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13_ncr:1_{CD8D94DB-1790-46AB-8230-AF7CC33B6BF6}" xr6:coauthVersionLast="47" xr6:coauthVersionMax="47" xr10:uidLastSave="{00000000-0000-0000-0000-000000000000}"/>
  <bookViews>
    <workbookView xWindow="-120" yWindow="-120" windowWidth="29040" windowHeight="15720" tabRatio="711"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5" i="9"/>
  <c r="I55" i="9"/>
  <c r="H55" i="9"/>
  <c r="G55" i="9"/>
  <c r="K55" i="9"/>
  <c r="K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<sst xmlns="http://schemas.openxmlformats.org/spreadsheetml/2006/main" count="27385" uniqueCount="3390">
  <si>
    <t>lunes, 19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</si>
  <si>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</si>
  <si>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</si>
  <si>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</si>
  <si>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</si>
  <si>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</si>
  <si>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</si>
  <si>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</si>
  <si>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</si>
  <si>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</si>
  <si>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</si>
  <si>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</si>
  <si>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</si>
  <si>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</si>
  <si>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</si>
  <si>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</si>
  <si>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</si>
  <si>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</si>
  <si>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19/01/2026 10:26:00</t>
  </si>
  <si>
    <t>20/01/2026 00:00:00</t>
  </si>
  <si>
    <t>DECLARACIÓN DE SITUACIÓN EXCEPCIONAL EN LA S.E. PORTILLO 60 kV</t>
  </si>
  <si>
    <t>NO</t>
  </si>
  <si>
    <t>EGEJUNIN</t>
  </si>
  <si>
    <t>HUASAHUASI I</t>
  </si>
  <si>
    <t>GENERADOR HIDROELÉCTRICO</t>
  </si>
  <si>
    <t>G1</t>
  </si>
  <si>
    <t>19/01/2026 10:11:00</t>
  </si>
  <si>
    <t>19/01/2026 10:43:00</t>
  </si>
  <si>
    <t>DESCONEXIÓN DEL GENERADOR G1 DE LA C.H. HUASAHUASI</t>
  </si>
  <si>
    <t>19/01/2026 20:17:00</t>
  </si>
  <si>
    <t>19/01/2026 20:56:00</t>
  </si>
  <si>
    <t xml:space="preserve">DESCONECTÓ EL GENERADOR G1 DE LA C.H. HUASAHUASI I </t>
  </si>
  <si>
    <t>ELECTRO DUNAS</t>
  </si>
  <si>
    <t>NAZCA - PUQUIO</t>
  </si>
  <si>
    <t xml:space="preserve">LINEA DE TRANSMISION          </t>
  </si>
  <si>
    <t>L-6630/2</t>
  </si>
  <si>
    <t>19/01/2026 13:59:39</t>
  </si>
  <si>
    <t>RECIERRE TRIFÁSICO EN LA LÍNEA L-6630/2 (PUQUIO - NAZCA) DE 60 KV</t>
  </si>
  <si>
    <t>ELECTRO ORIENTE</t>
  </si>
  <si>
    <t>BELAUNDE TERRY - TARAPOTO</t>
  </si>
  <si>
    <t>L-1018</t>
  </si>
  <si>
    <t>19/01/2026 18:32:00</t>
  </si>
  <si>
    <t>19/01/2026 20:38:00</t>
  </si>
  <si>
    <t>DECLARACIÓN DE SITUACIÓN EXCEPCIONAL EN LA LÍNEA L-1018 (BELAUNDE TERRY - TARAPOTO) DE 138 kV</t>
  </si>
  <si>
    <t>GENERACIÓN ANDINA S.A.C.</t>
  </si>
  <si>
    <t>EL CARMEN (CH)</t>
  </si>
  <si>
    <t xml:space="preserve">G1                       </t>
  </si>
  <si>
    <t>19/01/2026 23:47:00</t>
  </si>
  <si>
    <t>20/01/2026 02:15:00</t>
  </si>
  <si>
    <t>DESCONECTÓ EL GENERADOR G1 DE LA C.H. EL CARMEN</t>
  </si>
  <si>
    <t>FALLA</t>
  </si>
  <si>
    <t>GENERADORA DE ENERGÍA DEL PERÚ</t>
  </si>
  <si>
    <t>REPARTICION - LA JOYA</t>
  </si>
  <si>
    <t>L-1034</t>
  </si>
  <si>
    <t>DESCONECTO LA LINEA L-1034 (REPARTICION - LA JOYA) DE 168 KV, POR FALLA.</t>
  </si>
  <si>
    <t>HIDRANDINA</t>
  </si>
  <si>
    <t>NEPEÑA - CASMA</t>
  </si>
  <si>
    <t>L-1113</t>
  </si>
  <si>
    <t>19/01/2026 02:17:00</t>
  </si>
  <si>
    <t>19/01/2026 06:11:00</t>
  </si>
  <si>
    <t>DESCONEXIÓN DE LA LINEA L-1113 (NEPEÑA - CASMA) DE 138 KV</t>
  </si>
  <si>
    <t>SI</t>
  </si>
  <si>
    <t>INVERSIONES SHAQSHA S.A.C.</t>
  </si>
  <si>
    <t>PARIAC</t>
  </si>
  <si>
    <t>CH4 - G1</t>
  </si>
  <si>
    <t>19/01/2026 14:44:00</t>
  </si>
  <si>
    <t>DESCONECTÓ EL GENERADOR CH4-G1 DE LA C.H. PARIAC</t>
  </si>
  <si>
    <t>RESTRICCIONES OPERATIVAS</t>
  </si>
  <si>
    <t>FECHA</t>
  </si>
  <si>
    <t>HORA
INICIO</t>
  </si>
  <si>
    <t>HORA
FINAL</t>
  </si>
  <si>
    <t>T.Eq.</t>
  </si>
  <si>
    <t>19/01/2026</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</si>
  <si>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</si>
  <si>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</si>
  <si>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</si>
  <si>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</si>
  <si>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</si>
  <si>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</si>
  <si>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</si>
  <si>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</si>
  <si>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</si>
  <si>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</si>
  <si>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</si>
  <si>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</si>
  <si>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</si>
  <si>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</si>
  <si>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</si>
  <si>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</si>
  <si>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</si>
  <si>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</si>
  <si>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</si>
  <si>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</si>
  <si>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</si>
  <si>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</si>
  <si>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</si>
  <si>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</si>
  <si>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</si>
  <si>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</si>
  <si>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</si>
  <si>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</si>
  <si>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</si>
  <si>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</si>
  <si>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</si>
  <si>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</si>
  <si>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</si>
  <si>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</si>
  <si>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</si>
  <si>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</si>
  <si>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</si>
  <si>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</si>
  <si>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</si>
  <si>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</si>
  <si>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</si>
  <si>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</si>
  <si>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</si>
  <si>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</si>
  <si>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</si>
  <si>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</si>
  <si>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</si>
  <si>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</si>
  <si>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</si>
  <si>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</si>
  <si>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</si>
  <si>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</si>
  <si>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</si>
  <si>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</si>
  <si>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</si>
  <si>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</si>
  <si>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</si>
  <si>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</si>
  <si>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</si>
  <si>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</si>
  <si>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</si>
  <si>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</si>
  <si>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</si>
  <si>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</si>
  <si>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</si>
  <si>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</si>
  <si>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</si>
  <si>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</si>
  <si>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</si>
  <si>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</si>
  <si>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</si>
  <si>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</si>
  <si>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</si>
  <si>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</si>
  <si>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</si>
  <si>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</si>
  <si>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</si>
  <si>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</si>
  <si>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</si>
  <si>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</si>
  <si>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</si>
  <si>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</si>
  <si>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</si>
  <si>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</si>
  <si>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</si>
  <si>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</si>
  <si>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</si>
  <si>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</si>
  <si>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</si>
  <si>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</si>
  <si>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</si>
  <si>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</si>
  <si>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</si>
  <si>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</si>
  <si>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</si>
  <si>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</si>
  <si>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</si>
  <si>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</si>
  <si>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</si>
  <si>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</si>
  <si>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</si>
  <si>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</si>
  <si>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</si>
  <si>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</si>
  <si>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</si>
  <si>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</si>
  <si>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</si>
  <si>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</si>
  <si>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</si>
  <si>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</si>
  <si>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</si>
  <si>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</si>
  <si>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</si>
  <si>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</si>
  <si>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</si>
  <si>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</si>
  <si>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</si>
  <si>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19/01/2026 00:00</t>
  </si>
  <si>
    <t>20/01/2026 00:00</t>
  </si>
  <si>
    <t>Interruptor INT-5450 cerrado con restriccion operativa, REB-5450 en servicio y suministrando los SS.AA. de la S.E. Oco?a.</t>
  </si>
  <si>
    <t>P</t>
  </si>
  <si>
    <t>E/S</t>
  </si>
  <si>
    <t>N</t>
  </si>
  <si>
    <t>OTROS</t>
  </si>
  <si>
    <t>T</t>
  </si>
  <si>
    <t>POROMA</t>
  </si>
  <si>
    <t>INT-5362</t>
  </si>
  <si>
    <t>Indisponible por baja presion de gas SF6 en equipo (INT-5362)</t>
  </si>
  <si>
    <t>F/S</t>
  </si>
  <si>
    <t>REB-5350</t>
  </si>
  <si>
    <t>Fuera de servicio por falla en el equipo.</t>
  </si>
  <si>
    <t>ATN S.A.</t>
  </si>
  <si>
    <t>KIMAN AYLLU</t>
  </si>
  <si>
    <t>AUT-501</t>
  </si>
  <si>
    <t>Restriccion Operativa en el circuito de control de cambiador de tap s del AUT-501</t>
  </si>
  <si>
    <t>PARAGSHA 2</t>
  </si>
  <si>
    <t>CL-2267</t>
  </si>
  <si>
    <t>19/01/2026 09:16</t>
  </si>
  <si>
    <t>19/01/2026 10:14</t>
  </si>
  <si>
    <t>Reinicio de rele principal UPD1 y de secundario UPD2, con riesgo de disparo.</t>
  </si>
  <si>
    <t xml:space="preserve">CORR.     </t>
  </si>
  <si>
    <t>CL-2063</t>
  </si>
  <si>
    <t>19/01/2026 10:12</t>
  </si>
  <si>
    <t>Reinicio de secundario UPD2, con riesgo de disparo.</t>
  </si>
  <si>
    <t>CL-2268</t>
  </si>
  <si>
    <t>CELEPSA RENOVABLES S.R.L.</t>
  </si>
  <si>
    <t>MARA?ON</t>
  </si>
  <si>
    <t>19/01/2026 07:00</t>
  </si>
  <si>
    <t>19/01/2026 13:48</t>
  </si>
  <si>
    <t>Mantenimiento de clapeta de compuerta radial 1</t>
  </si>
  <si>
    <t>G</t>
  </si>
  <si>
    <t>Mantenimiento correctivo de valvula check del sistema de drenaje G1</t>
  </si>
  <si>
    <t>COMPA?IA MINERA ANTAPACCAY S.A.</t>
  </si>
  <si>
    <t>TINTAYA NUEVA - ANTAPACAY</t>
  </si>
  <si>
    <t>L-2021</t>
  </si>
  <si>
    <t>19/01/2026 17:00</t>
  </si>
  <si>
    <t>Calibracion del seccionador de Barra N°1 de la Linea L-2021 de 220kV en SE Tya Nueva. Cambio de Medidor de energia en linea L-2021 en Subestacion Antapaccay. Cambio y montaje de rele de respaldo RED670 de linea L-2021 en SE Tya Nueva.</t>
  </si>
  <si>
    <t xml:space="preserve">PREV.     </t>
  </si>
  <si>
    <t>CAJAMARQUILLA</t>
  </si>
  <si>
    <t>BARRA B 220kV</t>
  </si>
  <si>
    <t>19/01/2026 07:05</t>
  </si>
  <si>
    <t>19/01/2026 12:40</t>
  </si>
  <si>
    <t>ENERGIZACION POR INSPECCION DE CORONOGRAFIA. CIERRE DEL ACOPLE</t>
  </si>
  <si>
    <t>CL-2015</t>
  </si>
  <si>
    <t>TERMOGRAFIA. SE REQUIERE CAMBIO DE BARRA SOLO DE LA PROPIA BAHIA</t>
  </si>
  <si>
    <t>CL-TRAFO</t>
  </si>
  <si>
    <t>TERMOGRAFIA DE LA CL-TR1. SE REQUIERE CAMBIO DE BARRA SOLO DE LA PROPIA BAHIA.</t>
  </si>
  <si>
    <t>CALLAHUANCA (CNS)</t>
  </si>
  <si>
    <t>S.E.</t>
  </si>
  <si>
    <t>RELE DIFERENCIAL DE BARRAS DE CALLAHUANCA 220KV INOPERATIVO</t>
  </si>
  <si>
    <t>CHARCANI V</t>
  </si>
  <si>
    <t>CAMPANARIO</t>
  </si>
  <si>
    <t>FS por prevencion temporada de lluvias</t>
  </si>
  <si>
    <t>DIQUE CINCEL</t>
  </si>
  <si>
    <t>19/01/2026 08:13</t>
  </si>
  <si>
    <t>CAMBIO INYECTOR</t>
  </si>
  <si>
    <t>SANTUARIO</t>
  </si>
  <si>
    <t>ACOPLE 138</t>
  </si>
  <si>
    <t>En servicio barra 2,uso en grupo N1 Charcani V con interruptor de acoplamiento, por falla</t>
  </si>
  <si>
    <t>EGESUR</t>
  </si>
  <si>
    <t>ARICOTA II</t>
  </si>
  <si>
    <t>19/01/2026 08:16</t>
  </si>
  <si>
    <t>19/01/2026 11:13</t>
  </si>
  <si>
    <t>VERIFICACION DE SISTEMAS AUXILIARES, PRUEBAS PRELIMINARES PARA ENSAYO DE POTENCIA EFECTIVA</t>
  </si>
  <si>
    <t>19/01/2026 11:49</t>
  </si>
  <si>
    <t>Pruebas Operativas exitosas como parte del mantenimiento. 11:49 h se declara disponible</t>
  </si>
  <si>
    <t>PRUEBA</t>
  </si>
  <si>
    <t>CT INDEPENDENCIA</t>
  </si>
  <si>
    <t>TR1 (Reserva)</t>
  </si>
  <si>
    <t>Transformador E/S con el Conmutador de Taps sin carga Deshabilitado</t>
  </si>
  <si>
    <t>INDEPENDENCIA</t>
  </si>
  <si>
    <t>T-30</t>
  </si>
  <si>
    <t>Mantenimiento correctivo del transformador de potencia en reserva - DELCROSA</t>
  </si>
  <si>
    <t xml:space="preserve">INDEP_G2       </t>
  </si>
  <si>
    <t>19/01/2026 08:01</t>
  </si>
  <si>
    <t>19/01/2026 10:33</t>
  </si>
  <si>
    <t>Mantenimiento por 1,000 horas de operacion</t>
  </si>
  <si>
    <t>19/01/2026 11:52</t>
  </si>
  <si>
    <t>Pruebas Operativas exitosas como parte del mantenimiento de 1000 h de operacion. 11:52 se declaro disponible</t>
  </si>
  <si>
    <t xml:space="preserve">INDEP_G3       </t>
  </si>
  <si>
    <t>19/01/2026 11:47</t>
  </si>
  <si>
    <t>19/01/2026 12:38</t>
  </si>
  <si>
    <t>Mantenimiento Correctivo por alta temperatura del cilindro B1</t>
  </si>
  <si>
    <t>F</t>
  </si>
  <si>
    <t>19/01/2026 13:12</t>
  </si>
  <si>
    <t>Pruebas Operativas como parte del mantenimiento correctivo del cilindro B1. 13:12 h se declara disponible</t>
  </si>
  <si>
    <t>CAMPO ARMI?O</t>
  </si>
  <si>
    <t>Proteccion diferencial 87B en SECA fuera de servicio</t>
  </si>
  <si>
    <t>EXPANSION INTIPAMPA</t>
  </si>
  <si>
    <t>19/01/2026 05:28</t>
  </si>
  <si>
    <t>19/01/2026 18:09</t>
  </si>
  <si>
    <t>ENERGIZACION DE CENTRAL EXPANSION INTIPAMPA POR PRUEBAS</t>
  </si>
  <si>
    <t>ILO 4</t>
  </si>
  <si>
    <t>I4T1</t>
  </si>
  <si>
    <t>19/01/2026 08:35</t>
  </si>
  <si>
    <t>19/01/2026 18:19</t>
  </si>
  <si>
    <t>INDISPONIBLE POR MANTENIMIENTO L-5039</t>
  </si>
  <si>
    <t>I4T2</t>
  </si>
  <si>
    <t>19/01/2026 08:37</t>
  </si>
  <si>
    <t>19/01/2026 18:05</t>
  </si>
  <si>
    <t>19/01/2026 08:38</t>
  </si>
  <si>
    <t>INDISPONIBLE POR MANTENIMIENTO EN LA LINEA L-5039.</t>
  </si>
  <si>
    <t>I4T3</t>
  </si>
  <si>
    <t>19/01/2026 18:04</t>
  </si>
  <si>
    <t>CL-5039</t>
  </si>
  <si>
    <t>19/01/2026 08:46</t>
  </si>
  <si>
    <t>19/01/2026 17:46</t>
  </si>
  <si>
    <t>LAVADO Y LIMPIEZA 6M DE AISLADORES CELDA L-5039 GIS + PATIO DE GENERAION, LAVADO DE SE ILO4, LIMPIEZA HCB-5052 Y HCB-5053</t>
  </si>
  <si>
    <t>ILO 4 - MONTALVO</t>
  </si>
  <si>
    <t>L-5039</t>
  </si>
  <si>
    <t>LAVADO 6M (T001 A T010) DE AISLADORES L-5039 500KV</t>
  </si>
  <si>
    <t>INTIPAMPA</t>
  </si>
  <si>
    <t>IPT2</t>
  </si>
  <si>
    <t>PRUEBAS PREVIAS A SU INTEGRACION</t>
  </si>
  <si>
    <t>P.ENERG</t>
  </si>
  <si>
    <t>MONTALVO</t>
  </si>
  <si>
    <t>REL-5682</t>
  </si>
  <si>
    <t>19/01/2026 08:47</t>
  </si>
  <si>
    <t>19/01/2026 17:44</t>
  </si>
  <si>
    <t>PUNTA LOMITAS</t>
  </si>
  <si>
    <t>CENTRAL PUNTA LOMITAS: 01 WTG FUERA DE SERVICIO POR REPARACION DE FALLAS MAYORES</t>
  </si>
  <si>
    <t>QUITARACSA</t>
  </si>
  <si>
    <t>19/01/2026 09:11</t>
  </si>
  <si>
    <t>19/01/2026 23:33</t>
  </si>
  <si>
    <t>PRUEBAS OPERATIVAS PREVIAS AL REINGRESO A OPERACION COMERCIAL DE LA CH QUITARACSA</t>
  </si>
  <si>
    <t>GR PAINO SOCIEDAD ANONIMA CERRADA</t>
  </si>
  <si>
    <t>DUNA HUAMBOS</t>
  </si>
  <si>
    <t>BC 034</t>
  </si>
  <si>
    <t>TODO EL BANCO DE CONDENSADORES INDISPONIBLE POR FALLA EN CABLE DE ALIMENTACION 34.5 kV</t>
  </si>
  <si>
    <t>S.E. DUNAHUAMBO</t>
  </si>
  <si>
    <t>19/01/2026 19:00</t>
  </si>
  <si>
    <t>ACTUALIZACION DEL SOFTWARE SCADA Windnet Pro (No se tiene regulacion de tension y potencia activa)</t>
  </si>
  <si>
    <t>19/01/2026 08:00</t>
  </si>
  <si>
    <t>Pruebas punto a punto de se?ales simuladas desde SE Duna Huambos hacia el SCADA remoto Centro Control Lima (existe riesgo de disparo)</t>
  </si>
  <si>
    <t>HUALLANCA</t>
  </si>
  <si>
    <t>CL-1131</t>
  </si>
  <si>
    <t>Restriccion operativa: Linea L-1131 conectada a la barra B mediante el seccionador SB-A017, que se encuentra atascado, lo cual impide la realizacion de cambio de barra en la SE Huallanca</t>
  </si>
  <si>
    <t>PORVENIR - TRUJILLO SUR</t>
  </si>
  <si>
    <t>L-1128</t>
  </si>
  <si>
    <t>19/01/2026 06:00</t>
  </si>
  <si>
    <t>19/01/2026 14:00</t>
  </si>
  <si>
    <t>HIDROLAVADO DE AISLADORES EN LINEA L-1128</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</si>
  <si>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</si>
  <si>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</si>
  <si>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</si>
  <si>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</si>
  <si>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</si>
  <si>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</si>
  <si>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</si>
  <si>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</si>
  <si>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</si>
  <si>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</si>
  <si>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</si>
  <si>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</si>
  <si>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</si>
  <si>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</si>
  <si>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</si>
  <si>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</si>
  <si>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</si>
  <si>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</si>
  <si>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</si>
  <si>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</si>
  <si>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MANCHAY - PACHACUTEC</t>
  </si>
  <si>
    <t>L-2133</t>
  </si>
  <si>
    <t>19/01/2026 00:08</t>
  </si>
  <si>
    <t>19/01/2026 07:44</t>
  </si>
  <si>
    <t>A SOLICITUD DEL COES POR REGULACION DE TENSIO</t>
  </si>
  <si>
    <t>MINERA ANTAMINA</t>
  </si>
  <si>
    <t>ANTAMINA</t>
  </si>
  <si>
    <t>T - 2</t>
  </si>
  <si>
    <t>Por condicion de operacion.</t>
  </si>
  <si>
    <t>MINERA BUENAVENTURA</t>
  </si>
  <si>
    <t>UCHUCCHACUA</t>
  </si>
  <si>
    <t>TP-385</t>
  </si>
  <si>
    <t>l transformador de potencia TP-385 se encuentra indisponible por mantenimiento del cambiador de tomas bajo carga del 01/01/2026 al 31/01/2026(Ampliacion de mantenimiento)</t>
  </si>
  <si>
    <t>MINERA CERRO VERDE</t>
  </si>
  <si>
    <t>SAN JOSE</t>
  </si>
  <si>
    <t>BCS-5982</t>
  </si>
  <si>
    <t>19/01/2026 08:31</t>
  </si>
  <si>
    <t>UPGRADE SISTEMA DE CONTROL BCS</t>
  </si>
  <si>
    <t>SAN LUIS - CERRO VERDE</t>
  </si>
  <si>
    <t>L-2074</t>
  </si>
  <si>
    <t>LINEA L-2074 E/S POR SEGURIDAD Y CONFIABILIDAD PARA EVITAR INTERRUPCIONES EN EL SUMINISTRO ELECTRICO.</t>
  </si>
  <si>
    <t>R</t>
  </si>
  <si>
    <t>CALLAHUANCA</t>
  </si>
  <si>
    <t>19/01/2026 08:24</t>
  </si>
  <si>
    <t>PRUEBAS DE VARIACION DE CARGA</t>
  </si>
  <si>
    <t>Ingenieria inversa (escaneado), control dimensional de los acoples entre el eje y el rodete actualmente instalados.</t>
  </si>
  <si>
    <t>CH HER 1</t>
  </si>
  <si>
    <t>Rotura en el cambio de direccion de la tuberia de alimentacion del sistema de limpieza interna de la Unidad 4.</t>
  </si>
  <si>
    <t>19/01/2026 01:37</t>
  </si>
  <si>
    <t>19/01/2026 09:07</t>
  </si>
  <si>
    <t>Fuera de servicio por parada CH Huampani alta concentracion de solidos en el rio.</t>
  </si>
  <si>
    <t>19/01/2026 23:45</t>
  </si>
  <si>
    <t>Parada por alta concentracion de solidos en el rio.</t>
  </si>
  <si>
    <t>HUAMPANI</t>
  </si>
  <si>
    <t>19/01/2026 01:45</t>
  </si>
  <si>
    <t>19/01/2026 07:47</t>
  </si>
  <si>
    <t>19/01/2026 23:52</t>
  </si>
  <si>
    <t>SANTA ROSA II</t>
  </si>
  <si>
    <t>TG8</t>
  </si>
  <si>
    <t>19/01/2026 17:05</t>
  </si>
  <si>
    <t>19/01/2026 19:36</t>
  </si>
  <si>
    <t>REVISION POR FALLA EN EL PROCESO DE ARRANQUE (SISTEMA DE IGNICION).</t>
  </si>
  <si>
    <t>VENTANILLA</t>
  </si>
  <si>
    <t>TG3</t>
  </si>
  <si>
    <t>19/01/2026 23:39</t>
  </si>
  <si>
    <t>Revision por fuga de gas.</t>
  </si>
  <si>
    <t>Pruebas para verificar fugas de gas.</t>
  </si>
  <si>
    <t>PARQUE EOLICO TRES HERMANAS S.A.C.</t>
  </si>
  <si>
    <t>PARQUE EOLICO 3 HERMANAS</t>
  </si>
  <si>
    <t>19/01/2026 08:49</t>
  </si>
  <si>
    <t>TH-06 Falla de comunicacion en del Main breaker, reset</t>
  </si>
  <si>
    <t>TH-04, TH-05 y TH-33 falla de bobina en el generador</t>
  </si>
  <si>
    <t>19/01/2026 09:32</t>
  </si>
  <si>
    <t>19/01/2026 23:50</t>
  </si>
  <si>
    <t>TH-15 inspeccion de bobinas</t>
  </si>
  <si>
    <t>19/01/2026 09:35</t>
  </si>
  <si>
    <t>19/01/2026 17:20</t>
  </si>
  <si>
    <t>TH-14 Inicio de Mantenimiento 10mo anual</t>
  </si>
  <si>
    <t>PETRAMAS</t>
  </si>
  <si>
    <t>CTB CALLAO</t>
  </si>
  <si>
    <t>G1 CALLAO</t>
  </si>
  <si>
    <t>MANTENIMIENTO DE CULATAS Y PISTONES/MANTENIMIENTO DE RADIADOR</t>
  </si>
  <si>
    <t>DO?A CATALINA</t>
  </si>
  <si>
    <t>19/01/2026 06:08</t>
  </si>
  <si>
    <t>19/01/2026 17:07</t>
  </si>
  <si>
    <t>MANTENIMIENTO DE 45250 HRS</t>
  </si>
  <si>
    <t>19/01/2026 06:09</t>
  </si>
  <si>
    <t>19/01/2026 18:32</t>
  </si>
  <si>
    <t>MANTENIMIENTO DE 42750 HRS</t>
  </si>
  <si>
    <t>HUAYCOLORO</t>
  </si>
  <si>
    <t>19/01/2026 06:16</t>
  </si>
  <si>
    <t>19/01/2026 16:28</t>
  </si>
  <si>
    <t>MANTENIMIENTO DE 97750 HRS</t>
  </si>
  <si>
    <t>19/01/2026 16:27</t>
  </si>
  <si>
    <t>MANTENIMIENTO DE 97250 HRS</t>
  </si>
  <si>
    <t>19/01/2026 06:19</t>
  </si>
  <si>
    <t>19/01/2026 23:03</t>
  </si>
  <si>
    <t>MANTENIMIENTO DE 96000 HRS</t>
  </si>
  <si>
    <t>LA GRINGA V</t>
  </si>
  <si>
    <t>REACONDICIONAMIENTO GENERAL DEL GE (COMPLETO) /MANTENIMIENTO DE RADIADOR</t>
  </si>
  <si>
    <t>19/01/2026 16:47</t>
  </si>
  <si>
    <t>MANTENIMIENTO DE 61250 HRS</t>
  </si>
  <si>
    <t>PLUZ ENERGIA PERU S.A.A.</t>
  </si>
  <si>
    <t>BARSI</t>
  </si>
  <si>
    <t>ACOPLE 220</t>
  </si>
  <si>
    <t>19/01/2026 04:00</t>
  </si>
  <si>
    <t>CONEXIONADO Y PRUEBAS DE RELE DE CELDA DE ACOPLAMIENTO 1 220 KV SET BARSI.</t>
  </si>
  <si>
    <t>K  TR3 220/60</t>
  </si>
  <si>
    <t>MANTENIMIENTO DE SUPERESTRUCTURAS 220 KV</t>
  </si>
  <si>
    <t>ST B 220 kV</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</si>
  <si>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</si>
  <si>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</si>
  <si>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</si>
  <si>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</si>
  <si>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</si>
  <si>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</si>
  <si>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AZANGARO - JULIACA</t>
  </si>
  <si>
    <t>L-1011</t>
  </si>
  <si>
    <t>A SOLICITUD DE SAN GABAN POR SUS TRABAJOS EN LA SE AZANGARO CAMBIO DEL TABLERO COMPLETO DE PROTECCION DE LA LINEA L-1011.</t>
  </si>
  <si>
    <t>CHAVARRIA - VENTANILLA</t>
  </si>
  <si>
    <t>L-2244</t>
  </si>
  <si>
    <t>19/01/2026 07:59</t>
  </si>
  <si>
    <t>19/01/2026 15:55</t>
  </si>
  <si>
    <t>MP 4A LIMPIEZA DE AISLADORES DE VIDRIO ENGOMADOS T-1 A T-12, REQUIERE L-2245 CON RECIERRES DESHABILITADOS. (R0125675)</t>
  </si>
  <si>
    <t>CHICLAYO OESTE</t>
  </si>
  <si>
    <t>BARRA-A 60 kV</t>
  </si>
  <si>
    <t>19/01/2026 07:30</t>
  </si>
  <si>
    <t xml:space="preserve">BARRA FUERA DE SERVICIO A SOLICITUD DE  ENSA </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</si>
  <si>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</si>
  <si>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</si>
  <si>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</si>
  <si>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</si>
  <si>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</si>
  <si>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</si>
  <si>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</si>
  <si>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</si>
  <si>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</si>
  <si>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</si>
  <si>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19/01/2026 16:00</t>
  </si>
  <si>
    <t>MEDICION DE CAPACITORES Y REVISION DEL BC-04. (R0127409)</t>
  </si>
  <si>
    <t>CL-2209</t>
  </si>
  <si>
    <t>19/01/2026 08:26</t>
  </si>
  <si>
    <t>19/01/2026 15:47</t>
  </si>
  <si>
    <t>POA SPAT: REVISION DE INGENIERIA Y DEL CIRCUITO ELECTRICO DEL INTERRUPTOR DE POTENCIA. (R0127313)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</si>
  <si>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</si>
  <si>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</si>
  <si>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</si>
  <si>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</si>
  <si>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</si>
  <si>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</si>
  <si>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</si>
  <si>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</si>
  <si>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</si>
  <si>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</si>
  <si>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</si>
  <si>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</si>
  <si>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</si>
  <si>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</si>
  <si>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</si>
  <si>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</si>
  <si>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</si>
  <si>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</si>
  <si>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</si>
  <si>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</si>
  <si>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</si>
  <si>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</si>
  <si>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</si>
  <si>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</si>
  <si>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</si>
  <si>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REP, GLENCORE Y TESUR NO HAN CONCLUIDO TODAS LAS PRUEBAS QUE GARANTICE LA CORRECTA OPERACION DEL 87B Y 50BF. RESPECTO A LAS PRUEBAS 50BF ESTAS SE ESTARAN PROGRAMANDO DESDE 24.02.2026 A 02.03.2026.</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</si>
  <si>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</si>
  <si>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</si>
  <si>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</si>
  <si>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</si>
  <si>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</si>
  <si>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</si>
  <si>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</si>
  <si>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</si>
  <si>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</si>
  <si>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B_138kV</t>
  </si>
  <si>
    <t>Proteccion diferencial de barras en la SE Azangaro deshabilitada por temas de seguridad (Modernizacion del Sistema de Protecciones)</t>
  </si>
  <si>
    <t>IN-4114</t>
  </si>
  <si>
    <t>Acoplamiento de barras abierto, por el Proyecto de Modernizacion del Sistema de Protecciones. Cambio del tablero completo de proteccion de acople de barra.</t>
  </si>
  <si>
    <t>BARRA A_138kV</t>
  </si>
  <si>
    <t>19/01/2026 08:03</t>
  </si>
  <si>
    <t>SHOUGESA</t>
  </si>
  <si>
    <t>SAN NICOLAS</t>
  </si>
  <si>
    <t>TV3</t>
  </si>
  <si>
    <t>Indisponible por falla en la celda del auxiliar N° 3</t>
  </si>
  <si>
    <t>SOUTHERN PERU CC</t>
  </si>
  <si>
    <t>ILO 1 - ELECTROSUR</t>
  </si>
  <si>
    <t>L-1391</t>
  </si>
  <si>
    <t>LAVADO EN CALIENTE DE AISLADORES L-1391 E346A a E419</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</si>
  <si>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</si>
  <si>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</si>
  <si>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</si>
  <si>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</si>
  <si>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</si>
  <si>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</si>
  <si>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</si>
  <si>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</si>
  <si>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</si>
  <si>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</si>
  <si>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</si>
  <si>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</si>
  <si>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</si>
  <si>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</si>
  <si>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</si>
  <si>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</si>
  <si>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</si>
  <si>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</si>
  <si>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BARRA B 220 kV</t>
  </si>
  <si>
    <t>19/01/2026 08:28</t>
  </si>
  <si>
    <t>19/01/2026 13:24</t>
  </si>
  <si>
    <t>FUERA DE SERVICIO DEBIDO A TRABAJOS DE CL-2108. (R0125871)</t>
  </si>
  <si>
    <t>CL-2108</t>
  </si>
  <si>
    <t>19/01/2026 08:40</t>
  </si>
  <si>
    <t>19/01/2026 16:18</t>
  </si>
  <si>
    <t>MP 1A LIMPIEZA DE AISLAMIENTO Y LUBRICACION DE SECCIONADORES EN CELDA, ACTIVIDAD CON CAMBIO DE BARRAS. (R0125871)</t>
  </si>
  <si>
    <t>BARRA A 220 kV</t>
  </si>
  <si>
    <t>19/01/2026 13:39</t>
  </si>
  <si>
    <t>CARABAYLLO - ZAPALLAL</t>
  </si>
  <si>
    <t>L-2108</t>
  </si>
  <si>
    <t>19/01/2026 08:04</t>
  </si>
  <si>
    <t>19/01/2026 16:53</t>
  </si>
  <si>
    <t>REPARACION DE CONDUCTOR, CORRECCION DE SEIS HEBRAS ROTAS EN LA FASE SUPERIOR DE LA TORRE T25, VOLTAN. REQUIERE L-2107 CON RECIERRES DESHABILITADOS. (R0122785)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</si>
  <si>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</si>
  <si>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</si>
  <si>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</si>
  <si>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</si>
  <si>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</si>
  <si>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</si>
  <si>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</si>
  <si>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</si>
  <si>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</si>
  <si>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</si>
  <si>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</si>
  <si>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</si>
  <si>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</si>
  <si>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</si>
  <si>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</si>
  <si>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</si>
  <si>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MANTARO - COTARUSE</t>
  </si>
  <si>
    <t>L-2051</t>
  </si>
  <si>
    <t>POA: TRASLADO DE CABLE CONDUCTOR Y CABLE DE GUARDA DE RETICULADOS PROVISIONALES (R1, R2, R3) A TORRE EXISTENTE T-369 A T-370, REQUIERE L-2052 CON RECIERRES DESHABILITADOS, ACTIVIDAD CON CORTE CONTINUO. (R0118696)</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</si>
  <si>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</si>
  <si>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</si>
  <si>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</si>
  <si>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</si>
  <si>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</si>
  <si>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</si>
  <si>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</si>
  <si>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ZAPALLAL</t>
  </si>
  <si>
    <t>19/01/2026 09:30</t>
  </si>
  <si>
    <t>19/01/2026 16:40</t>
  </si>
  <si>
    <t>CALIBRACION DE SECCIONADOR ST-353 DESCALIBRADO. (R0127272)</t>
  </si>
  <si>
    <t>TRANSMISORA ELECTRICA DEL SUR S.A.C</t>
  </si>
  <si>
    <t>TINTAYA NUEVA</t>
  </si>
  <si>
    <t>TINTA220A</t>
  </si>
  <si>
    <t>19/01/2026 07:55</t>
  </si>
  <si>
    <t>19/01/2026 17:12</t>
  </si>
  <si>
    <t>SOLICITADO POR LA EMPRESA ANTAPACCAY PARA CALIOBRACION DE SU SECCIONADOR DE BARRA “A” DE LA L-2021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</si>
  <si>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</si>
  <si>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</si>
  <si>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</si>
  <si>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</si>
  <si>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</si>
  <si>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</si>
  <si>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</si>
  <si>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</si>
  <si>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</si>
  <si>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</si>
  <si>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</si>
  <si>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</si>
  <si>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</si>
  <si>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</si>
  <si>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</si>
  <si>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</si>
  <si>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</si>
  <si>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CELEPSA</t>
  </si>
  <si>
    <t>PLANTA DE RESERVA FRIA DE GENERACION  DE ETEN S.A.</t>
  </si>
  <si>
    <t>EMPRESA DE GENERACION HUALLAGA</t>
  </si>
  <si>
    <t>LA VIRGEN</t>
  </si>
  <si>
    <t>CHINANGO S.A.C.</t>
  </si>
  <si>
    <t>HIDROELECTRICA HUANCHOR S.A.C.</t>
  </si>
  <si>
    <t>INLAND ENERGY SAC</t>
  </si>
  <si>
    <t>CENTRALES SANTA ROSA S.A.C.</t>
  </si>
  <si>
    <t>EMPRESA DE GENERACION HUANZA</t>
  </si>
  <si>
    <t>INFRAESTRUCTURAS Y ENERGIAS DEL PERU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</si>
  <si>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</si>
  <si>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</si>
  <si>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</si>
  <si>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</si>
  <si>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</si>
  <si>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</si>
  <si>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</si>
  <si>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</si>
  <si>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</si>
  <si>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</si>
  <si>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</si>
  <si>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</si>
  <si>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</si>
  <si>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</si>
  <si>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</si>
  <si>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</si>
  <si>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</si>
  <si>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</si>
  <si>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</si>
  <si>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</si>
  <si>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</si>
  <si>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</si>
  <si>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</si>
  <si>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</si>
  <si>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EMPRESA DE GENERACION ELECTRICA RIO BAÑOS S.A.C.</t>
  </si>
  <si>
    <t>ENERGÍA EÓLICA S.A.</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</si>
  <si>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</si>
  <si>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</si>
  <si>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</si>
  <si>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</si>
  <si>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</si>
  <si>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</si>
  <si>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</si>
  <si>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</si>
  <si>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</si>
  <si>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</si>
  <si>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</si>
  <si>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</si>
  <si>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</si>
  <si>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</si>
  <si>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</si>
  <si>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</si>
  <si>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</si>
  <si>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</si>
  <si>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</si>
  <si>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</si>
  <si>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</si>
  <si>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</si>
  <si>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</si>
  <si>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</si>
  <si>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</si>
  <si>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</si>
  <si>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</si>
  <si>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</si>
  <si>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</si>
  <si>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</si>
  <si>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</si>
  <si>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</si>
  <si>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</si>
  <si>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8_DE_AGOSTO-BESS</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</si>
  <si>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</si>
  <si>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</si>
  <si>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</si>
  <si>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</si>
  <si>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</si>
  <si>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</si>
  <si>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</si>
  <si>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</si>
  <si>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</si>
  <si>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</si>
  <si>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</si>
  <si>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</si>
  <si>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</si>
  <si>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</si>
  <si>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</si>
  <si>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</si>
  <si>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</si>
  <si>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</si>
  <si>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</si>
  <si>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</si>
  <si>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</si>
  <si>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</si>
  <si>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</si>
  <si>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</si>
  <si>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</si>
  <si>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</si>
  <si>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</si>
  <si>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</si>
  <si>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</si>
  <si>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</si>
  <si>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</si>
  <si>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</si>
  <si>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</si>
  <si>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</si>
  <si>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</si>
  <si>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</si>
  <si>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</si>
  <si>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</si>
  <si>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</si>
  <si>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</si>
  <si>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</si>
  <si>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</si>
  <si>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</si>
  <si>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</si>
  <si>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</si>
  <si>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</si>
  <si>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</si>
  <si>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</si>
  <si>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</si>
  <si>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</si>
  <si>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</si>
  <si>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</si>
  <si>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</si>
  <si>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</si>
  <si>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</si>
  <si>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</si>
  <si>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</si>
  <si>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</si>
  <si>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</si>
  <si>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</si>
  <si>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</si>
  <si>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</si>
  <si>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</si>
  <si>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</si>
  <si>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</si>
  <si>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</si>
  <si>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</si>
  <si>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</si>
  <si>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</si>
  <si>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</si>
  <si>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</si>
  <si>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</si>
  <si>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</si>
  <si>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</si>
  <si>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</si>
  <si>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</si>
  <si>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</si>
  <si>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</si>
  <si>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</si>
  <si>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</si>
  <si>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</si>
  <si>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</si>
  <si>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</si>
  <si>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</si>
  <si>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</si>
  <si>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</si>
  <si>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</si>
  <si>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</si>
  <si>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</si>
  <si>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</si>
  <si>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</si>
  <si>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</si>
  <si>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</si>
  <si>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</si>
  <si>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</si>
  <si>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</si>
  <si>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</si>
  <si>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</si>
  <si>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</si>
  <si>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</si>
  <si>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</si>
  <si>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</si>
  <si>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</si>
  <si>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</si>
  <si>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</si>
  <si>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</si>
  <si>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</si>
  <si>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</si>
  <si>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</si>
  <si>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</si>
  <si>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</si>
  <si>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</si>
  <si>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</si>
  <si>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</si>
  <si>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</si>
  <si>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</si>
  <si>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</si>
  <si>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</si>
  <si>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</si>
  <si>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</si>
  <si>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</si>
  <si>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</si>
  <si>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</si>
  <si>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</si>
  <si>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</si>
  <si>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</si>
  <si>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</si>
  <si>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</si>
  <si>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</si>
  <si>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</si>
  <si>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</si>
  <si>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</si>
  <si>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</si>
  <si>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</si>
  <si>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</si>
  <si>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</si>
  <si>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</si>
  <si>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</si>
  <si>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</si>
  <si>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</si>
  <si>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</si>
  <si>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</si>
  <si>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</si>
  <si>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</si>
  <si>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</si>
  <si>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</si>
  <si>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</si>
  <si>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</si>
  <si>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</si>
  <si>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</si>
  <si>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</si>
  <si>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</si>
  <si>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</si>
  <si>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</si>
  <si>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</si>
  <si>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</si>
  <si>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</si>
  <si>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</si>
  <si>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</si>
  <si>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</si>
  <si>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</si>
  <si>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</si>
  <si>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</si>
  <si>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</si>
  <si>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</si>
  <si>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</si>
  <si>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</si>
  <si>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</si>
  <si>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</si>
  <si>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</si>
  <si>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</si>
  <si>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</si>
  <si>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</si>
  <si>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</si>
  <si>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</si>
  <si>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</si>
  <si>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</si>
  <si>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</si>
  <si>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</si>
  <si>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</si>
  <si>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</si>
  <si>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</si>
  <si>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</si>
  <si>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</si>
  <si>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</si>
  <si>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</si>
  <si>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</si>
  <si>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</si>
  <si>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</si>
  <si>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</si>
  <si>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</si>
  <si>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</si>
  <si>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</si>
  <si>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</si>
  <si>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</si>
  <si>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</si>
  <si>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</si>
  <si>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</si>
  <si>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</si>
  <si>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</si>
  <si>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</si>
  <si>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</si>
  <si>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</si>
  <si>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</si>
  <si>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</si>
  <si>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</si>
  <si>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</si>
  <si>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</si>
  <si>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</si>
  <si>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</si>
  <si>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</si>
  <si>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</si>
  <si>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</si>
  <si>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</si>
  <si>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</si>
  <si>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</si>
  <si>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</si>
  <si>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</si>
  <si>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</si>
  <si>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</si>
  <si>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</si>
  <si>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</si>
  <si>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</si>
  <si>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</si>
  <si>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</si>
  <si>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</si>
  <si>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</si>
  <si>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</si>
  <si>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</si>
  <si>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</si>
  <si>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</si>
  <si>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</si>
  <si>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</si>
  <si>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</si>
  <si>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</si>
  <si>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</si>
  <si>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</si>
  <si>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</si>
  <si>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</si>
  <si>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</si>
  <si>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</si>
  <si>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</si>
  <si>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</si>
  <si>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</si>
  <si>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</si>
  <si>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</si>
  <si>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</si>
  <si>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</si>
  <si>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</si>
  <si>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</si>
  <si>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</si>
  <si>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</si>
  <si>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</si>
  <si>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</si>
  <si>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</si>
  <si>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</si>
  <si>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</si>
  <si>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</si>
  <si>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</si>
  <si>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</si>
  <si>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</si>
  <si>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</si>
  <si>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</si>
  <si>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</si>
  <si>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</si>
  <si>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</si>
  <si>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</si>
  <si>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</si>
  <si>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</si>
  <si>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</si>
  <si>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</si>
  <si>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</si>
  <si>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</si>
  <si>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</si>
  <si>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</si>
  <si>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</si>
  <si>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</si>
  <si>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</si>
  <si>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</si>
  <si>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</si>
  <si>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</si>
  <si>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</si>
  <si>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</si>
  <si>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</si>
  <si>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</si>
  <si>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</si>
  <si>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</si>
  <si>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</si>
  <si>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</si>
  <si>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</si>
  <si>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</si>
  <si>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</si>
  <si>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</si>
  <si>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</si>
  <si>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</si>
  <si>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</si>
  <si>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</si>
  <si>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</si>
  <si>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</si>
  <si>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</si>
  <si>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</si>
  <si>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</si>
  <si>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</si>
  <si>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</si>
  <si>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</si>
  <si>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</si>
  <si>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</si>
  <si>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</si>
  <si>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</si>
  <si>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</si>
  <si>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</si>
  <si>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</si>
  <si>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</si>
  <si>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</si>
  <si>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</si>
  <si>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</si>
  <si>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</si>
  <si>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</si>
  <si>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</si>
  <si>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</si>
  <si>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</si>
  <si>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</si>
  <si>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</si>
  <si>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</si>
  <si>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</si>
  <si>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</si>
  <si>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</si>
  <si>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</si>
  <si>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</si>
  <si>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</si>
  <si>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</si>
  <si>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</si>
  <si>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</si>
  <si>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</si>
  <si>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</si>
  <si>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</si>
  <si>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</si>
  <si>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</si>
  <si>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</si>
  <si>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</si>
  <si>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</si>
  <si>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</si>
  <si>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</si>
  <si>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</si>
  <si>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</si>
  <si>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</si>
  <si>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</si>
  <si>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</si>
  <si>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</si>
  <si>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</si>
  <si>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</si>
  <si>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</si>
  <si>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</si>
  <si>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</si>
  <si>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</si>
  <si>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</si>
  <si>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</si>
  <si>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</si>
  <si>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</si>
  <si>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</si>
  <si>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</si>
  <si>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</si>
  <si>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</si>
  <si>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</si>
  <si>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</si>
  <si>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</si>
  <si>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</si>
  <si>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</si>
  <si>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</si>
  <si>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</si>
  <si>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</si>
  <si>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</si>
  <si>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</si>
  <si>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</si>
  <si>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</si>
  <si>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</si>
  <si>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</si>
  <si>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</si>
  <si>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</si>
  <si>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</si>
  <si>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</si>
  <si>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</si>
  <si>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</si>
  <si>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</si>
  <si>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</si>
  <si>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</si>
  <si>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</si>
  <si>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</si>
  <si>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</si>
  <si>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</si>
  <si>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</si>
  <si>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</si>
  <si>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</si>
  <si>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</si>
  <si>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</si>
  <si>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</si>
  <si>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</si>
  <si>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</si>
  <si>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</si>
  <si>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</si>
  <si>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</si>
  <si>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</si>
  <si>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</si>
  <si>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</si>
  <si>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</si>
  <si>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</si>
  <si>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</si>
  <si>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</si>
  <si>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</si>
  <si>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</si>
  <si>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</si>
  <si>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</si>
  <si>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</si>
  <si>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</si>
  <si>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</si>
  <si>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</si>
  <si>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</si>
  <si>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</si>
  <si>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</si>
  <si>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</si>
  <si>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</si>
  <si>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</si>
  <si>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</si>
  <si>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</si>
  <si>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</si>
  <si>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</si>
  <si>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</si>
  <si>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</si>
  <si>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</si>
  <si>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</si>
  <si>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</si>
  <si>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</si>
  <si>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</si>
  <si>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</si>
  <si>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</si>
  <si>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</si>
  <si>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</si>
  <si>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</si>
  <si>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</si>
  <si>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</si>
  <si>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</si>
  <si>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</si>
  <si>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</si>
  <si>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</si>
  <si>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</si>
  <si>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</si>
  <si>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</si>
  <si>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</si>
  <si>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</si>
  <si>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</si>
  <si>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</si>
  <si>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</si>
  <si>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</si>
  <si>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</si>
  <si>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</si>
  <si>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Enero del 2026 - lunes, 19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</si>
  <si>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</si>
  <si>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</si>
  <si>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</si>
  <si>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</si>
  <si>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</si>
  <si>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</si>
  <si>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</si>
  <si>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</si>
  <si>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</si>
  <si>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</si>
  <si>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</si>
  <si>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</si>
  <si>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</si>
  <si>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</si>
  <si>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</si>
  <si>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</si>
  <si>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</si>
  <si>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</si>
  <si>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</si>
  <si>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</si>
  <si>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</si>
  <si>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</si>
  <si>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</si>
  <si>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</si>
  <si>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</si>
  <si>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</si>
  <si>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</si>
  <si>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</si>
  <si>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</si>
  <si>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</si>
  <si>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</si>
  <si>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</si>
  <si>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</si>
  <si>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</si>
  <si>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</si>
  <si>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</si>
  <si>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</si>
  <si>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</si>
  <si>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</si>
  <si>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</si>
  <si>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</si>
  <si>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</si>
  <si>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</si>
  <si>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</si>
  <si>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</si>
  <si>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</si>
  <si>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</si>
  <si>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</si>
  <si>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</si>
  <si>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</si>
  <si>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</si>
  <si>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</si>
  <si>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</si>
  <si>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</si>
  <si>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</si>
  <si>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</si>
  <si>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</si>
  <si>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</si>
  <si>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</si>
  <si>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</si>
  <si>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</si>
  <si>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</si>
  <si>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</si>
  <si>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</si>
  <si>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</si>
  <si>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</si>
  <si>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</si>
  <si>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</si>
  <si>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</si>
  <si>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</si>
  <si>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</si>
  <si>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</si>
  <si>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</si>
  <si>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</si>
  <si>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</si>
  <si>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</si>
  <si>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</si>
  <si>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</si>
  <si>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</si>
  <si>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</si>
  <si>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</si>
  <si>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</si>
  <si>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</si>
  <si>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</si>
  <si>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</si>
  <si>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</si>
  <si>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</si>
  <si>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</si>
  <si>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</si>
  <si>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</si>
  <si>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</si>
  <si>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</si>
  <si>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</si>
  <si>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</si>
  <si>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</si>
  <si>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</si>
  <si>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</si>
  <si>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</si>
  <si>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</si>
  <si>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</si>
  <si>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</si>
  <si>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</si>
  <si>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</si>
  <si>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</si>
  <si>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</si>
  <si>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</si>
  <si>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</si>
  <si>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</si>
  <si>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</si>
  <si>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</si>
  <si>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</si>
  <si>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</si>
  <si>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</si>
  <si>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</si>
  <si>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</si>
  <si>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</si>
  <si>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</si>
  <si>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</si>
  <si>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</si>
  <si>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</si>
  <si>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</si>
  <si>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</si>
  <si>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</si>
  <si>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</si>
  <si>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</si>
  <si>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</si>
  <si>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</si>
  <si>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</si>
  <si>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</si>
  <si>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</si>
  <si>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</si>
  <si>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</si>
  <si>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</si>
  <si>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19/01/2026 00:00:00</t>
  </si>
  <si>
    <t>POR COGENERACION</t>
  </si>
  <si>
    <t>...</t>
  </si>
  <si>
    <t>MAPLE- BAGAZO</t>
  </si>
  <si>
    <t>19/01/2026 23:58:00</t>
  </si>
  <si>
    <t>NO IDENTIFICADO</t>
  </si>
  <si>
    <t>SAN_JACINTO - BAGAZO</t>
  </si>
  <si>
    <t>AGROLMOS TV1 &amp; TV2 - BAGAZO</t>
  </si>
  <si>
    <t>19/01/2026 05:09:04</t>
  </si>
  <si>
    <t>AGROLMOS TV1 - BAGAZO</t>
  </si>
  <si>
    <t>19/01/2026 05:21:01</t>
  </si>
  <si>
    <t>19/01/2026 12:49:42</t>
  </si>
  <si>
    <t>19/01/2026 12:49:54</t>
  </si>
  <si>
    <t>19/01/2026 13:06:00</t>
  </si>
  <si>
    <t>19/01/2026 13:33:36</t>
  </si>
  <si>
    <t>G-1</t>
  </si>
  <si>
    <t>CANA BRAVA TV1 - BAGAZO</t>
  </si>
  <si>
    <t>CASA GRANDE TV1 &amp; TV3 - BAGAZO</t>
  </si>
  <si>
    <t>INDEPENDENCIA GAS</t>
  </si>
  <si>
    <t>19/01/2026 08:21:00</t>
  </si>
  <si>
    <t>19/01/2026 09:17:00</t>
  </si>
  <si>
    <t>19/01/2026 08:15:00</t>
  </si>
  <si>
    <t>POR POTENCIA O ENERGIA</t>
  </si>
  <si>
    <t>19/01/2026 09:32:00</t>
  </si>
  <si>
    <t>A MINIMA CARGA</t>
  </si>
  <si>
    <t>19/01/2026 10:38:00</t>
  </si>
  <si>
    <t>INDEP_G2</t>
  </si>
  <si>
    <t>19/01/2026 10:33:00</t>
  </si>
  <si>
    <t>19/01/2026 11:52:00</t>
  </si>
  <si>
    <t>POR PRUEBAS</t>
  </si>
  <si>
    <t>19/01/2026 11:32:00</t>
  </si>
  <si>
    <t>19/01/2026 12:25:00</t>
  </si>
  <si>
    <t>19/01/2026 14:25:00</t>
  </si>
  <si>
    <t>INDEP_G3</t>
  </si>
  <si>
    <t>19/01/2026 12:38:00</t>
  </si>
  <si>
    <t>19/01/2026 13:12:00</t>
  </si>
  <si>
    <t>19/01/2026 23:34:00</t>
  </si>
  <si>
    <t>G4 14:30 h limitado a 4.87 MW. G4 17:42 h a plena.</t>
  </si>
  <si>
    <t>19/01/2026 23:45:00</t>
  </si>
  <si>
    <t>19/01/2026 23:34:01</t>
  </si>
  <si>
    <t>MALACAS1 TG6 - GAS</t>
  </si>
  <si>
    <t>CHILCA1 CCOMB TG1 &amp; TG2 &amp; TG3 - GAS</t>
  </si>
  <si>
    <t>CHILCA2 TG41 - GAS</t>
  </si>
  <si>
    <t>19/01/2026 08:23:00</t>
  </si>
  <si>
    <t>19/01/2026 11:10:00</t>
  </si>
  <si>
    <t>19/01/2026 07:56:00</t>
  </si>
  <si>
    <t>19/01/2026 14:29:00</t>
  </si>
  <si>
    <t>19/01/2026 23:32:00</t>
  </si>
  <si>
    <t>proceso de acople en ciclo combinado</t>
  </si>
  <si>
    <t>FENIX CCOMB GT11 &amp; GT12 - GAS</t>
  </si>
  <si>
    <t>REF_TALARA TV1 - NLH_RFG</t>
  </si>
  <si>
    <t>REF_TALARA TV2 - NLH_RFG</t>
  </si>
  <si>
    <t>KALLPA TG2 - GAS</t>
  </si>
  <si>
    <t>19/01/2026 03:16:00</t>
  </si>
  <si>
    <t>KALLPA TG3 - GAS</t>
  </si>
  <si>
    <t>19/01/2026 07:53:00</t>
  </si>
  <si>
    <t>19/01/2026 13:01:00</t>
  </si>
  <si>
    <t>19/01/2026 07:21:00</t>
  </si>
  <si>
    <t>19/01/2026 08:41:00</t>
  </si>
  <si>
    <t>19/01/2026 12:44:00</t>
  </si>
  <si>
    <t>19/01/2026 08:10:00</t>
  </si>
  <si>
    <t>KALLPA TG1 - GAS</t>
  </si>
  <si>
    <t>19/01/2026 09:09:00</t>
  </si>
  <si>
    <t>19/01/2026 11:18:00</t>
  </si>
  <si>
    <t>19/01/2026 08:16:00</t>
  </si>
  <si>
    <t>19/01/2026 12:24:00</t>
  </si>
  <si>
    <t>19/01/2026 14:32:00</t>
  </si>
  <si>
    <t>19/01/2026 13:42:00</t>
  </si>
  <si>
    <t>19/01/2026 13:31:00</t>
  </si>
  <si>
    <t>19/01/2026 23:41:00</t>
  </si>
  <si>
    <t>19/01/2026 18:07:00</t>
  </si>
  <si>
    <t>19/01/2026 18:46:00</t>
  </si>
  <si>
    <t>19/01/2026 22:50:00</t>
  </si>
  <si>
    <t>19/01/2026 23:50:00</t>
  </si>
  <si>
    <t>19/01/2026 23:31:00</t>
  </si>
  <si>
    <t>LAS FLORES TG1 - GAS</t>
  </si>
  <si>
    <t>19/01/2026 08:51:00</t>
  </si>
  <si>
    <t>19/01/2026 07:19:00</t>
  </si>
  <si>
    <t>19/01/2026 09:29:00</t>
  </si>
  <si>
    <t>19/01/2026 12:27:00</t>
  </si>
  <si>
    <t>19/01/2026 14:21:00</t>
  </si>
  <si>
    <t>19/01/2026 23:38:00</t>
  </si>
  <si>
    <t>VENTANILLA CCOMB TG4 - GAS</t>
  </si>
  <si>
    <t>VENTANILLA TG3 - GAS</t>
  </si>
  <si>
    <t>19/01/2026 23:39:00</t>
  </si>
  <si>
    <t>HUAYCOLORO - BIOGAS</t>
  </si>
  <si>
    <t>19/01/2026 06:19:00</t>
  </si>
  <si>
    <t>19/01/2026 06:03:00</t>
  </si>
  <si>
    <t>19/01/2026 16:27:00</t>
  </si>
  <si>
    <t>19/01/2026 16:25:00</t>
  </si>
  <si>
    <t>LA GRINGA V - BIOGAS</t>
  </si>
  <si>
    <t>19/01/2026 06:16:00</t>
  </si>
  <si>
    <t>19/01/2026 16:47:00</t>
  </si>
  <si>
    <t>19/01/2026 16:46:00</t>
  </si>
  <si>
    <t>DONA CATALINA  - BIOGAS</t>
  </si>
  <si>
    <t>19/01/2026 06:09:00</t>
  </si>
  <si>
    <t>19/01/2026 17:07:00</t>
  </si>
  <si>
    <t>19/01/2026 17:04:00</t>
  </si>
  <si>
    <t>G2 CALLAO</t>
  </si>
  <si>
    <t>CALLAO - BIOGAS</t>
  </si>
  <si>
    <t>OLLEROS TG1 - GAS</t>
  </si>
  <si>
    <t>19/01/2026 11:44:40</t>
  </si>
  <si>
    <t>19/01/2026 15:34:00</t>
  </si>
  <si>
    <t>19/01/2026 11:20:00</t>
  </si>
  <si>
    <t>19/01/2026 16:06:00</t>
  </si>
  <si>
    <t>19/01/2026 16:29:00</t>
  </si>
  <si>
    <t>19/01/2026 17:36:00</t>
  </si>
  <si>
    <t>19/01/2026 19:03:00</t>
  </si>
  <si>
    <t>19/01/2026 20:23:00</t>
  </si>
  <si>
    <t>19/01/2026 23:18:00</t>
  </si>
  <si>
    <t>19/01/2026 22:45:00</t>
  </si>
  <si>
    <t>Hora Inicio y Fin de Indisponibilidades de las Unidades de Generación SEIN</t>
  </si>
  <si>
    <t>Mantenimiento correctivo de válvula check del sistema de drenaje G1</t>
  </si>
  <si>
    <t>VERIFICACIÓN DE SISTEMAS AUXILIARES, PRUEBAS PRELIMINARES PARA ENSAYO DE POTENCIA EFECTIVA</t>
  </si>
  <si>
    <t>Mantenimiento por 1,000 horas de operación</t>
  </si>
  <si>
    <t>Unidad TV de la CT Las Flores fuera de servicio por reparación de caja reductora de turbina</t>
  </si>
  <si>
    <t>Ingeniería inversa (escaneado), control dimensional de los acoples entre el eje y el rodete actualmente instalados.</t>
  </si>
  <si>
    <t>Rotura en el cambio de dirección de la tubería de alimentación del sistema de limpieza interna de la Unidad 4.</t>
  </si>
  <si>
    <t>Fuera de servicio por parada CH Huampaní alta concentración de sólidos en el río.</t>
  </si>
  <si>
    <t>Parada por alta concentración de sólidos en el río.</t>
  </si>
  <si>
    <t>HUAMPANÍ</t>
  </si>
  <si>
    <t>REVISIÓN POR FALLA EN EL PROCESO DE ARRANQUE (SISTEMA DE IGNICIÓN).</t>
  </si>
  <si>
    <t>Revisión por fuga de gas.</t>
  </si>
  <si>
    <t>TH-06 Falla de comunicación en del Main breaker, reset</t>
  </si>
  <si>
    <t>TH-15 inspección de bobinas</t>
  </si>
  <si>
    <t>DOÑA CATALINA</t>
  </si>
  <si>
    <t>SAN NICOLÁS</t>
  </si>
  <si>
    <t>Mantenimiento correctivo de la válvula de control HP de la TV</t>
  </si>
  <si>
    <t>EJECUTADO</t>
  </si>
  <si>
    <t>Lunes 19 de Enero del 2026 / SEM N° 3</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</si>
  <si>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</si>
  <si>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</si>
  <si>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</si>
  <si>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</si>
  <si>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</si>
  <si>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</si>
  <si>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</si>
  <si>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</si>
  <si>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</si>
  <si>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</si>
  <si>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</si>
  <si>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</si>
  <si>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</si>
  <si>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</si>
  <si>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</si>
  <si>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</si>
  <si>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</si>
  <si>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</si>
  <si>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</si>
  <si>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</si>
  <si>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</si>
  <si>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</si>
  <si>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</si>
  <si>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</si>
  <si>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</si>
  <si>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</si>
  <si>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</si>
  <si>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</si>
  <si>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</si>
  <si>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</si>
  <si>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</si>
  <si>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</si>
  <si>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</si>
  <si>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</si>
  <si>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</si>
  <si>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</si>
  <si>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</si>
  <si>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</si>
  <si>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</si>
  <si>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</si>
  <si>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</si>
  <si>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</si>
  <si>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</si>
  <si>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</si>
  <si>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</si>
  <si>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</si>
  <si>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</si>
  <si>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</si>
  <si>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</si>
  <si>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</si>
  <si>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</si>
  <si>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</si>
  <si>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</si>
  <si>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</si>
  <si>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</si>
  <si>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</si>
  <si>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</si>
  <si>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</si>
  <si>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</si>
  <si>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</si>
  <si>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</si>
  <si>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</si>
  <si>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</si>
  <si>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</si>
  <si>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</si>
  <si>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</si>
  <si>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</si>
  <si>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</si>
  <si>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</si>
  <si>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</si>
  <si>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</si>
  <si>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</si>
  <si>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</si>
  <si>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</si>
  <si>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</si>
  <si>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</si>
  <si>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</si>
  <si>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</si>
  <si>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</si>
  <si>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</si>
  <si>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</si>
  <si>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</si>
  <si>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</si>
  <si>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</si>
  <si>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</si>
  <si>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</si>
  <si>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</si>
  <si>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</si>
  <si>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</si>
  <si>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</si>
  <si>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</si>
  <si>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</si>
  <si>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</si>
  <si>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</si>
  <si>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</si>
  <si>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</si>
  <si>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</si>
  <si>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</si>
  <si>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</si>
  <si>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</si>
  <si>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</si>
  <si>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</si>
  <si>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</si>
  <si>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</si>
  <si>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</si>
  <si>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</si>
  <si>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</si>
  <si>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</si>
  <si>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</si>
  <si>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</si>
  <si>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</si>
  <si>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</si>
  <si>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</si>
  <si>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</si>
  <si>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</si>
  <si>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</si>
  <si>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5384065.32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</si>
  <si>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</si>
  <si>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</si>
  <si>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</si>
  <si>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</si>
  <si>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</si>
  <si>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</si>
  <si>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</si>
  <si>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</si>
  <si>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</si>
  <si>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</si>
  <si>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</si>
  <si>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</si>
  <si>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</si>
  <si>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</si>
  <si>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</si>
  <si>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</si>
  <si>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</si>
  <si>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</si>
  <si>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</si>
  <si>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</si>
  <si>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</si>
  <si>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</si>
  <si>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</si>
  <si>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</si>
  <si>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</si>
  <si>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</si>
  <si>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</si>
  <si>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</si>
  <si>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</si>
  <si>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</si>
  <si>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</si>
  <si>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</si>
  <si>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</si>
  <si>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</si>
  <si>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</si>
  <si>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</si>
  <si>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</si>
  <si>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</si>
  <si>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</si>
  <si>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</si>
  <si>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</si>
  <si>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</si>
  <si>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</si>
  <si>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</si>
  <si>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</si>
  <si>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</si>
  <si>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</si>
  <si>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</si>
  <si>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</si>
  <si>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</si>
  <si>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</si>
  <si>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</si>
  <si>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</si>
  <si>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</si>
  <si>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</si>
  <si>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</si>
  <si>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</si>
  <si>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</si>
  <si>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</si>
  <si>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</si>
  <si>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</si>
  <si>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</si>
  <si>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</si>
  <si>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</si>
  <si>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</si>
  <si>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</si>
  <si>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</si>
  <si>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</si>
  <si>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</si>
  <si>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</si>
  <si>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</si>
  <si>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</si>
  <si>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</si>
  <si>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</si>
  <si>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</si>
  <si>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</si>
  <si>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</si>
  <si>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</si>
  <si>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</si>
  <si>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</si>
  <si>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</si>
  <si>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</si>
  <si>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</si>
  <si>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</si>
  <si>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</si>
  <si>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</si>
  <si>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</si>
  <si>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</si>
  <si>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</si>
  <si>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</si>
  <si>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</si>
  <si>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</si>
  <si>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</si>
  <si>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</si>
  <si>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</si>
  <si>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</si>
  <si>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</si>
  <si>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</si>
  <si>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</si>
  <si>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</si>
  <si>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</si>
  <si>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</si>
  <si>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</si>
  <si>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</si>
  <si>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</si>
  <si>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</si>
  <si>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</si>
  <si>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</si>
  <si>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</si>
  <si>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</si>
  <si>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</si>
  <si>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</si>
  <si>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</si>
  <si>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</si>
  <si>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</si>
  <si>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</si>
  <si>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</si>
  <si>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</si>
  <si>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</si>
  <si>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</si>
  <si>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</si>
  <si>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</si>
  <si>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</si>
  <si>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</si>
  <si>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</si>
  <si>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</si>
  <si>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</si>
  <si>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</si>
  <si>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</si>
  <si>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</si>
  <si>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</si>
  <si>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</si>
  <si>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</si>
  <si>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</si>
  <si>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</si>
  <si>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</si>
  <si>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</si>
  <si>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03:30:00</t>
  </si>
  <si>
    <t>06:30:00</t>
  </si>
  <si>
    <t>12:30:00</t>
  </si>
  <si>
    <t>19:00:00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</si>
  <si>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</si>
  <si>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</si>
  <si>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</si>
  <si>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</si>
  <si>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</si>
  <si>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</si>
  <si>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</si>
  <si>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</si>
  <si>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</si>
  <si>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</si>
  <si>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</si>
  <si>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</si>
  <si>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</si>
  <si>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</si>
  <si>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</si>
  <si>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</si>
  <si>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</si>
  <si>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</si>
  <si>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</si>
  <si>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</si>
  <si>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</si>
  <si>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19/Jan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</si>
  <si>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</si>
  <si>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</si>
  <si>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</si>
  <si>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</si>
  <si>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</si>
  <si>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</si>
  <si>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</si>
  <si>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</si>
  <si>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</si>
  <si>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</si>
  <si>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</si>
  <si>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</si>
  <si>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</si>
  <si>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</si>
  <si>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</si>
  <si>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</si>
  <si>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</si>
  <si>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</si>
  <si>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</si>
  <si>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</si>
  <si>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</si>
  <si>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</si>
  <si>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</si>
  <si>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</si>
  <si>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</si>
  <si>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</si>
  <si>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</si>
  <si>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</si>
  <si>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</si>
  <si>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</si>
  <si>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</si>
  <si>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</si>
  <si>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</si>
  <si>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</si>
  <si>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</si>
  <si>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</si>
  <si>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</si>
  <si>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</si>
  <si>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</si>
  <si>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</si>
  <si>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</si>
  <si>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</si>
  <si>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</si>
  <si>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</si>
  <si>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</si>
  <si>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</si>
  <si>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</si>
  <si>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</si>
  <si>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</si>
  <si>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</si>
  <si>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</si>
  <si>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</si>
  <si>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</si>
  <si>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</si>
  <si>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</si>
  <si>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</si>
  <si>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</si>
  <si>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</si>
  <si>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</si>
  <si>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</si>
  <si>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</si>
  <si>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</si>
  <si>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</si>
  <si>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</si>
  <si>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</si>
  <si>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</si>
  <si>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</si>
  <si>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</si>
  <si>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</si>
  <si>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</si>
  <si>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</si>
  <si>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</si>
  <si>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</si>
  <si>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</si>
  <si>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</si>
  <si>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19/01/2026 01:00</t>
  </si>
  <si>
    <t>19/01/2026 02:00</t>
  </si>
  <si>
    <t>19/01/2026 03:00</t>
  </si>
  <si>
    <t>19/01/2026 05:00</t>
  </si>
  <si>
    <t>19/01/2026 09:00</t>
  </si>
  <si>
    <t>19/01/2026 10:00</t>
  </si>
  <si>
    <t>19/01/2026 11:00</t>
  </si>
  <si>
    <t>19/01/2026 12:00</t>
  </si>
  <si>
    <t>19/01/2026 13:00</t>
  </si>
  <si>
    <t>19/01/2026 15:00</t>
  </si>
  <si>
    <t>19/01/2026 18:00</t>
  </si>
  <si>
    <t>19/01/2026 20:00</t>
  </si>
  <si>
    <t>19/01/2026 21:00</t>
  </si>
  <si>
    <t>19/01/2026 22:00</t>
  </si>
  <si>
    <t>19/01/2026 23:00</t>
  </si>
  <si>
    <t>TEMPERATURA AMBIENTE (ºC)</t>
  </si>
  <si>
    <t>Disponibilidad de Gas Natural de las Centrales Termoeléctricas</t>
  </si>
  <si>
    <t>GASEODUCTO</t>
  </si>
  <si>
    <t>VOLUMEN DE GAS (Mm3)</t>
  </si>
  <si>
    <t>INICIAL</t>
  </si>
  <si>
    <t>GASEODUCTO DE CAMISEA (EGESUR)</t>
  </si>
  <si>
    <t>20/01/2026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</si>
  <si>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</si>
  <si>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</si>
  <si>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</si>
  <si>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</si>
  <si>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</si>
  <si>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</si>
  <si>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</si>
  <si>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</si>
  <si>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</si>
  <si>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</si>
  <si>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</si>
  <si>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</si>
  <si>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</si>
  <si>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</si>
  <si>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</si>
  <si>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</si>
  <si>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</si>
  <si>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</si>
  <si>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</si>
  <si>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</si>
  <si>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</si>
  <si>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</si>
  <si>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</si>
  <si>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</si>
  <si>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</si>
  <si>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</si>
  <si>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</si>
  <si>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</si>
  <si>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</si>
  <si>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</si>
  <si>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</si>
  <si>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</si>
  <si>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</si>
  <si>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</si>
  <si>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</si>
  <si>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</si>
  <si>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</si>
  <si>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</si>
  <si>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</si>
  <si>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</si>
  <si>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</si>
  <si>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</si>
  <si>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</si>
  <si>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</si>
  <si>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</si>
  <si>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</si>
  <si>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</si>
  <si>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</si>
  <si>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</si>
  <si>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</si>
  <si>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</si>
  <si>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</si>
  <si>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</si>
  <si>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</si>
  <si>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</si>
  <si>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</si>
  <si>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</si>
  <si>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</si>
  <si>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</si>
  <si>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</si>
  <si>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</si>
  <si>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</si>
  <si>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</si>
  <si>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</si>
  <si>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</si>
  <si>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</si>
  <si>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</si>
  <si>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</si>
  <si>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</si>
  <si>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</si>
  <si>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</si>
  <si>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</si>
  <si>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</si>
  <si>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</si>
  <si>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</si>
  <si>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</si>
  <si>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</si>
  <si>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</si>
  <si>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</si>
  <si>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</si>
  <si>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</si>
  <si>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</si>
  <si>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</si>
  <si>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</si>
  <si>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</si>
  <si>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</si>
  <si>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</si>
  <si>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</si>
  <si>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</si>
  <si>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</si>
  <si>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</si>
  <si>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</si>
  <si>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</si>
  <si>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</si>
  <si>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</si>
  <si>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</si>
  <si>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</si>
  <si>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</si>
  <si>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</si>
  <si>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</si>
  <si>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</si>
  <si>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</si>
  <si>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</si>
  <si>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</si>
  <si>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</si>
  <si>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</si>
  <si>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</si>
  <si>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</si>
  <si>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</si>
  <si>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</si>
  <si>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</si>
  <si>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</si>
  <si>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</si>
  <si>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</si>
  <si>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</si>
  <si>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</si>
  <si>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</si>
  <si>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</si>
  <si>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</si>
  <si>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</si>
  <si>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</si>
  <si>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</si>
  <si>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</si>
  <si>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</si>
  <si>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</si>
  <si>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</si>
  <si>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</si>
  <si>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</si>
  <si>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</si>
  <si>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</si>
  <si>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</si>
  <si>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</si>
  <si>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</si>
  <si>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</si>
  <si>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</si>
  <si>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</si>
  <si>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</si>
  <si>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</si>
  <si>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</si>
  <si>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</si>
  <si>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</si>
  <si>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</si>
  <si>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</si>
  <si>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</si>
  <si>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</si>
  <si>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</si>
  <si>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</si>
  <si>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</si>
  <si>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</si>
  <si>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</si>
  <si>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</si>
  <si>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</si>
  <si>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</si>
  <si>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</si>
  <si>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</si>
  <si>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</si>
  <si>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</si>
  <si>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</si>
  <si>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</si>
  <si>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</si>
  <si>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</si>
  <si>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</si>
  <si>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</si>
  <si>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</si>
  <si>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</si>
  <si>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</si>
  <si>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</si>
  <si>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</si>
  <si>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</si>
  <si>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</si>
  <si>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</si>
  <si>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</si>
  <si>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</si>
  <si>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</si>
  <si>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</si>
  <si>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</si>
  <si>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</si>
  <si>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</si>
  <si>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</si>
  <si>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</si>
  <si>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</si>
  <si>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</si>
  <si>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</si>
  <si>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</si>
  <si>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</si>
  <si>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</si>
  <si>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</si>
  <si>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</si>
  <si>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</si>
  <si>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</si>
  <si>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</si>
  <si>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</si>
  <si>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</si>
  <si>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</si>
  <si>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</si>
  <si>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</si>
  <si>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</si>
  <si>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</si>
  <si>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</si>
  <si>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</si>
  <si>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</si>
  <si>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</si>
  <si>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</si>
  <si>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</si>
  <si>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</si>
  <si>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</si>
  <si>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</si>
  <si>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</si>
  <si>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</si>
  <si>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</si>
  <si>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</si>
  <si>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</si>
  <si>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</si>
  <si>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</si>
  <si>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</si>
  <si>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</si>
  <si>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</si>
  <si>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</si>
  <si>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</si>
  <si>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</si>
  <si>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</si>
  <si>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</si>
  <si>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</si>
  <si>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</si>
  <si>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</si>
  <si>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</si>
  <si>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</si>
  <si>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</si>
  <si>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</si>
  <si>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</si>
  <si>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</si>
  <si>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</si>
  <si>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</si>
  <si>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</si>
  <si>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</si>
  <si>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</si>
  <si>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</si>
  <si>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</si>
  <si>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</si>
  <si>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</si>
  <si>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</si>
  <si>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</si>
  <si>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</si>
  <si>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</si>
  <si>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</si>
  <si>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</si>
  <si>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</si>
  <si>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</si>
  <si>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</si>
  <si>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</si>
  <si>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</si>
  <si>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</si>
  <si>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</si>
  <si>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</si>
  <si>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</si>
  <si>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</si>
  <si>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</si>
  <si>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</si>
  <si>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</si>
  <si>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</si>
  <si>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</si>
  <si>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</si>
  <si>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</si>
  <si>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</si>
  <si>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</si>
  <si>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</si>
  <si>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</si>
  <si>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</si>
  <si>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</si>
  <si>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</si>
  <si>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</si>
  <si>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</si>
  <si>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</si>
  <si>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</si>
  <si>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</si>
  <si>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</si>
  <si>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</si>
  <si>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</si>
  <si>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</si>
  <si>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</si>
  <si>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</si>
  <si>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</si>
  <si>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</si>
  <si>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</si>
  <si>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</si>
  <si>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</si>
  <si>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</si>
  <si>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</si>
  <si>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</si>
  <si>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</si>
  <si>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</si>
  <si>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</si>
  <si>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</si>
  <si>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</si>
  <si>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</si>
  <si>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</si>
  <si>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</si>
  <si>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</si>
  <si>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</si>
  <si>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</si>
  <si>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</si>
  <si>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</si>
  <si>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</si>
  <si>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</si>
  <si>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</si>
  <si>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</si>
  <si>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</si>
  <si>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</si>
  <si>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</si>
  <si>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</si>
  <si>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</si>
  <si>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</si>
  <si>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</si>
  <si>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</si>
  <si>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</si>
  <si>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</si>
  <si>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</si>
  <si>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</si>
  <si>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</si>
  <si>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</si>
  <si>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</si>
  <si>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</si>
  <si>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</si>
  <si>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</si>
  <si>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</si>
  <si>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</si>
  <si>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</si>
  <si>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</si>
  <si>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</si>
  <si>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</si>
  <si>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</si>
  <si>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</si>
  <si>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</si>
  <si>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</si>
  <si>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</si>
  <si>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</si>
  <si>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</si>
  <si>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</si>
  <si>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</si>
  <si>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</si>
  <si>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</si>
  <si>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</si>
  <si>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</si>
  <si>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</si>
  <si>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</si>
  <si>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</si>
  <si>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</si>
  <si>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</si>
  <si>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</si>
  <si>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</si>
  <si>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</si>
  <si>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</si>
  <si>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</si>
  <si>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</si>
  <si>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</si>
  <si>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</si>
  <si>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</si>
  <si>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</si>
  <si>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</si>
  <si>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</si>
  <si>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</si>
  <si>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</si>
  <si>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</si>
  <si>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</si>
  <si>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</si>
  <si>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</si>
  <si>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</si>
  <si>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</si>
  <si>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</si>
  <si>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</si>
  <si>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</si>
  <si>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</si>
  <si>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</si>
  <si>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</si>
  <si>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</si>
  <si>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</si>
  <si>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</si>
  <si>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</si>
  <si>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</si>
  <si>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</si>
  <si>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</si>
  <si>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</si>
  <si>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</si>
  <si>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</si>
  <si>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</si>
  <si>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</si>
  <si>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</si>
  <si>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</si>
  <si>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</si>
  <si>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</si>
  <si>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</si>
  <si>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</si>
  <si>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</si>
  <si>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</si>
  <si>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</si>
  <si>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</si>
  <si>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</si>
  <si>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</si>
  <si>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</si>
  <si>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</si>
  <si>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</si>
  <si>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</si>
  <si>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</si>
  <si>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</si>
  <si>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</si>
  <si>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</si>
  <si>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</si>
  <si>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</si>
  <si>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</si>
  <si>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</si>
  <si>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</si>
  <si>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</si>
  <si>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</si>
  <si>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</si>
  <si>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</si>
  <si>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</si>
  <si>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</si>
  <si>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</si>
  <si>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</si>
  <si>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</si>
  <si>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</si>
  <si>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</si>
  <si>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</si>
  <si>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</si>
  <si>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</si>
  <si>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</si>
  <si>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</si>
  <si>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</si>
  <si>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</si>
  <si>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</si>
  <si>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</si>
  <si>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</si>
  <si>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</si>
  <si>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</si>
  <si>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</si>
  <si>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</si>
  <si>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</si>
  <si>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</si>
  <si>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</si>
  <si>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</si>
  <si>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</si>
  <si>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</si>
  <si>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</si>
  <si>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</si>
  <si>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</si>
  <si>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</si>
  <si>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</si>
  <si>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</si>
  <si>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</si>
  <si>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</si>
  <si>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</si>
  <si>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</si>
  <si>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</si>
  <si>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</si>
  <si>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</si>
  <si>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</si>
  <si>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</si>
  <si>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</si>
  <si>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</si>
  <si>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</si>
  <si>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</si>
  <si>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</si>
  <si>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</si>
  <si>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</si>
  <si>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</si>
  <si>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</si>
  <si>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</si>
  <si>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</si>
  <si>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</si>
  <si>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</si>
  <si>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</si>
  <si>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</si>
  <si>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</si>
  <si>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</si>
  <si>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</si>
  <si>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</si>
  <si>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</si>
  <si>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</si>
  <si>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</si>
  <si>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</si>
  <si>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</si>
  <si>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</si>
  <si>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</si>
  <si>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</si>
  <si>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</si>
  <si>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</si>
  <si>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</si>
  <si>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</si>
  <si>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</si>
  <si>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</si>
  <si>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</si>
  <si>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</si>
  <si>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</si>
  <si>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</si>
  <si>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</si>
  <si>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</si>
  <si>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</si>
  <si>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</si>
  <si>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</si>
  <si>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</si>
  <si>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</si>
  <si>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</si>
  <si>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</si>
  <si>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</si>
  <si>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</si>
  <si>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</si>
  <si>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</si>
  <si>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</si>
  <si>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</si>
  <si>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</si>
  <si>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</si>
  <si>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</si>
  <si>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</si>
  <si>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</si>
  <si>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</si>
  <si>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</si>
  <si>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</si>
  <si>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</si>
  <si>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</si>
  <si>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</si>
  <si>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</si>
  <si>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</si>
  <si>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</si>
  <si>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</si>
  <si>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</si>
  <si>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</si>
  <si>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</si>
  <si>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</si>
  <si>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</si>
  <si>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</si>
  <si>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</si>
  <si>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</si>
  <si>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</si>
  <si>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</si>
  <si>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</si>
  <si>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</si>
  <si>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</si>
  <si>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</si>
  <si>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</si>
  <si>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</si>
  <si>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</si>
  <si>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</si>
  <si>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</si>
  <si>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</si>
  <si>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</si>
  <si>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</si>
  <si>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</si>
  <si>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</si>
  <si>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</si>
  <si>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</si>
  <si>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</si>
  <si>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</si>
  <si>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</si>
  <si>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</si>
  <si>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</si>
  <si>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</si>
  <si>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</si>
  <si>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</si>
  <si>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</si>
  <si>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</si>
  <si>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</si>
  <si>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</si>
  <si>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</si>
  <si>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</si>
  <si>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</si>
  <si>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</si>
  <si>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</si>
  <si>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</si>
  <si>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</si>
  <si>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</si>
  <si>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</si>
  <si>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</si>
  <si>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</si>
  <si>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</si>
  <si>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</si>
  <si>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</si>
  <si>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</si>
  <si>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</si>
  <si>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</si>
  <si>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</si>
  <si>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</si>
  <si>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</si>
  <si>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</si>
  <si>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</si>
  <si>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</si>
  <si>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</si>
  <si>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</si>
  <si>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</si>
  <si>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</si>
  <si>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</si>
  <si>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</si>
  <si>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</si>
  <si>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</si>
  <si>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</si>
  <si>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</si>
  <si>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</si>
  <si>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</si>
  <si>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</si>
  <si>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</si>
  <si>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</si>
  <si>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</si>
  <si>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</si>
  <si>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</si>
  <si>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</si>
  <si>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</si>
  <si>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</si>
  <si>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</si>
  <si>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</si>
  <si>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</si>
  <si>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</si>
  <si>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</si>
  <si>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</si>
  <si>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</si>
  <si>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</si>
  <si>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</si>
  <si>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</si>
  <si>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</si>
  <si>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</si>
  <si>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</si>
  <si>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</si>
  <si>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</si>
  <si>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</si>
  <si>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</si>
  <si>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</si>
  <si>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</si>
  <si>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</si>
  <si>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</si>
  <si>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</si>
  <si>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</si>
  <si>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</si>
  <si>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</si>
  <si>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</si>
  <si>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</si>
  <si>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</si>
  <si>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</si>
  <si>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</si>
  <si>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</si>
  <si>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</si>
  <si>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</si>
  <si>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</si>
  <si>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</si>
  <si>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</si>
  <si>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</si>
  <si>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</si>
  <si>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</si>
  <si>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</si>
  <si>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</si>
  <si>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</si>
  <si>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</si>
  <si>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</si>
  <si>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</si>
  <si>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</si>
  <si>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</si>
  <si>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</si>
  <si>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</si>
  <si>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</si>
  <si>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</si>
  <si>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</si>
  <si>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</si>
  <si>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</si>
  <si>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</si>
  <si>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</si>
  <si>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</si>
  <si>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</si>
  <si>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</si>
  <si>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</si>
  <si>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</si>
  <si>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</si>
  <si>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</si>
  <si>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</si>
  <si>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</si>
  <si>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</si>
  <si>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</si>
  <si>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</si>
  <si>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</si>
  <si>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</si>
  <si>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</si>
  <si>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</si>
  <si>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</si>
  <si>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</si>
  <si>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</si>
  <si>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</si>
  <si>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</si>
  <si>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</si>
  <si>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</si>
  <si>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</si>
  <si>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</si>
  <si>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</si>
  <si>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</si>
  <si>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</si>
  <si>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</si>
  <si>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</si>
  <si>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</si>
  <si>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</si>
  <si>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</si>
  <si>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</si>
  <si>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</si>
  <si>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</si>
  <si>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</si>
  <si>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</si>
  <si>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</si>
  <si>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</si>
  <si>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</si>
  <si>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</si>
  <si>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</si>
  <si>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</si>
  <si>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</si>
  <si>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</si>
  <si>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</si>
  <si>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</si>
  <si>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</si>
  <si>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</si>
  <si>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</si>
  <si>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</si>
  <si>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</si>
  <si>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</si>
  <si>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</si>
  <si>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</si>
  <si>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</si>
  <si>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</si>
  <si>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</si>
  <si>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</si>
  <si>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</si>
  <si>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</si>
  <si>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</si>
  <si>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</si>
  <si>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</si>
  <si>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</si>
  <si>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</si>
  <si>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</si>
  <si>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</si>
  <si>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</si>
  <si>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</si>
  <si>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</si>
  <si>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</si>
  <si>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</si>
  <si>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</si>
  <si>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</si>
  <si>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</si>
  <si>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</si>
  <si>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</si>
  <si>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</si>
  <si>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</si>
  <si>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</si>
  <si>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</si>
  <si>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</si>
  <si>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</si>
  <si>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</si>
  <si>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</si>
  <si>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</si>
  <si>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</si>
  <si>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</si>
  <si>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</si>
  <si>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</si>
  <si>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</si>
  <si>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</si>
  <si>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</si>
  <si>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</si>
  <si>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</si>
  <si>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</si>
  <si>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</si>
  <si>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</si>
  <si>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</si>
  <si>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</si>
  <si>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</si>
  <si>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</si>
  <si>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</si>
  <si>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</si>
  <si>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</si>
  <si>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</si>
  <si>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</si>
  <si>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</si>
  <si>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</si>
  <si>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</si>
  <si>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</si>
  <si>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</si>
  <si>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</si>
  <si>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</si>
  <si>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</si>
  <si>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</si>
  <si>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</si>
  <si>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</si>
  <si>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</si>
  <si>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</si>
  <si>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</si>
  <si>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</si>
  <si>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</si>
  <si>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</si>
  <si>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</si>
  <si>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</si>
  <si>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</si>
  <si>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</si>
  <si>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</si>
  <si>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</si>
  <si>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</si>
  <si>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</si>
  <si>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</si>
  <si>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</si>
  <si>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</si>
  <si>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</si>
  <si>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</si>
  <si>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</si>
  <si>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</si>
  <si>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</si>
  <si>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</si>
  <si>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</si>
  <si>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</si>
  <si>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</si>
  <si>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</si>
  <si>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</si>
  <si>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</si>
  <si>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</si>
  <si>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</si>
  <si>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</si>
  <si>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</si>
  <si>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</si>
  <si>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</si>
  <si>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</si>
  <si>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</si>
  <si>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</si>
  <si>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</si>
  <si>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</si>
  <si>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</si>
  <si>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</si>
  <si>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</si>
  <si>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</si>
  <si>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</si>
  <si>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</si>
  <si>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</si>
  <si>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</si>
  <si>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</si>
  <si>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</si>
  <si>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</si>
  <si>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</si>
  <si>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</si>
  <si>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</si>
  <si>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</si>
  <si>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</si>
  <si>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</si>
  <si>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</si>
  <si>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</si>
  <si>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</si>
  <si>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</si>
  <si>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</si>
  <si>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</si>
  <si>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</si>
  <si>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</si>
  <si>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</si>
  <si>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</si>
  <si>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</si>
  <si>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</si>
  <si>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</si>
  <si>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</si>
  <si>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</si>
  <si>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</si>
  <si>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</si>
  <si>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</si>
  <si>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</si>
  <si>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</si>
  <si>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</si>
  <si>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</si>
  <si>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</si>
  <si>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</si>
  <si>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</si>
  <si>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</si>
  <si>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</si>
  <si>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</si>
  <si>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</si>
  <si>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</si>
  <si>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</si>
  <si>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</si>
  <si>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</si>
  <si>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</si>
  <si>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</si>
  <si>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</si>
  <si>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</si>
  <si>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</si>
  <si>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</si>
  <si>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</si>
  <si>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</si>
  <si>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</si>
  <si>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</si>
  <si>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</si>
  <si>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</si>
  <si>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</si>
  <si>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</si>
  <si>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</si>
  <si>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</si>
  <si>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</si>
  <si>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</si>
  <si>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</si>
  <si>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</si>
  <si>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</si>
  <si>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</si>
  <si>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</si>
  <si>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</si>
  <si>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</si>
  <si>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</si>
  <si>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</si>
  <si>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</si>
  <si>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</si>
  <si>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</si>
  <si>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</si>
  <si>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</si>
  <si>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</si>
  <si>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</si>
  <si>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</si>
  <si>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</si>
  <si>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</si>
  <si>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</si>
  <si>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</si>
  <si>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</si>
  <si>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</si>
  <si>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</si>
  <si>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</si>
  <si>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</si>
  <si>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</si>
  <si>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</si>
  <si>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</si>
  <si>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</si>
  <si>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</si>
  <si>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</si>
  <si>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</si>
  <si>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</si>
  <si>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</si>
  <si>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</si>
  <si>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</si>
  <si>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</si>
  <si>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</si>
  <si>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</si>
  <si>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</si>
  <si>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</si>
  <si>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</si>
  <si>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</si>
  <si>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</si>
  <si>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</si>
  <si>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</si>
  <si>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</si>
  <si>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</si>
  <si>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</si>
  <si>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</si>
  <si>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</si>
  <si>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</si>
  <si>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</si>
  <si>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</si>
  <si>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</si>
  <si>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</si>
  <si>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</si>
  <si>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</si>
  <si>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</si>
  <si>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</si>
  <si>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</si>
  <si>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</si>
  <si>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</si>
  <si>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</si>
  <si>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</si>
  <si>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</si>
  <si>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</si>
  <si>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</si>
  <si>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</si>
  <si>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</si>
  <si>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</si>
  <si>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</si>
  <si>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</si>
  <si>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</si>
  <si>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</si>
  <si>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</si>
  <si>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</si>
  <si>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</si>
  <si>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</si>
  <si>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</si>
  <si>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</si>
  <si>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</si>
  <si>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</si>
  <si>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</si>
  <si>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</si>
  <si>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</si>
  <si>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</si>
  <si>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</si>
  <si>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</si>
  <si>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</si>
  <si>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</si>
  <si>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</si>
  <si>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</si>
  <si>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</si>
  <si>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</si>
  <si>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</si>
  <si>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</si>
  <si>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</si>
  <si>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</si>
  <si>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</si>
  <si>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</si>
  <si>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</si>
  <si>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</si>
  <si>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</si>
  <si>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</si>
  <si>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</si>
  <si>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</si>
  <si>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</si>
  <si>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</si>
  <si>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</si>
  <si>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</si>
  <si>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</si>
  <si>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</si>
  <si>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</si>
  <si>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</si>
  <si>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</si>
  <si>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</si>
  <si>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</si>
  <si>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</si>
  <si>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</si>
  <si>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</si>
  <si>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</si>
  <si>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</si>
  <si>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</si>
  <si>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</si>
  <si>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</si>
  <si>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</si>
  <si>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</si>
  <si>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</si>
  <si>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</si>
  <si>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</si>
  <si>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</si>
  <si>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</si>
  <si>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</si>
  <si>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</si>
  <si>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</si>
  <si>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</si>
  <si>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</si>
  <si>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</si>
  <si>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</si>
  <si>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</si>
  <si>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</si>
  <si>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</si>
  <si>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</si>
  <si>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</si>
  <si>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</si>
  <si>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</si>
  <si>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</si>
  <si>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</si>
  <si>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</si>
  <si>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</si>
  <si>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</si>
  <si>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</si>
  <si>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</si>
  <si>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</si>
  <si>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</si>
  <si>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</si>
  <si>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</si>
  <si>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</si>
  <si>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</si>
  <si>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</si>
  <si>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</si>
  <si>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MOQUEGUA</t>
  </si>
  <si>
    <t>PUNO</t>
  </si>
  <si>
    <t>LOS HÉROES</t>
  </si>
  <si>
    <t>JULIACA</t>
  </si>
  <si>
    <t>BOTIFLACA (CUAJONE)</t>
  </si>
  <si>
    <t>CERRO VERDE</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</si>
  <si>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</si>
  <si>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</si>
  <si>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</si>
  <si>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</si>
  <si>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</si>
  <si>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</si>
  <si>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</si>
  <si>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</si>
  <si>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</si>
  <si>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</si>
  <si>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</si>
  <si>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19/01/2026 00:09:00</t>
  </si>
  <si>
    <t>19/01/2026 07:44:00</t>
  </si>
  <si>
    <t>Por regulación de tensión en la SE Pächacutec</t>
  </si>
  <si>
    <t>L. CAJAMARCA NORTE - PAMPA HONDA</t>
  </si>
  <si>
    <t>L-2287</t>
  </si>
  <si>
    <t>19/01/2026 00:36:00</t>
  </si>
  <si>
    <t>19/01/2026 06:58:00</t>
  </si>
  <si>
    <t>Por regulación de tensión en la SE Cajamarca Norte</t>
  </si>
  <si>
    <t>L. KIMAN AYLLU - LA RAMADA</t>
  </si>
  <si>
    <t>L-2274</t>
  </si>
  <si>
    <t>19/01/2026 02:33:00</t>
  </si>
  <si>
    <t>Por regulación de tensión en la SE Kiman Ayllu</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</si>
  <si>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</si>
  <si>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</si>
  <si>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</si>
  <si>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</si>
  <si>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</si>
  <si>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</si>
  <si>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</si>
  <si>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</si>
  <si>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</si>
  <si>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</si>
  <si>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</si>
  <si>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</si>
  <si>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</si>
  <si>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</si>
  <si>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</si>
  <si>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</si>
  <si>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</si>
  <si>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</si>
  <si>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</si>
  <si>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07:36:34
</t>
  </si>
  <si>
    <t xml:space="preserve">59.789 
</t>
  </si>
  <si>
    <t xml:space="preserve">02:36:02
</t>
  </si>
  <si>
    <t xml:space="preserve">60.301 
</t>
  </si>
  <si>
    <t>DATACENTERCOES</t>
  </si>
  <si>
    <t>PUCALLPA ISA</t>
  </si>
  <si>
    <t xml:space="preserve">60.302 
</t>
  </si>
  <si>
    <t xml:space="preserve">59.788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</si>
  <si>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</si>
  <si>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</si>
  <si>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</si>
  <si>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</si>
  <si>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</si>
  <si>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</si>
  <si>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</si>
  <si>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</si>
  <si>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</si>
  <si>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</si>
  <si>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</si>
  <si>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</si>
  <si>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</si>
  <si>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</si>
  <si>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</si>
  <si>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</si>
  <si>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</si>
  <si>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</si>
  <si>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</si>
  <si>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</si>
  <si>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</si>
  <si>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5384065 y resultó S/. 564035 (11.70% ) menor que el correspondiente al lunes de la semana pasada.</t>
  </si>
  <si>
    <t>Fecha</t>
  </si>
  <si>
    <t>Costo Total Ejecutado</t>
  </si>
  <si>
    <t>Costo Total Programado</t>
  </si>
  <si>
    <t>LUN 12</t>
  </si>
  <si>
    <t>MAR 13</t>
  </si>
  <si>
    <t>MIE 14</t>
  </si>
  <si>
    <t>JUE 15</t>
  </si>
  <si>
    <t>VIE 16</t>
  </si>
  <si>
    <t>SAB 17</t>
  </si>
  <si>
    <t>DOM 18</t>
  </si>
  <si>
    <t>LUN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</si>
  <si>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</si>
  <si>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</si>
  <si>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</si>
  <si>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</si>
  <si>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</si>
  <si>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</si>
  <si>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</si>
  <si>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</si>
  <si>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</si>
  <si>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</si>
  <si>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</si>
  <si>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</si>
  <si>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</si>
  <si>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</si>
  <si>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</si>
  <si>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</si>
  <si>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</si>
  <si>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</si>
  <si>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</si>
  <si>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</si>
  <si>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</si>
  <si>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</si>
  <si>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</si>
  <si>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</si>
  <si>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</si>
  <si>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</si>
  <si>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</si>
  <si>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</si>
  <si>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</si>
  <si>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</si>
  <si>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</si>
  <si>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</si>
  <si>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</si>
  <si>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</si>
  <si>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</si>
  <si>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</si>
  <si>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</si>
  <si>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</si>
  <si>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</si>
  <si>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</si>
  <si>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</si>
  <si>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</si>
  <si>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</si>
  <si>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</si>
  <si>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</si>
  <si>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</si>
  <si>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</si>
  <si>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</si>
  <si>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</si>
  <si>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</si>
  <si>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</si>
  <si>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</si>
  <si>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</si>
  <si>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</si>
  <si>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</si>
  <si>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</si>
  <si>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</si>
  <si>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</si>
  <si>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</si>
  <si>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</si>
  <si>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</si>
  <si>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</si>
  <si>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</si>
  <si>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</si>
  <si>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</si>
  <si>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</si>
  <si>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</si>
  <si>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</si>
  <si>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</si>
  <si>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</si>
  <si>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</si>
  <si>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</si>
  <si>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</si>
  <si>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</si>
  <si>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</si>
  <si>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</si>
  <si>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</si>
  <si>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</si>
  <si>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</si>
  <si>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</si>
  <si>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</si>
  <si>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</si>
  <si>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</si>
  <si>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</si>
  <si>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</si>
  <si>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</si>
  <si>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</si>
  <si>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</si>
  <si>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</si>
  <si>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</si>
  <si>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</si>
  <si>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</si>
  <si>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</si>
  <si>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</si>
  <si>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</si>
  <si>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</si>
  <si>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</si>
  <si>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</si>
  <si>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</si>
  <si>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</si>
  <si>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</si>
  <si>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</si>
  <si>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</si>
  <si>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</si>
  <si>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</si>
  <si>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</si>
  <si>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</si>
  <si>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</si>
  <si>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</si>
  <si>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</si>
  <si>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</si>
  <si>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</si>
  <si>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</si>
  <si>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</si>
  <si>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</si>
  <si>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</si>
  <si>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</si>
  <si>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</si>
  <si>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</si>
  <si>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</si>
  <si>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</si>
  <si>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</si>
  <si>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</si>
  <si>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</si>
  <si>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</si>
  <si>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</si>
  <si>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</si>
  <si>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</si>
  <si>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4</t>
  </si>
  <si>
    <t>918-56</t>
  </si>
  <si>
    <t>URS-STK-003 - G2</t>
  </si>
  <si>
    <t>CHCahua - G2</t>
  </si>
  <si>
    <t>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</si>
  <si>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</si>
  <si>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</si>
  <si>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</si>
  <si>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</si>
  <si>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</si>
  <si>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</si>
  <si>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</si>
  <si>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</si>
  <si>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</si>
  <si>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</si>
  <si>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</si>
  <si>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</si>
  <si>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</si>
  <si>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</si>
  <si>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</si>
  <si>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</si>
  <si>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</si>
  <si>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</si>
  <si>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</si>
  <si>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</si>
  <si>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</si>
  <si>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</si>
  <si>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</si>
  <si>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</si>
  <si>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</si>
  <si>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</si>
  <si>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</si>
  <si>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</si>
  <si>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</si>
  <si>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</si>
  <si>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</si>
  <si>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</si>
  <si>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</si>
  <si>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</si>
  <si>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</si>
  <si>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</si>
  <si>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</si>
  <si>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</si>
  <si>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</si>
  <si>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</si>
  <si>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</si>
  <si>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</si>
  <si>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</si>
  <si>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</si>
  <si>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</si>
  <si>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</si>
  <si>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</si>
  <si>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</si>
  <si>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</si>
  <si>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</si>
  <si>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</si>
  <si>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</si>
  <si>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</si>
  <si>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</si>
  <si>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</si>
  <si>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88.5077</t>
  </si>
  <si>
    <t>75</t>
  </si>
  <si>
    <t>67.3626</t>
  </si>
  <si>
    <t>71.2304</t>
  </si>
  <si>
    <t>88.5081</t>
  </si>
  <si>
    <t>74.9999</t>
  </si>
  <si>
    <t>82.1458</t>
  </si>
  <si>
    <t>88.508</t>
  </si>
  <si>
    <t>95.6098</t>
  </si>
  <si>
    <t>94.9999</t>
  </si>
  <si>
    <t>90</t>
  </si>
  <si>
    <t>94.9994</t>
  </si>
  <si>
    <t>89.9999</t>
  </si>
  <si>
    <t>94.9995</t>
  </si>
  <si>
    <t>95</t>
  </si>
  <si>
    <t>91.1879</t>
  </si>
  <si>
    <t>94.5</t>
  </si>
  <si>
    <t>80.5705</t>
  </si>
  <si>
    <t>91.1878</t>
  </si>
  <si>
    <t>69.9061</t>
  </si>
  <si>
    <t>924-22</t>
  </si>
  <si>
    <t>URS-ENL-001 - G1</t>
  </si>
  <si>
    <t>CHHuinco - G1</t>
  </si>
  <si>
    <t>44.254</t>
  </si>
  <si>
    <t>37.3384</t>
  </si>
  <si>
    <t>47.294</t>
  </si>
  <si>
    <t>40.9487</t>
  </si>
  <si>
    <t>6.2396</t>
  </si>
  <si>
    <t>44.2543</t>
  </si>
  <si>
    <t>41.0784</t>
  </si>
  <si>
    <t>44.2537</t>
  </si>
  <si>
    <t>47.8049</t>
  </si>
  <si>
    <t>47.5</t>
  </si>
  <si>
    <t>47.4997</t>
  </si>
  <si>
    <t>47.4998</t>
  </si>
  <si>
    <t>47.4999</t>
  </si>
  <si>
    <t>47.25</t>
  </si>
  <si>
    <t>924-23</t>
  </si>
  <si>
    <t>URS-ENL-001 - G2</t>
  </si>
  <si>
    <t>CHHuinco - G2</t>
  </si>
  <si>
    <t>37.1593</t>
  </si>
  <si>
    <t>37.1594</t>
  </si>
  <si>
    <t>34.1015</t>
  </si>
  <si>
    <t>37.1506</t>
  </si>
  <si>
    <t>37.1687</t>
  </si>
  <si>
    <t>37.1688</t>
  </si>
  <si>
    <t>34.0585</t>
  </si>
  <si>
    <t>37.1677</t>
  </si>
  <si>
    <t>44.6208</t>
  </si>
  <si>
    <t>45.2146</t>
  </si>
  <si>
    <t>39.9194</t>
  </si>
  <si>
    <t>45.2145</t>
  </si>
  <si>
    <t>34.5879</t>
  </si>
  <si>
    <t>924-24</t>
  </si>
  <si>
    <t>URS-ENL-001 - G3</t>
  </si>
  <si>
    <t>CHHuinco - G3</t>
  </si>
  <si>
    <t>37.8407</t>
  </si>
  <si>
    <t>37.8406</t>
  </si>
  <si>
    <t>37.6616</t>
  </si>
  <si>
    <t>45.5105</t>
  </si>
  <si>
    <t>34.6589</t>
  </si>
  <si>
    <t>37.8493</t>
  </si>
  <si>
    <t>37.8313</t>
  </si>
  <si>
    <t>37.8311</t>
  </si>
  <si>
    <t>34.7018</t>
  </si>
  <si>
    <t>37.8323</t>
  </si>
  <si>
    <t>45.3791</t>
  </si>
  <si>
    <t>45.9733</t>
  </si>
  <si>
    <t>40.6511</t>
  </si>
  <si>
    <t>45.9732</t>
  </si>
  <si>
    <t>35.3182</t>
  </si>
  <si>
    <t>924-25</t>
  </si>
  <si>
    <t>URS-ENL-001 - G4</t>
  </si>
  <si>
    <t>CHHuinco - G4</t>
  </si>
  <si>
    <t>44.2538</t>
  </si>
  <si>
    <t>20.0686</t>
  </si>
  <si>
    <t>25.7199</t>
  </si>
  <si>
    <t>47.5594</t>
  </si>
  <si>
    <t>41.0674</t>
  </si>
  <si>
    <t>47.5593</t>
  </si>
  <si>
    <t>1906-280</t>
  </si>
  <si>
    <t>URS-ENL-002</t>
  </si>
  <si>
    <t>CHMatuca</t>
  </si>
  <si>
    <t>20</t>
  </si>
  <si>
    <t>19.2946</t>
  </si>
  <si>
    <t>19.9999</t>
  </si>
  <si>
    <t>15.5676</t>
  </si>
  <si>
    <t>14.5754</t>
  </si>
  <si>
    <t>1906-28</t>
  </si>
  <si>
    <t>URS-ENL-002 - G1</t>
  </si>
  <si>
    <t>CHMatuca - G1</t>
  </si>
  <si>
    <t>1906-29</t>
  </si>
  <si>
    <t>URS-ENL-002 - G2</t>
  </si>
  <si>
    <t>CHMatuca - G2</t>
  </si>
  <si>
    <t>1964-11513</t>
  </si>
  <si>
    <t>C.T. CHILCA UNO</t>
  </si>
  <si>
    <t>URS-ENG-001</t>
  </si>
  <si>
    <t>CTChilc1 - CC</t>
  </si>
  <si>
    <t>73.6987</t>
  </si>
  <si>
    <t>38.8069</t>
  </si>
  <si>
    <t>6.0037</t>
  </si>
  <si>
    <t>103.9419</t>
  </si>
  <si>
    <t>83.5172</t>
  </si>
  <si>
    <t>89.5179</t>
  </si>
  <si>
    <t>89.5178</t>
  </si>
  <si>
    <t>101.1795</t>
  </si>
  <si>
    <t>146.5513</t>
  </si>
  <si>
    <t>133.3632</t>
  </si>
  <si>
    <t>115.3632</t>
  </si>
  <si>
    <t>109.3632</t>
  </si>
  <si>
    <t>139.1592</t>
  </si>
  <si>
    <t>121.3632</t>
  </si>
  <si>
    <t>133.3634</t>
  </si>
  <si>
    <t>121.3634</t>
  </si>
  <si>
    <t>127.3634</t>
  </si>
  <si>
    <t>115.3634</t>
  </si>
  <si>
    <t>48.3634</t>
  </si>
  <si>
    <t>42.3634</t>
  </si>
  <si>
    <t>48.3632</t>
  </si>
  <si>
    <t>54.3632</t>
  </si>
  <si>
    <t>79.3632</t>
  </si>
  <si>
    <t>120.5186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</si>
  <si>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</si>
  <si>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</si>
  <si>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</si>
  <si>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</si>
  <si>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</si>
  <si>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</si>
  <si>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</si>
  <si>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</si>
  <si>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</si>
  <si>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</si>
  <si>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</si>
  <si>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</si>
  <si>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</si>
  <si>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</si>
  <si>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</si>
  <si>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</si>
  <si>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</si>
  <si>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</si>
  <si>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</si>
  <si>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</si>
  <si>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</si>
  <si>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</si>
  <si>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</si>
  <si>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</si>
  <si>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</si>
  <si>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</si>
  <si>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</si>
  <si>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</si>
  <si>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</si>
  <si>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</si>
  <si>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</si>
  <si>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</si>
  <si>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</si>
  <si>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</si>
  <si>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</si>
  <si>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</si>
  <si>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</si>
  <si>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12.0001</t>
  </si>
  <si>
    <t>14.4488</t>
  </si>
  <si>
    <t>12</t>
  </si>
  <si>
    <t>14.449</t>
  </si>
  <si>
    <t>12.5</t>
  </si>
  <si>
    <t>11.7027</t>
  </si>
  <si>
    <t>14.4489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</si>
  <si>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</si>
  <si>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</si>
  <si>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</si>
  <si>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</si>
  <si>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</si>
  <si>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</si>
  <si>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</si>
  <si>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</si>
  <si>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</si>
  <si>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</si>
  <si>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</si>
  <si>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</si>
  <si>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</si>
  <si>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</si>
  <si>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</si>
  <si>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</si>
  <si>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63.4923</t>
  </si>
  <si>
    <t>102</t>
  </si>
  <si>
    <t>152</t>
  </si>
  <si>
    <t>16.3013</t>
  </si>
  <si>
    <t>84.6374</t>
  </si>
  <si>
    <t>81.6681</t>
  </si>
  <si>
    <t>63.4919</t>
  </si>
  <si>
    <t>102.0002</t>
  </si>
  <si>
    <t>69.8542</t>
  </si>
  <si>
    <t>95.9966</t>
  </si>
  <si>
    <t>63.492</t>
  </si>
  <si>
    <t>101.3902</t>
  </si>
  <si>
    <t>64.0584</t>
  </si>
  <si>
    <t>102.0001</t>
  </si>
  <si>
    <t>63.4829</t>
  </si>
  <si>
    <t>102.0006</t>
  </si>
  <si>
    <t>63.4823</t>
  </si>
  <si>
    <t>102.0005</t>
  </si>
  <si>
    <t>63.4824</t>
  </si>
  <si>
    <t>108.0005</t>
  </si>
  <si>
    <t>57.8207</t>
  </si>
  <si>
    <t>3182-14971</t>
  </si>
  <si>
    <t>URS-CHG-001 - G1</t>
  </si>
  <si>
    <t>CHChagll - G1</t>
  </si>
  <si>
    <t>82.0467</t>
  </si>
  <si>
    <t>67.3625</t>
  </si>
  <si>
    <t>82.0466</t>
  </si>
  <si>
    <t>50.4715</t>
  </si>
  <si>
    <t>32.2402</t>
  </si>
  <si>
    <t>51.2292</t>
  </si>
  <si>
    <t>31.5252</t>
  </si>
  <si>
    <t>17.3626</t>
  </si>
  <si>
    <t>17.3632</t>
  </si>
  <si>
    <t>50.7957</t>
  </si>
  <si>
    <t>31.9343</t>
  </si>
  <si>
    <t>3182-14972</t>
  </si>
  <si>
    <t>URS-CHG-001 - G2</t>
  </si>
  <si>
    <t>CHChagll - G2</t>
  </si>
  <si>
    <t>19.9533</t>
  </si>
  <si>
    <t>84.6375</t>
  </si>
  <si>
    <t>19.9536</t>
  </si>
  <si>
    <t>13.9499</t>
  </si>
  <si>
    <t>50.9187</t>
  </si>
  <si>
    <t>31.8182</t>
  </si>
  <si>
    <t>50.7709</t>
  </si>
  <si>
    <t>31.9577</t>
  </si>
  <si>
    <t>51.2049</t>
  </si>
  <si>
    <t>31.5481</t>
  </si>
  <si>
    <t>23.363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</si>
  <si>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</si>
  <si>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</si>
  <si>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</si>
  <si>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</si>
  <si>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</si>
  <si>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</si>
  <si>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</si>
  <si>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</si>
  <si>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</si>
  <si>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</si>
  <si>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</si>
  <si>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</si>
  <si>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</si>
  <si>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</si>
  <si>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</si>
  <si>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</si>
  <si>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</si>
  <si>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</si>
  <si>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</si>
  <si>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</si>
  <si>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</si>
  <si>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</si>
  <si>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</si>
  <si>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</si>
  <si>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</si>
  <si>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</si>
  <si>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</si>
  <si>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</si>
  <si>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</si>
  <si>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</si>
  <si>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</si>
  <si>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</si>
  <si>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</si>
  <si>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</si>
  <si>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indispuso su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</si>
  <si>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</si>
  <si>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</si>
  <si>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</si>
  <si>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</si>
  <si>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</si>
  <si>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</si>
  <si>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</si>
  <si>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</si>
  <si>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DIÉSEL
</t>
  </si>
  <si>
    <t>RESIDUAL</t>
  </si>
  <si>
    <t>NAFTA+GAS DE REFINERIA</t>
  </si>
  <si>
    <t>FLEXIGAS+GAS DE REFINERIA</t>
  </si>
  <si>
    <t>Se actualizó el despacho ejecutado de las CC.TT. Casa Grande, Paramonga, CC.EE. Huambos, Dunas.</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</si>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</sst>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942.51570000000004</c:v>
                </c:pt>
                <c:pt idx="1">
                  <c:v>972.7011</c:v>
                </c:pt>
                <c:pt idx="2">
                  <c:v>928.17669999999998</c:v>
                </c:pt>
                <c:pt idx="3">
                  <c:v>945.79079999999999</c:v>
                </c:pt>
                <c:pt idx="4">
                  <c:v>883.70590000000004</c:v>
                </c:pt>
                <c:pt idx="5">
                  <c:v>918.03629999999998</c:v>
                </c:pt>
                <c:pt idx="6">
                  <c:v>873.39880000000005</c:v>
                </c:pt>
                <c:pt idx="7">
                  <c:v>920.00220000000002</c:v>
                </c:pt>
                <c:pt idx="8">
                  <c:v>932.70830000000001</c:v>
                </c:pt>
                <c:pt idx="9">
                  <c:v>931.13409999999999</c:v>
                </c:pt>
                <c:pt idx="10">
                  <c:v>943.54100000000005</c:v>
                </c:pt>
                <c:pt idx="11">
                  <c:v>954.36339999999996</c:v>
                </c:pt>
                <c:pt idx="12">
                  <c:v>958.35919999999999</c:v>
                </c:pt>
                <c:pt idx="13">
                  <c:v>956.42089999999996</c:v>
                </c:pt>
                <c:pt idx="14">
                  <c:v>1018.3874</c:v>
                </c:pt>
                <c:pt idx="15">
                  <c:v>1061.8266000000001</c:v>
                </c:pt>
                <c:pt idx="16">
                  <c:v>1097.5075999999999</c:v>
                </c:pt>
                <c:pt idx="17">
                  <c:v>1105.8123000000001</c:v>
                </c:pt>
                <c:pt idx="18">
                  <c:v>1152.9955</c:v>
                </c:pt>
                <c:pt idx="19">
                  <c:v>1221.5587</c:v>
                </c:pt>
                <c:pt idx="20">
                  <c:v>1235.3402000000001</c:v>
                </c:pt>
                <c:pt idx="21">
                  <c:v>1256.6279999999999</c:v>
                </c:pt>
                <c:pt idx="22">
                  <c:v>1264.5757000000001</c:v>
                </c:pt>
                <c:pt idx="23">
                  <c:v>1313.1006</c:v>
                </c:pt>
                <c:pt idx="24">
                  <c:v>1257.8184000000001</c:v>
                </c:pt>
                <c:pt idx="25">
                  <c:v>1278.7756999999999</c:v>
                </c:pt>
                <c:pt idx="26">
                  <c:v>1259.0254</c:v>
                </c:pt>
                <c:pt idx="27">
                  <c:v>1227.4188999999999</c:v>
                </c:pt>
                <c:pt idx="28">
                  <c:v>1291.9979000000001</c:v>
                </c:pt>
                <c:pt idx="29">
                  <c:v>1256.8116</c:v>
                </c:pt>
                <c:pt idx="30">
                  <c:v>1221.6871000000001</c:v>
                </c:pt>
                <c:pt idx="31">
                  <c:v>1214.7082</c:v>
                </c:pt>
                <c:pt idx="32">
                  <c:v>1251.3239000000001</c:v>
                </c:pt>
                <c:pt idx="33">
                  <c:v>1233.9290000000001</c:v>
                </c:pt>
                <c:pt idx="34">
                  <c:v>1181.3271999999999</c:v>
                </c:pt>
                <c:pt idx="35">
                  <c:v>1178.5534</c:v>
                </c:pt>
                <c:pt idx="36">
                  <c:v>1213.6938</c:v>
                </c:pt>
                <c:pt idx="37">
                  <c:v>1276.4558</c:v>
                </c:pt>
                <c:pt idx="38">
                  <c:v>1276.7126000000001</c:v>
                </c:pt>
                <c:pt idx="39">
                  <c:v>1262.8734999999999</c:v>
                </c:pt>
                <c:pt idx="40">
                  <c:v>1249.1771000000001</c:v>
                </c:pt>
                <c:pt idx="41">
                  <c:v>1247.298</c:v>
                </c:pt>
                <c:pt idx="42">
                  <c:v>1229.0794000000001</c:v>
                </c:pt>
                <c:pt idx="43">
                  <c:v>1206.6619000000001</c:v>
                </c:pt>
                <c:pt idx="44">
                  <c:v>1154.8991000000001</c:v>
                </c:pt>
                <c:pt idx="45">
                  <c:v>1109.0554</c:v>
                </c:pt>
                <c:pt idx="46">
                  <c:v>1115.6587999999999</c:v>
                </c:pt>
                <c:pt idx="47">
                  <c:v>1034.7132999999999</c:v>
                </c:pt>
              </c:numCache>
            </c:numRef>
          </c:val>
          <c:smooth val="0"/>
          <c:extLst>
            <c:ext xmlns:c16="http://schemas.microsoft.com/office/drawing/2014/chart" uri="{C3380CC4-5D6E-409C-BE32-E72D297353CC}">
              <c16:uniqueId val="{00000000-56DF-40F9-A929-786F8A3DC5B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1820.4060999999999</c:v>
                </c:pt>
                <c:pt idx="1">
                  <c:v>1813.2547999999999</c:v>
                </c:pt>
                <c:pt idx="2">
                  <c:v>1805.5289</c:v>
                </c:pt>
                <c:pt idx="3">
                  <c:v>1782.6279</c:v>
                </c:pt>
                <c:pt idx="4">
                  <c:v>1801.0643</c:v>
                </c:pt>
                <c:pt idx="5">
                  <c:v>1787.1627000000001</c:v>
                </c:pt>
                <c:pt idx="6">
                  <c:v>1794.5767000000001</c:v>
                </c:pt>
                <c:pt idx="7">
                  <c:v>1781.7109</c:v>
                </c:pt>
                <c:pt idx="8">
                  <c:v>1762.6179999999999</c:v>
                </c:pt>
                <c:pt idx="9">
                  <c:v>1757.0322000000001</c:v>
                </c:pt>
                <c:pt idx="10">
                  <c:v>1744.3683000000001</c:v>
                </c:pt>
                <c:pt idx="11">
                  <c:v>1724.413</c:v>
                </c:pt>
                <c:pt idx="12">
                  <c:v>1779.4643000000001</c:v>
                </c:pt>
                <c:pt idx="13">
                  <c:v>1690.1531</c:v>
                </c:pt>
                <c:pt idx="14">
                  <c:v>1759.1152</c:v>
                </c:pt>
                <c:pt idx="15">
                  <c:v>1801.1297</c:v>
                </c:pt>
                <c:pt idx="16">
                  <c:v>1742.1902</c:v>
                </c:pt>
                <c:pt idx="17">
                  <c:v>1698.7338999999999</c:v>
                </c:pt>
                <c:pt idx="18">
                  <c:v>1716.7601999999999</c:v>
                </c:pt>
                <c:pt idx="19">
                  <c:v>1786.4110000000001</c:v>
                </c:pt>
                <c:pt idx="20">
                  <c:v>1775.3125</c:v>
                </c:pt>
                <c:pt idx="21">
                  <c:v>1777.5038999999999</c:v>
                </c:pt>
                <c:pt idx="22">
                  <c:v>1745.7958000000001</c:v>
                </c:pt>
                <c:pt idx="23">
                  <c:v>1826.1489999999999</c:v>
                </c:pt>
                <c:pt idx="24">
                  <c:v>1824.2899</c:v>
                </c:pt>
                <c:pt idx="25">
                  <c:v>1789.2165</c:v>
                </c:pt>
                <c:pt idx="26">
                  <c:v>1731.7836</c:v>
                </c:pt>
                <c:pt idx="27">
                  <c:v>1798.6313</c:v>
                </c:pt>
                <c:pt idx="28">
                  <c:v>1768.6994999999999</c:v>
                </c:pt>
                <c:pt idx="29">
                  <c:v>1889.7491</c:v>
                </c:pt>
                <c:pt idx="30">
                  <c:v>1838.2375</c:v>
                </c:pt>
                <c:pt idx="31">
                  <c:v>1819.3692000000001</c:v>
                </c:pt>
                <c:pt idx="32">
                  <c:v>1793.9032</c:v>
                </c:pt>
                <c:pt idx="33">
                  <c:v>1794.8444999999999</c:v>
                </c:pt>
                <c:pt idx="34">
                  <c:v>1849.1358</c:v>
                </c:pt>
                <c:pt idx="35">
                  <c:v>1848.3157000000001</c:v>
                </c:pt>
                <c:pt idx="36">
                  <c:v>1879.2867000000001</c:v>
                </c:pt>
                <c:pt idx="37">
                  <c:v>1886.6111000000001</c:v>
                </c:pt>
                <c:pt idx="38">
                  <c:v>1894.0169000000001</c:v>
                </c:pt>
                <c:pt idx="39">
                  <c:v>1886.7714000000001</c:v>
                </c:pt>
                <c:pt idx="40">
                  <c:v>1869.8534999999999</c:v>
                </c:pt>
                <c:pt idx="41">
                  <c:v>1882.7112</c:v>
                </c:pt>
                <c:pt idx="42">
                  <c:v>1911.6297999999999</c:v>
                </c:pt>
                <c:pt idx="43">
                  <c:v>1935.9711</c:v>
                </c:pt>
                <c:pt idx="44">
                  <c:v>1899.3130000000001</c:v>
                </c:pt>
                <c:pt idx="45">
                  <c:v>1893.0029</c:v>
                </c:pt>
                <c:pt idx="46">
                  <c:v>1864.9068</c:v>
                </c:pt>
                <c:pt idx="47">
                  <c:v>1851.3697</c:v>
                </c:pt>
              </c:numCache>
            </c:numRef>
          </c:val>
          <c:smooth val="0"/>
          <c:extLst>
            <c:ext xmlns:c16="http://schemas.microsoft.com/office/drawing/2014/chart" uri="{C3380CC4-5D6E-409C-BE32-E72D297353CC}">
              <c16:uniqueId val="{00000001-56DF-40F9-A929-786F8A3DC5B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3836.0781999999999</c:v>
                </c:pt>
                <c:pt idx="1">
                  <c:v>3766.3440999999998</c:v>
                </c:pt>
                <c:pt idx="2">
                  <c:v>3663.3944000000001</c:v>
                </c:pt>
                <c:pt idx="3">
                  <c:v>3577.1813000000002</c:v>
                </c:pt>
                <c:pt idx="4">
                  <c:v>3551.8298</c:v>
                </c:pt>
                <c:pt idx="5">
                  <c:v>3417.0010000000002</c:v>
                </c:pt>
                <c:pt idx="6">
                  <c:v>3579.2244999999998</c:v>
                </c:pt>
                <c:pt idx="7">
                  <c:v>3419.1869000000002</c:v>
                </c:pt>
                <c:pt idx="8">
                  <c:v>3570.0736999999999</c:v>
                </c:pt>
                <c:pt idx="9">
                  <c:v>3482.4337</c:v>
                </c:pt>
                <c:pt idx="10">
                  <c:v>3606.5907000000002</c:v>
                </c:pt>
                <c:pt idx="11">
                  <c:v>3672.2235999999998</c:v>
                </c:pt>
                <c:pt idx="12">
                  <c:v>3503.4765000000002</c:v>
                </c:pt>
                <c:pt idx="13">
                  <c:v>3861.7260000000001</c:v>
                </c:pt>
                <c:pt idx="14">
                  <c:v>3996.4974000000002</c:v>
                </c:pt>
                <c:pt idx="15">
                  <c:v>4184.4436999999998</c:v>
                </c:pt>
                <c:pt idx="16">
                  <c:v>4376.1022000000003</c:v>
                </c:pt>
                <c:pt idx="17">
                  <c:v>4733.4538000000002</c:v>
                </c:pt>
                <c:pt idx="18">
                  <c:v>4874.8442999999997</c:v>
                </c:pt>
                <c:pt idx="19">
                  <c:v>4833.9303</c:v>
                </c:pt>
                <c:pt idx="20">
                  <c:v>4875.0473000000002</c:v>
                </c:pt>
                <c:pt idx="21">
                  <c:v>5032.8680999999997</c:v>
                </c:pt>
                <c:pt idx="22">
                  <c:v>5151.2285000000002</c:v>
                </c:pt>
                <c:pt idx="23">
                  <c:v>5013.4503999999997</c:v>
                </c:pt>
                <c:pt idx="24">
                  <c:v>4984.0916999999999</c:v>
                </c:pt>
                <c:pt idx="25">
                  <c:v>5048.7078000000001</c:v>
                </c:pt>
                <c:pt idx="26">
                  <c:v>5106.491</c:v>
                </c:pt>
                <c:pt idx="27">
                  <c:v>5054.9498000000003</c:v>
                </c:pt>
                <c:pt idx="28">
                  <c:v>5154.6026000000002</c:v>
                </c:pt>
                <c:pt idx="29">
                  <c:v>5078.4393</c:v>
                </c:pt>
                <c:pt idx="30">
                  <c:v>5151.4754000000003</c:v>
                </c:pt>
                <c:pt idx="31">
                  <c:v>5058.4225999999999</c:v>
                </c:pt>
                <c:pt idx="32">
                  <c:v>5055.6728999999996</c:v>
                </c:pt>
                <c:pt idx="33">
                  <c:v>4947.5264999999999</c:v>
                </c:pt>
                <c:pt idx="34">
                  <c:v>4834.6369999999997</c:v>
                </c:pt>
                <c:pt idx="35">
                  <c:v>4648.9309000000003</c:v>
                </c:pt>
                <c:pt idx="36">
                  <c:v>4551.5195000000003</c:v>
                </c:pt>
                <c:pt idx="37">
                  <c:v>4730.1331</c:v>
                </c:pt>
                <c:pt idx="38">
                  <c:v>4761.8705</c:v>
                </c:pt>
                <c:pt idx="39">
                  <c:v>4809.0550999999996</c:v>
                </c:pt>
                <c:pt idx="40">
                  <c:v>4754.4694</c:v>
                </c:pt>
                <c:pt idx="41">
                  <c:v>4739.8908000000001</c:v>
                </c:pt>
                <c:pt idx="42">
                  <c:v>4691.1908000000003</c:v>
                </c:pt>
                <c:pt idx="43">
                  <c:v>4714.4669999999996</c:v>
                </c:pt>
                <c:pt idx="44">
                  <c:v>4720.8878999999997</c:v>
                </c:pt>
                <c:pt idx="45">
                  <c:v>4534.9417000000003</c:v>
                </c:pt>
                <c:pt idx="46">
                  <c:v>4343.5343999999996</c:v>
                </c:pt>
                <c:pt idx="47">
                  <c:v>4101.2169999999996</c:v>
                </c:pt>
              </c:numCache>
            </c:numRef>
          </c:val>
          <c:smooth val="0"/>
          <c:extLst>
            <c:ext xmlns:c16="http://schemas.microsoft.com/office/drawing/2014/chart" uri="{C3380CC4-5D6E-409C-BE32-E72D297353CC}">
              <c16:uniqueId val="{00000002-56DF-40F9-A929-786F8A3DC5B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601-4B83-9AEE-6982C919F80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601-4B83-9AEE-6982C919F80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37.331130000000002</c:v>
                </c:pt>
                <c:pt idx="1">
                  <c:v>37.250329999999998</c:v>
                </c:pt>
                <c:pt idx="2">
                  <c:v>37.977110000000003</c:v>
                </c:pt>
                <c:pt idx="3">
                  <c:v>37.310749999999999</c:v>
                </c:pt>
                <c:pt idx="4">
                  <c:v>34.240130000000001</c:v>
                </c:pt>
                <c:pt idx="5">
                  <c:v>34.700760000000002</c:v>
                </c:pt>
                <c:pt idx="6">
                  <c:v>34.064749999999997</c:v>
                </c:pt>
                <c:pt idx="7">
                  <c:v>34.12086</c:v>
                </c:pt>
                <c:pt idx="8">
                  <c:v>34.218150000000001</c:v>
                </c:pt>
                <c:pt idx="9">
                  <c:v>36.762929999999997</c:v>
                </c:pt>
                <c:pt idx="10">
                  <c:v>37.14537</c:v>
                </c:pt>
                <c:pt idx="11">
                  <c:v>27.746169999999999</c:v>
                </c:pt>
                <c:pt idx="12">
                  <c:v>22.703330000000001</c:v>
                </c:pt>
                <c:pt idx="13">
                  <c:v>20.560669999999998</c:v>
                </c:pt>
                <c:pt idx="14">
                  <c:v>20.744869999999999</c:v>
                </c:pt>
                <c:pt idx="15">
                  <c:v>21.681480000000001</c:v>
                </c:pt>
                <c:pt idx="16">
                  <c:v>19.519359999999999</c:v>
                </c:pt>
                <c:pt idx="17">
                  <c:v>21.184819999999998</c:v>
                </c:pt>
                <c:pt idx="18">
                  <c:v>25.97532</c:v>
                </c:pt>
                <c:pt idx="19">
                  <c:v>26.669609999999999</c:v>
                </c:pt>
                <c:pt idx="20">
                  <c:v>26.850460000000002</c:v>
                </c:pt>
                <c:pt idx="21">
                  <c:v>26.70675</c:v>
                </c:pt>
                <c:pt idx="22">
                  <c:v>26.265740000000001</c:v>
                </c:pt>
                <c:pt idx="23">
                  <c:v>26.97203</c:v>
                </c:pt>
                <c:pt idx="24">
                  <c:v>26.875330000000002</c:v>
                </c:pt>
                <c:pt idx="25">
                  <c:v>26.79205</c:v>
                </c:pt>
                <c:pt idx="26">
                  <c:v>26.377079999999999</c:v>
                </c:pt>
                <c:pt idx="27">
                  <c:v>26.621690000000001</c:v>
                </c:pt>
                <c:pt idx="28">
                  <c:v>26.165109999999999</c:v>
                </c:pt>
                <c:pt idx="29">
                  <c:v>22.1951</c:v>
                </c:pt>
                <c:pt idx="30">
                  <c:v>21.796939999999999</c:v>
                </c:pt>
                <c:pt idx="31">
                  <c:v>26.518750000000001</c:v>
                </c:pt>
                <c:pt idx="32">
                  <c:v>25.088529999999999</c:v>
                </c:pt>
                <c:pt idx="33">
                  <c:v>23.988990000000001</c:v>
                </c:pt>
                <c:pt idx="34">
                  <c:v>23.882829999999998</c:v>
                </c:pt>
                <c:pt idx="35">
                  <c:v>21.02337</c:v>
                </c:pt>
                <c:pt idx="36">
                  <c:v>14.15352</c:v>
                </c:pt>
                <c:pt idx="37">
                  <c:v>14.18974</c:v>
                </c:pt>
                <c:pt idx="38">
                  <c:v>13.656829999999999</c:v>
                </c:pt>
                <c:pt idx="39">
                  <c:v>13.843830000000001</c:v>
                </c:pt>
                <c:pt idx="40">
                  <c:v>14.20214</c:v>
                </c:pt>
                <c:pt idx="41">
                  <c:v>14.34234</c:v>
                </c:pt>
                <c:pt idx="42">
                  <c:v>12.14381</c:v>
                </c:pt>
                <c:pt idx="43">
                  <c:v>15.022019999999999</c:v>
                </c:pt>
                <c:pt idx="44">
                  <c:v>15.241580000000001</c:v>
                </c:pt>
                <c:pt idx="45">
                  <c:v>15.53609</c:v>
                </c:pt>
                <c:pt idx="46">
                  <c:v>16.02299</c:v>
                </c:pt>
                <c:pt idx="47">
                  <c:v>16.873550000000002</c:v>
                </c:pt>
              </c:numCache>
            </c:numRef>
          </c:val>
          <c:smooth val="0"/>
          <c:extLst>
            <c:ext xmlns:c16="http://schemas.microsoft.com/office/drawing/2014/chart" uri="{C3380CC4-5D6E-409C-BE32-E72D297353CC}">
              <c16:uniqueId val="{00000002-D601-4B83-9AEE-6982C919F80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11.753</c:v>
                </c:pt>
                <c:pt idx="1">
                  <c:v>11.244</c:v>
                </c:pt>
                <c:pt idx="2">
                  <c:v>11.686999999999999</c:v>
                </c:pt>
                <c:pt idx="3">
                  <c:v>12.19</c:v>
                </c:pt>
                <c:pt idx="4">
                  <c:v>11.829000000000001</c:v>
                </c:pt>
                <c:pt idx="5">
                  <c:v>12.577999999999999</c:v>
                </c:pt>
                <c:pt idx="6">
                  <c:v>12.268000000000001</c:v>
                </c:pt>
                <c:pt idx="7">
                  <c:v>11.675000000000001</c:v>
                </c:pt>
                <c:pt idx="8">
                  <c:v>11.926</c:v>
                </c:pt>
                <c:pt idx="9">
                  <c:v>11.72</c:v>
                </c:pt>
                <c:pt idx="10">
                  <c:v>10.074</c:v>
                </c:pt>
                <c:pt idx="11">
                  <c:v>8.9559999999999995</c:v>
                </c:pt>
                <c:pt idx="12">
                  <c:v>9.0310000000000006</c:v>
                </c:pt>
                <c:pt idx="13">
                  <c:v>8.7479999999999993</c:v>
                </c:pt>
                <c:pt idx="14">
                  <c:v>9.7959999999999994</c:v>
                </c:pt>
                <c:pt idx="15">
                  <c:v>11.202</c:v>
                </c:pt>
                <c:pt idx="16">
                  <c:v>11.396000000000001</c:v>
                </c:pt>
                <c:pt idx="17">
                  <c:v>11.804</c:v>
                </c:pt>
                <c:pt idx="18">
                  <c:v>12.215</c:v>
                </c:pt>
                <c:pt idx="19">
                  <c:v>11.503</c:v>
                </c:pt>
                <c:pt idx="20">
                  <c:v>12.762</c:v>
                </c:pt>
                <c:pt idx="21">
                  <c:v>11.798999999999999</c:v>
                </c:pt>
                <c:pt idx="22">
                  <c:v>11.446</c:v>
                </c:pt>
                <c:pt idx="23">
                  <c:v>10.475</c:v>
                </c:pt>
                <c:pt idx="24">
                  <c:v>10.102</c:v>
                </c:pt>
                <c:pt idx="25">
                  <c:v>11.069000000000001</c:v>
                </c:pt>
                <c:pt idx="26">
                  <c:v>11.744</c:v>
                </c:pt>
                <c:pt idx="27">
                  <c:v>12.143000000000001</c:v>
                </c:pt>
                <c:pt idx="28">
                  <c:v>11.571999999999999</c:v>
                </c:pt>
                <c:pt idx="29">
                  <c:v>11.324999999999999</c:v>
                </c:pt>
                <c:pt idx="30">
                  <c:v>11.739000000000001</c:v>
                </c:pt>
                <c:pt idx="31">
                  <c:v>12.425000000000001</c:v>
                </c:pt>
                <c:pt idx="32">
                  <c:v>11.279</c:v>
                </c:pt>
                <c:pt idx="33">
                  <c:v>11.497</c:v>
                </c:pt>
                <c:pt idx="34">
                  <c:v>9.7940000000000005</c:v>
                </c:pt>
                <c:pt idx="35">
                  <c:v>10.042</c:v>
                </c:pt>
                <c:pt idx="36">
                  <c:v>9.3360000000000003</c:v>
                </c:pt>
                <c:pt idx="37">
                  <c:v>9.0660000000000007</c:v>
                </c:pt>
                <c:pt idx="38">
                  <c:v>10.281000000000001</c:v>
                </c:pt>
                <c:pt idx="39">
                  <c:v>11.263999999999999</c:v>
                </c:pt>
                <c:pt idx="40">
                  <c:v>10.927</c:v>
                </c:pt>
                <c:pt idx="41">
                  <c:v>11.638</c:v>
                </c:pt>
                <c:pt idx="42">
                  <c:v>11.835000000000001</c:v>
                </c:pt>
                <c:pt idx="43">
                  <c:v>12.052</c:v>
                </c:pt>
                <c:pt idx="44">
                  <c:v>11.923</c:v>
                </c:pt>
                <c:pt idx="45">
                  <c:v>11.646000000000001</c:v>
                </c:pt>
                <c:pt idx="46">
                  <c:v>10.327999999999999</c:v>
                </c:pt>
                <c:pt idx="47">
                  <c:v>11.15</c:v>
                </c:pt>
              </c:numCache>
            </c:numRef>
          </c:val>
          <c:smooth val="0"/>
          <c:extLst>
            <c:ext xmlns:c16="http://schemas.microsoft.com/office/drawing/2014/chart" uri="{C3380CC4-5D6E-409C-BE32-E72D297353CC}">
              <c16:uniqueId val="{00000003-D601-4B83-9AEE-6982C919F80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601-4B83-9AEE-6982C919F80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601-4B83-9AEE-6982C919F80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601-4B83-9AEE-6982C919F80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601-4B83-9AEE-6982C919F80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19.894300000000001</c:v>
                </c:pt>
                <c:pt idx="1">
                  <c:v>20.308900000000001</c:v>
                </c:pt>
                <c:pt idx="2">
                  <c:v>20.263300000000001</c:v>
                </c:pt>
                <c:pt idx="3">
                  <c:v>19.954999999999998</c:v>
                </c:pt>
                <c:pt idx="4">
                  <c:v>20.1096</c:v>
                </c:pt>
                <c:pt idx="5">
                  <c:v>20.365400000000001</c:v>
                </c:pt>
                <c:pt idx="6">
                  <c:v>19.942599999999999</c:v>
                </c:pt>
                <c:pt idx="7">
                  <c:v>20.0504</c:v>
                </c:pt>
                <c:pt idx="8">
                  <c:v>21.416399999999999</c:v>
                </c:pt>
                <c:pt idx="9">
                  <c:v>21.698899999999998</c:v>
                </c:pt>
                <c:pt idx="10">
                  <c:v>21.535799999999998</c:v>
                </c:pt>
                <c:pt idx="11">
                  <c:v>21.027699999999999</c:v>
                </c:pt>
                <c:pt idx="12">
                  <c:v>20.860900000000001</c:v>
                </c:pt>
                <c:pt idx="13">
                  <c:v>21.155899999999999</c:v>
                </c:pt>
                <c:pt idx="14">
                  <c:v>20.408000000000001</c:v>
                </c:pt>
                <c:pt idx="15">
                  <c:v>20.5548</c:v>
                </c:pt>
                <c:pt idx="16">
                  <c:v>19.069800000000001</c:v>
                </c:pt>
                <c:pt idx="17">
                  <c:v>20.6936</c:v>
                </c:pt>
                <c:pt idx="18">
                  <c:v>20.072800000000001</c:v>
                </c:pt>
                <c:pt idx="19">
                  <c:v>20.006799999999998</c:v>
                </c:pt>
                <c:pt idx="20">
                  <c:v>19.577200000000001</c:v>
                </c:pt>
                <c:pt idx="21">
                  <c:v>20.807099999999998</c:v>
                </c:pt>
                <c:pt idx="22">
                  <c:v>20.771799999999999</c:v>
                </c:pt>
                <c:pt idx="23">
                  <c:v>20.775400000000001</c:v>
                </c:pt>
                <c:pt idx="24">
                  <c:v>19.9087</c:v>
                </c:pt>
                <c:pt idx="25">
                  <c:v>19.4772</c:v>
                </c:pt>
                <c:pt idx="26">
                  <c:v>19.233899999999998</c:v>
                </c:pt>
                <c:pt idx="27">
                  <c:v>19.3948</c:v>
                </c:pt>
                <c:pt idx="28">
                  <c:v>20.162700000000001</c:v>
                </c:pt>
                <c:pt idx="29">
                  <c:v>20.266999999999999</c:v>
                </c:pt>
                <c:pt idx="30">
                  <c:v>19.998200000000001</c:v>
                </c:pt>
                <c:pt idx="31">
                  <c:v>20.2182</c:v>
                </c:pt>
                <c:pt idx="32">
                  <c:v>19.913900000000002</c:v>
                </c:pt>
                <c:pt idx="33">
                  <c:v>21.398299999999999</c:v>
                </c:pt>
                <c:pt idx="34">
                  <c:v>21.429099999999998</c:v>
                </c:pt>
                <c:pt idx="35">
                  <c:v>21.040500000000002</c:v>
                </c:pt>
                <c:pt idx="36">
                  <c:v>21.370200000000001</c:v>
                </c:pt>
                <c:pt idx="37">
                  <c:v>18.267800000000001</c:v>
                </c:pt>
                <c:pt idx="38">
                  <c:v>18.540199999999999</c:v>
                </c:pt>
                <c:pt idx="39">
                  <c:v>18.375900000000001</c:v>
                </c:pt>
                <c:pt idx="40">
                  <c:v>17.8535</c:v>
                </c:pt>
                <c:pt idx="41">
                  <c:v>17.988700000000001</c:v>
                </c:pt>
                <c:pt idx="42">
                  <c:v>20.792000000000002</c:v>
                </c:pt>
                <c:pt idx="43">
                  <c:v>20.703900000000001</c:v>
                </c:pt>
                <c:pt idx="44">
                  <c:v>20.883400000000002</c:v>
                </c:pt>
                <c:pt idx="45">
                  <c:v>20.354800000000001</c:v>
                </c:pt>
                <c:pt idx="46">
                  <c:v>20.045500000000001</c:v>
                </c:pt>
                <c:pt idx="47">
                  <c:v>19.5367</c:v>
                </c:pt>
              </c:numCache>
            </c:numRef>
          </c:val>
          <c:smooth val="0"/>
          <c:extLst>
            <c:ext xmlns:c16="http://schemas.microsoft.com/office/drawing/2014/chart" uri="{C3380CC4-5D6E-409C-BE32-E72D297353CC}">
              <c16:uniqueId val="{00000008-D601-4B83-9AEE-6982C919F80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26.565899999999999</c:v>
                </c:pt>
                <c:pt idx="1">
                  <c:v>26.680099999999999</c:v>
                </c:pt>
                <c:pt idx="2">
                  <c:v>26.379200000000001</c:v>
                </c:pt>
                <c:pt idx="3">
                  <c:v>26.630199999999999</c:v>
                </c:pt>
                <c:pt idx="4">
                  <c:v>26.7852</c:v>
                </c:pt>
                <c:pt idx="5">
                  <c:v>26.299800000000001</c:v>
                </c:pt>
                <c:pt idx="6">
                  <c:v>26.455400000000001</c:v>
                </c:pt>
                <c:pt idx="7">
                  <c:v>27.034099999999999</c:v>
                </c:pt>
                <c:pt idx="8">
                  <c:v>27.408300000000001</c:v>
                </c:pt>
                <c:pt idx="9">
                  <c:v>27.248000000000001</c:v>
                </c:pt>
                <c:pt idx="10">
                  <c:v>27.0655</c:v>
                </c:pt>
                <c:pt idx="11">
                  <c:v>27.6799</c:v>
                </c:pt>
                <c:pt idx="12">
                  <c:v>26.9071</c:v>
                </c:pt>
                <c:pt idx="13">
                  <c:v>26.883199999999999</c:v>
                </c:pt>
                <c:pt idx="14">
                  <c:v>26.4359</c:v>
                </c:pt>
                <c:pt idx="15">
                  <c:v>26.169499999999999</c:v>
                </c:pt>
                <c:pt idx="16">
                  <c:v>26.549399999999999</c:v>
                </c:pt>
                <c:pt idx="17">
                  <c:v>26.848700000000001</c:v>
                </c:pt>
                <c:pt idx="18">
                  <c:v>27.153199999999998</c:v>
                </c:pt>
                <c:pt idx="19">
                  <c:v>27.137599999999999</c:v>
                </c:pt>
                <c:pt idx="20">
                  <c:v>27.390799999999999</c:v>
                </c:pt>
                <c:pt idx="21">
                  <c:v>27.519500000000001</c:v>
                </c:pt>
                <c:pt idx="22">
                  <c:v>27.769400000000001</c:v>
                </c:pt>
                <c:pt idx="23">
                  <c:v>27.611499999999999</c:v>
                </c:pt>
                <c:pt idx="24">
                  <c:v>26.755500000000001</c:v>
                </c:pt>
                <c:pt idx="25">
                  <c:v>26.536999999999999</c:v>
                </c:pt>
                <c:pt idx="26">
                  <c:v>27.2348</c:v>
                </c:pt>
                <c:pt idx="27">
                  <c:v>26.988800000000001</c:v>
                </c:pt>
                <c:pt idx="28">
                  <c:v>27.308399999999999</c:v>
                </c:pt>
                <c:pt idx="29">
                  <c:v>27.2471</c:v>
                </c:pt>
                <c:pt idx="30">
                  <c:v>27.416</c:v>
                </c:pt>
                <c:pt idx="31">
                  <c:v>27.8416</c:v>
                </c:pt>
                <c:pt idx="32">
                  <c:v>27.648099999999999</c:v>
                </c:pt>
                <c:pt idx="33">
                  <c:v>27.806799999999999</c:v>
                </c:pt>
                <c:pt idx="34">
                  <c:v>28.146100000000001</c:v>
                </c:pt>
                <c:pt idx="35">
                  <c:v>28.55</c:v>
                </c:pt>
                <c:pt idx="36">
                  <c:v>29.120100000000001</c:v>
                </c:pt>
                <c:pt idx="37">
                  <c:v>29.969799999999999</c:v>
                </c:pt>
                <c:pt idx="38">
                  <c:v>30.546399999999998</c:v>
                </c:pt>
                <c:pt idx="39">
                  <c:v>30.453199999999999</c:v>
                </c:pt>
                <c:pt idx="40">
                  <c:v>29.985900000000001</c:v>
                </c:pt>
                <c:pt idx="41">
                  <c:v>29.177499999999998</c:v>
                </c:pt>
                <c:pt idx="42">
                  <c:v>28.671299999999999</c:v>
                </c:pt>
                <c:pt idx="43">
                  <c:v>28.2882</c:v>
                </c:pt>
                <c:pt idx="44">
                  <c:v>28.188600000000001</c:v>
                </c:pt>
                <c:pt idx="45">
                  <c:v>27.709399999999999</c:v>
                </c:pt>
                <c:pt idx="46">
                  <c:v>27.200399999999998</c:v>
                </c:pt>
                <c:pt idx="47">
                  <c:v>27.4434</c:v>
                </c:pt>
              </c:numCache>
            </c:numRef>
          </c:val>
          <c:smooth val="0"/>
          <c:extLst>
            <c:ext xmlns:c16="http://schemas.microsoft.com/office/drawing/2014/chart" uri="{C3380CC4-5D6E-409C-BE32-E72D297353CC}">
              <c16:uniqueId val="{00000009-D601-4B83-9AEE-6982C919F80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14.2683</c:v>
                </c:pt>
                <c:pt idx="1">
                  <c:v>14.5313</c:v>
                </c:pt>
                <c:pt idx="2">
                  <c:v>14.803699999999999</c:v>
                </c:pt>
                <c:pt idx="3">
                  <c:v>14.3475</c:v>
                </c:pt>
                <c:pt idx="4">
                  <c:v>14.1629</c:v>
                </c:pt>
                <c:pt idx="5">
                  <c:v>13.585599999999999</c:v>
                </c:pt>
                <c:pt idx="6">
                  <c:v>14.0189</c:v>
                </c:pt>
                <c:pt idx="7">
                  <c:v>14.118399999999999</c:v>
                </c:pt>
                <c:pt idx="8">
                  <c:v>15.1912</c:v>
                </c:pt>
                <c:pt idx="9">
                  <c:v>15.776999999999999</c:v>
                </c:pt>
                <c:pt idx="10">
                  <c:v>15.7044</c:v>
                </c:pt>
                <c:pt idx="11">
                  <c:v>15.702999999999999</c:v>
                </c:pt>
                <c:pt idx="12">
                  <c:v>14.7623</c:v>
                </c:pt>
                <c:pt idx="13">
                  <c:v>12.3225</c:v>
                </c:pt>
                <c:pt idx="14">
                  <c:v>11.4438</c:v>
                </c:pt>
                <c:pt idx="15">
                  <c:v>11.165699999999999</c:v>
                </c:pt>
                <c:pt idx="16">
                  <c:v>10.9276</c:v>
                </c:pt>
                <c:pt idx="17">
                  <c:v>10.614000000000001</c:v>
                </c:pt>
                <c:pt idx="18">
                  <c:v>10.0593</c:v>
                </c:pt>
                <c:pt idx="19">
                  <c:v>10.191800000000001</c:v>
                </c:pt>
                <c:pt idx="20">
                  <c:v>10.2379</c:v>
                </c:pt>
                <c:pt idx="21">
                  <c:v>10.256399999999999</c:v>
                </c:pt>
                <c:pt idx="22">
                  <c:v>10.0999</c:v>
                </c:pt>
                <c:pt idx="23">
                  <c:v>10.7216</c:v>
                </c:pt>
                <c:pt idx="24">
                  <c:v>12.0083</c:v>
                </c:pt>
                <c:pt idx="25">
                  <c:v>13.931100000000001</c:v>
                </c:pt>
                <c:pt idx="26">
                  <c:v>14.097099999999999</c:v>
                </c:pt>
                <c:pt idx="27">
                  <c:v>15.458500000000001</c:v>
                </c:pt>
                <c:pt idx="28">
                  <c:v>15.2483</c:v>
                </c:pt>
                <c:pt idx="29">
                  <c:v>15.419499999999999</c:v>
                </c:pt>
                <c:pt idx="30">
                  <c:v>15.328799999999999</c:v>
                </c:pt>
                <c:pt idx="31">
                  <c:v>15.1722</c:v>
                </c:pt>
                <c:pt idx="32">
                  <c:v>14.141400000000001</c:v>
                </c:pt>
                <c:pt idx="33">
                  <c:v>14.589600000000001</c:v>
                </c:pt>
                <c:pt idx="34">
                  <c:v>15.703900000000001</c:v>
                </c:pt>
                <c:pt idx="35">
                  <c:v>16.8371</c:v>
                </c:pt>
                <c:pt idx="36">
                  <c:v>16.409500000000001</c:v>
                </c:pt>
                <c:pt idx="37">
                  <c:v>15.6587</c:v>
                </c:pt>
                <c:pt idx="38">
                  <c:v>14.1259</c:v>
                </c:pt>
                <c:pt idx="39">
                  <c:v>12.0601</c:v>
                </c:pt>
                <c:pt idx="40">
                  <c:v>11.948700000000001</c:v>
                </c:pt>
                <c:pt idx="41">
                  <c:v>11.975899999999999</c:v>
                </c:pt>
                <c:pt idx="42">
                  <c:v>11.943</c:v>
                </c:pt>
                <c:pt idx="43">
                  <c:v>11.7174</c:v>
                </c:pt>
                <c:pt idx="44">
                  <c:v>11.964</c:v>
                </c:pt>
                <c:pt idx="45">
                  <c:v>11.892899999999999</c:v>
                </c:pt>
                <c:pt idx="46">
                  <c:v>13.0847</c:v>
                </c:pt>
                <c:pt idx="47">
                  <c:v>14.5289</c:v>
                </c:pt>
              </c:numCache>
            </c:numRef>
          </c:val>
          <c:smooth val="0"/>
          <c:extLst>
            <c:ext xmlns:c16="http://schemas.microsoft.com/office/drawing/2014/chart" uri="{C3380CC4-5D6E-409C-BE32-E72D297353CC}">
              <c16:uniqueId val="{0000000A-D601-4B83-9AEE-6982C919F80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12.97</c:v>
                </c:pt>
                <c:pt idx="1">
                  <c:v>13.72</c:v>
                </c:pt>
                <c:pt idx="2">
                  <c:v>13.38</c:v>
                </c:pt>
                <c:pt idx="3">
                  <c:v>13.45</c:v>
                </c:pt>
                <c:pt idx="4">
                  <c:v>14.24</c:v>
                </c:pt>
                <c:pt idx="5">
                  <c:v>13.45</c:v>
                </c:pt>
                <c:pt idx="6">
                  <c:v>13.48</c:v>
                </c:pt>
                <c:pt idx="7">
                  <c:v>13.37</c:v>
                </c:pt>
                <c:pt idx="8">
                  <c:v>13.42</c:v>
                </c:pt>
                <c:pt idx="9">
                  <c:v>13.04</c:v>
                </c:pt>
                <c:pt idx="10">
                  <c:v>13.32</c:v>
                </c:pt>
                <c:pt idx="11">
                  <c:v>13.23</c:v>
                </c:pt>
                <c:pt idx="12">
                  <c:v>11.13</c:v>
                </c:pt>
                <c:pt idx="13">
                  <c:v>11.64</c:v>
                </c:pt>
                <c:pt idx="14">
                  <c:v>12.92</c:v>
                </c:pt>
                <c:pt idx="15">
                  <c:v>12.89</c:v>
                </c:pt>
                <c:pt idx="16">
                  <c:v>13.17</c:v>
                </c:pt>
                <c:pt idx="17">
                  <c:v>13.18</c:v>
                </c:pt>
                <c:pt idx="18">
                  <c:v>13.29</c:v>
                </c:pt>
                <c:pt idx="19">
                  <c:v>13.13</c:v>
                </c:pt>
                <c:pt idx="20">
                  <c:v>13.09</c:v>
                </c:pt>
                <c:pt idx="21">
                  <c:v>13.22</c:v>
                </c:pt>
                <c:pt idx="22">
                  <c:v>13.13</c:v>
                </c:pt>
                <c:pt idx="23">
                  <c:v>13.12</c:v>
                </c:pt>
                <c:pt idx="24">
                  <c:v>12.64</c:v>
                </c:pt>
                <c:pt idx="25">
                  <c:v>12.58</c:v>
                </c:pt>
                <c:pt idx="26">
                  <c:v>11.01</c:v>
                </c:pt>
                <c:pt idx="27">
                  <c:v>12.8</c:v>
                </c:pt>
                <c:pt idx="28">
                  <c:v>13.08</c:v>
                </c:pt>
                <c:pt idx="29">
                  <c:v>12.61</c:v>
                </c:pt>
                <c:pt idx="30">
                  <c:v>12.86</c:v>
                </c:pt>
                <c:pt idx="31">
                  <c:v>12.76</c:v>
                </c:pt>
                <c:pt idx="32">
                  <c:v>13.09</c:v>
                </c:pt>
                <c:pt idx="33">
                  <c:v>10.28</c:v>
                </c:pt>
                <c:pt idx="34">
                  <c:v>11.92</c:v>
                </c:pt>
                <c:pt idx="35">
                  <c:v>12.54</c:v>
                </c:pt>
                <c:pt idx="36">
                  <c:v>12.96</c:v>
                </c:pt>
                <c:pt idx="37">
                  <c:v>13.08</c:v>
                </c:pt>
                <c:pt idx="38">
                  <c:v>10.48</c:v>
                </c:pt>
                <c:pt idx="39">
                  <c:v>11.24</c:v>
                </c:pt>
                <c:pt idx="40">
                  <c:v>11.26</c:v>
                </c:pt>
                <c:pt idx="41">
                  <c:v>7.18</c:v>
                </c:pt>
                <c:pt idx="42">
                  <c:v>8.16</c:v>
                </c:pt>
                <c:pt idx="43">
                  <c:v>8.7899999999999991</c:v>
                </c:pt>
                <c:pt idx="44">
                  <c:v>10.210000000000001</c:v>
                </c:pt>
                <c:pt idx="45">
                  <c:v>10.27</c:v>
                </c:pt>
                <c:pt idx="46">
                  <c:v>10.24</c:v>
                </c:pt>
                <c:pt idx="47">
                  <c:v>12.65</c:v>
                </c:pt>
              </c:numCache>
            </c:numRef>
          </c:val>
          <c:smooth val="0"/>
          <c:extLst>
            <c:ext xmlns:c16="http://schemas.microsoft.com/office/drawing/2014/chart" uri="{C3380CC4-5D6E-409C-BE32-E72D297353CC}">
              <c16:uniqueId val="{0000000B-D601-4B83-9AEE-6982C919F80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32.923999999999999</c:v>
                </c:pt>
                <c:pt idx="1">
                  <c:v>32.478000000000002</c:v>
                </c:pt>
                <c:pt idx="2">
                  <c:v>33.351999999999997</c:v>
                </c:pt>
                <c:pt idx="3">
                  <c:v>33.485999999999997</c:v>
                </c:pt>
                <c:pt idx="4">
                  <c:v>33.35</c:v>
                </c:pt>
                <c:pt idx="5">
                  <c:v>33.052</c:v>
                </c:pt>
                <c:pt idx="6">
                  <c:v>32.857999999999997</c:v>
                </c:pt>
                <c:pt idx="7">
                  <c:v>32.853999999999999</c:v>
                </c:pt>
                <c:pt idx="8">
                  <c:v>32.631999999999998</c:v>
                </c:pt>
                <c:pt idx="9">
                  <c:v>32.402000000000001</c:v>
                </c:pt>
                <c:pt idx="10">
                  <c:v>32.866</c:v>
                </c:pt>
                <c:pt idx="11">
                  <c:v>33.182000000000002</c:v>
                </c:pt>
                <c:pt idx="12">
                  <c:v>33.18</c:v>
                </c:pt>
                <c:pt idx="13">
                  <c:v>33.018000000000001</c:v>
                </c:pt>
                <c:pt idx="14">
                  <c:v>32.857999999999997</c:v>
                </c:pt>
                <c:pt idx="15">
                  <c:v>33.270000000000003</c:v>
                </c:pt>
                <c:pt idx="16">
                  <c:v>33.39</c:v>
                </c:pt>
                <c:pt idx="17">
                  <c:v>33.161999999999999</c:v>
                </c:pt>
                <c:pt idx="18">
                  <c:v>32.171999999999997</c:v>
                </c:pt>
                <c:pt idx="19">
                  <c:v>31.742000000000001</c:v>
                </c:pt>
                <c:pt idx="20">
                  <c:v>31.9</c:v>
                </c:pt>
                <c:pt idx="21">
                  <c:v>31.795999999999999</c:v>
                </c:pt>
                <c:pt idx="22">
                  <c:v>31.47</c:v>
                </c:pt>
                <c:pt idx="23">
                  <c:v>31.533999999999999</c:v>
                </c:pt>
                <c:pt idx="24">
                  <c:v>31.634</c:v>
                </c:pt>
                <c:pt idx="25">
                  <c:v>31.763999999999999</c:v>
                </c:pt>
                <c:pt idx="26">
                  <c:v>31.62</c:v>
                </c:pt>
                <c:pt idx="27">
                  <c:v>31.396000000000001</c:v>
                </c:pt>
                <c:pt idx="28">
                  <c:v>31.102</c:v>
                </c:pt>
                <c:pt idx="29">
                  <c:v>31.263999999999999</c:v>
                </c:pt>
                <c:pt idx="30">
                  <c:v>31.006</c:v>
                </c:pt>
                <c:pt idx="31">
                  <c:v>31.462</c:v>
                </c:pt>
                <c:pt idx="32">
                  <c:v>31.853999999999999</c:v>
                </c:pt>
                <c:pt idx="33">
                  <c:v>31.591999999999999</c:v>
                </c:pt>
                <c:pt idx="34">
                  <c:v>32.798000000000002</c:v>
                </c:pt>
                <c:pt idx="35">
                  <c:v>33.344000000000001</c:v>
                </c:pt>
                <c:pt idx="36">
                  <c:v>33.667999999999999</c:v>
                </c:pt>
                <c:pt idx="37">
                  <c:v>33.667999999999999</c:v>
                </c:pt>
                <c:pt idx="38">
                  <c:v>33.515999999999998</c:v>
                </c:pt>
                <c:pt idx="39">
                  <c:v>33.286000000000001</c:v>
                </c:pt>
                <c:pt idx="40">
                  <c:v>33.57</c:v>
                </c:pt>
                <c:pt idx="41">
                  <c:v>33.875999999999998</c:v>
                </c:pt>
                <c:pt idx="42">
                  <c:v>32.994</c:v>
                </c:pt>
                <c:pt idx="43">
                  <c:v>32.896000000000001</c:v>
                </c:pt>
                <c:pt idx="44">
                  <c:v>32.630000000000003</c:v>
                </c:pt>
                <c:pt idx="45">
                  <c:v>33.002000000000002</c:v>
                </c:pt>
                <c:pt idx="46">
                  <c:v>32.308</c:v>
                </c:pt>
                <c:pt idx="47">
                  <c:v>31.984000000000002</c:v>
                </c:pt>
              </c:numCache>
            </c:numRef>
          </c:val>
          <c:smooth val="0"/>
          <c:extLst>
            <c:ext xmlns:c16="http://schemas.microsoft.com/office/drawing/2014/chart" uri="{C3380CC4-5D6E-409C-BE32-E72D297353CC}">
              <c16:uniqueId val="{0000000C-D601-4B83-9AEE-6982C919F80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601-4B83-9AEE-6982C919F80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601-4B83-9AEE-6982C919F80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44.27</c:v>
                </c:pt>
                <c:pt idx="1">
                  <c:v>44.485999999999997</c:v>
                </c:pt>
                <c:pt idx="2">
                  <c:v>44.329000000000001</c:v>
                </c:pt>
                <c:pt idx="3">
                  <c:v>44.38</c:v>
                </c:pt>
                <c:pt idx="4">
                  <c:v>44.290999999999997</c:v>
                </c:pt>
                <c:pt idx="5">
                  <c:v>44.508000000000003</c:v>
                </c:pt>
                <c:pt idx="6">
                  <c:v>44.231999999999999</c:v>
                </c:pt>
                <c:pt idx="7">
                  <c:v>44.651000000000003</c:v>
                </c:pt>
                <c:pt idx="8">
                  <c:v>44.462000000000003</c:v>
                </c:pt>
                <c:pt idx="9">
                  <c:v>44.72</c:v>
                </c:pt>
                <c:pt idx="10">
                  <c:v>44.302999999999997</c:v>
                </c:pt>
                <c:pt idx="11">
                  <c:v>44.17</c:v>
                </c:pt>
                <c:pt idx="12">
                  <c:v>43.892000000000003</c:v>
                </c:pt>
                <c:pt idx="13">
                  <c:v>43.38</c:v>
                </c:pt>
                <c:pt idx="14">
                  <c:v>43.85</c:v>
                </c:pt>
                <c:pt idx="15">
                  <c:v>43.74</c:v>
                </c:pt>
                <c:pt idx="16">
                  <c:v>43.741999999999997</c:v>
                </c:pt>
                <c:pt idx="17">
                  <c:v>43.542999999999999</c:v>
                </c:pt>
                <c:pt idx="18">
                  <c:v>43.59</c:v>
                </c:pt>
                <c:pt idx="19">
                  <c:v>44.555</c:v>
                </c:pt>
                <c:pt idx="20">
                  <c:v>43.648000000000003</c:v>
                </c:pt>
                <c:pt idx="21">
                  <c:v>46.301000000000002</c:v>
                </c:pt>
                <c:pt idx="22">
                  <c:v>43.670999999999999</c:v>
                </c:pt>
                <c:pt idx="23">
                  <c:v>43.555999999999997</c:v>
                </c:pt>
                <c:pt idx="24">
                  <c:v>43.465000000000003</c:v>
                </c:pt>
                <c:pt idx="25">
                  <c:v>43.673000000000002</c:v>
                </c:pt>
                <c:pt idx="26">
                  <c:v>43.439</c:v>
                </c:pt>
                <c:pt idx="27">
                  <c:v>43.524999999999999</c:v>
                </c:pt>
                <c:pt idx="28">
                  <c:v>43.307000000000002</c:v>
                </c:pt>
                <c:pt idx="29">
                  <c:v>43.061999999999998</c:v>
                </c:pt>
                <c:pt idx="30">
                  <c:v>43.27</c:v>
                </c:pt>
                <c:pt idx="31">
                  <c:v>43.01</c:v>
                </c:pt>
                <c:pt idx="32">
                  <c:v>42.920999999999999</c:v>
                </c:pt>
                <c:pt idx="33">
                  <c:v>43.076000000000001</c:v>
                </c:pt>
                <c:pt idx="34">
                  <c:v>43.078000000000003</c:v>
                </c:pt>
                <c:pt idx="35">
                  <c:v>43.322000000000003</c:v>
                </c:pt>
                <c:pt idx="36">
                  <c:v>42.470999999999997</c:v>
                </c:pt>
                <c:pt idx="37">
                  <c:v>43.067999999999998</c:v>
                </c:pt>
                <c:pt idx="38">
                  <c:v>40.113</c:v>
                </c:pt>
                <c:pt idx="39">
                  <c:v>43.673000000000002</c:v>
                </c:pt>
                <c:pt idx="40">
                  <c:v>43.984999999999999</c:v>
                </c:pt>
                <c:pt idx="41">
                  <c:v>44.201000000000001</c:v>
                </c:pt>
                <c:pt idx="42">
                  <c:v>43.076000000000001</c:v>
                </c:pt>
                <c:pt idx="43">
                  <c:v>42.877000000000002</c:v>
                </c:pt>
                <c:pt idx="44">
                  <c:v>42.777999999999999</c:v>
                </c:pt>
                <c:pt idx="45">
                  <c:v>42.682000000000002</c:v>
                </c:pt>
                <c:pt idx="46">
                  <c:v>42.723999999999997</c:v>
                </c:pt>
                <c:pt idx="47">
                  <c:v>42.555999999999997</c:v>
                </c:pt>
              </c:numCache>
            </c:numRef>
          </c:val>
          <c:smooth val="0"/>
          <c:extLst>
            <c:ext xmlns:c16="http://schemas.microsoft.com/office/drawing/2014/chart" uri="{C3380CC4-5D6E-409C-BE32-E72D297353CC}">
              <c16:uniqueId val="{0000000F-D601-4B83-9AEE-6982C919F80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601-4B83-9AEE-6982C919F80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19.354299999999999</c:v>
                </c:pt>
                <c:pt idx="1">
                  <c:v>21.953800000000001</c:v>
                </c:pt>
                <c:pt idx="2">
                  <c:v>41.449199999999998</c:v>
                </c:pt>
                <c:pt idx="3">
                  <c:v>51.2532</c:v>
                </c:pt>
                <c:pt idx="4">
                  <c:v>32.816899999999997</c:v>
                </c:pt>
                <c:pt idx="5">
                  <c:v>32.6387</c:v>
                </c:pt>
                <c:pt idx="6">
                  <c:v>38.186199999999999</c:v>
                </c:pt>
                <c:pt idx="7">
                  <c:v>43.138500000000001</c:v>
                </c:pt>
                <c:pt idx="8">
                  <c:v>51.195</c:v>
                </c:pt>
                <c:pt idx="9">
                  <c:v>50.723999999999997</c:v>
                </c:pt>
                <c:pt idx="10">
                  <c:v>50.713999999999999</c:v>
                </c:pt>
                <c:pt idx="11">
                  <c:v>43.204599999999999</c:v>
                </c:pt>
                <c:pt idx="12">
                  <c:v>44.043799999999997</c:v>
                </c:pt>
                <c:pt idx="13">
                  <c:v>25.061699999999998</c:v>
                </c:pt>
                <c:pt idx="14">
                  <c:v>37.947699999999998</c:v>
                </c:pt>
                <c:pt idx="15">
                  <c:v>46.119399999999999</c:v>
                </c:pt>
                <c:pt idx="16">
                  <c:v>41.9069</c:v>
                </c:pt>
                <c:pt idx="17">
                  <c:v>22.709900000000001</c:v>
                </c:pt>
                <c:pt idx="18">
                  <c:v>24.5091</c:v>
                </c:pt>
                <c:pt idx="19">
                  <c:v>38.4574</c:v>
                </c:pt>
                <c:pt idx="20">
                  <c:v>45.862900000000003</c:v>
                </c:pt>
                <c:pt idx="21">
                  <c:v>42.5139</c:v>
                </c:pt>
                <c:pt idx="22">
                  <c:v>41.564999999999998</c:v>
                </c:pt>
                <c:pt idx="23">
                  <c:v>36.600499999999997</c:v>
                </c:pt>
                <c:pt idx="24">
                  <c:v>39.305999999999997</c:v>
                </c:pt>
                <c:pt idx="25">
                  <c:v>36.156700000000001</c:v>
                </c:pt>
                <c:pt idx="26">
                  <c:v>38.804000000000002</c:v>
                </c:pt>
                <c:pt idx="27">
                  <c:v>36.303199999999997</c:v>
                </c:pt>
                <c:pt idx="28">
                  <c:v>39.4133</c:v>
                </c:pt>
                <c:pt idx="29">
                  <c:v>43.766500000000001</c:v>
                </c:pt>
                <c:pt idx="30">
                  <c:v>26.021599999999999</c:v>
                </c:pt>
                <c:pt idx="31">
                  <c:v>45.918300000000002</c:v>
                </c:pt>
                <c:pt idx="32">
                  <c:v>51.98</c:v>
                </c:pt>
                <c:pt idx="33">
                  <c:v>32.089100000000002</c:v>
                </c:pt>
                <c:pt idx="34">
                  <c:v>30.628</c:v>
                </c:pt>
                <c:pt idx="35">
                  <c:v>26.907699999999998</c:v>
                </c:pt>
                <c:pt idx="36">
                  <c:v>48.575299999999999</c:v>
                </c:pt>
                <c:pt idx="37">
                  <c:v>52.183700000000002</c:v>
                </c:pt>
                <c:pt idx="38">
                  <c:v>9.8717000000000006</c:v>
                </c:pt>
                <c:pt idx="39">
                  <c:v>8.0458999999999996</c:v>
                </c:pt>
                <c:pt idx="40">
                  <c:v>10.9284</c:v>
                </c:pt>
                <c:pt idx="41">
                  <c:v>11.56</c:v>
                </c:pt>
                <c:pt idx="42">
                  <c:v>11.296099999999999</c:v>
                </c:pt>
                <c:pt idx="43">
                  <c:v>12.717700000000001</c:v>
                </c:pt>
                <c:pt idx="44">
                  <c:v>15.5161</c:v>
                </c:pt>
                <c:pt idx="45">
                  <c:v>13.789199999999999</c:v>
                </c:pt>
                <c:pt idx="46">
                  <c:v>42.960099999999997</c:v>
                </c:pt>
                <c:pt idx="47">
                  <c:v>41.522399999999998</c:v>
                </c:pt>
              </c:numCache>
            </c:numRef>
          </c:val>
          <c:smooth val="0"/>
          <c:extLst>
            <c:ext xmlns:c16="http://schemas.microsoft.com/office/drawing/2014/chart" uri="{C3380CC4-5D6E-409C-BE32-E72D297353CC}">
              <c16:uniqueId val="{00000011-D601-4B83-9AEE-6982C919F80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601-4B83-9AEE-6982C919F80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7.8</c:v>
                </c:pt>
                <c:pt idx="1">
                  <c:v>8.6</c:v>
                </c:pt>
                <c:pt idx="2">
                  <c:v>6.1</c:v>
                </c:pt>
                <c:pt idx="3">
                  <c:v>7.3</c:v>
                </c:pt>
                <c:pt idx="4">
                  <c:v>8.3000000000000007</c:v>
                </c:pt>
                <c:pt idx="5">
                  <c:v>8.3000000000000007</c:v>
                </c:pt>
                <c:pt idx="6">
                  <c:v>8.4</c:v>
                </c:pt>
                <c:pt idx="7">
                  <c:v>8.5</c:v>
                </c:pt>
                <c:pt idx="8">
                  <c:v>8.5</c:v>
                </c:pt>
                <c:pt idx="9">
                  <c:v>8.6</c:v>
                </c:pt>
                <c:pt idx="10">
                  <c:v>8.6</c:v>
                </c:pt>
                <c:pt idx="11">
                  <c:v>8.6</c:v>
                </c:pt>
                <c:pt idx="12">
                  <c:v>9</c:v>
                </c:pt>
                <c:pt idx="13">
                  <c:v>9.4</c:v>
                </c:pt>
                <c:pt idx="14">
                  <c:v>9.5</c:v>
                </c:pt>
                <c:pt idx="15">
                  <c:v>9.6999999999999993</c:v>
                </c:pt>
                <c:pt idx="16">
                  <c:v>9.5</c:v>
                </c:pt>
                <c:pt idx="17">
                  <c:v>9.4</c:v>
                </c:pt>
                <c:pt idx="18">
                  <c:v>9.4</c:v>
                </c:pt>
                <c:pt idx="19">
                  <c:v>9.4</c:v>
                </c:pt>
                <c:pt idx="20">
                  <c:v>9.5</c:v>
                </c:pt>
                <c:pt idx="21">
                  <c:v>9.5</c:v>
                </c:pt>
                <c:pt idx="22">
                  <c:v>9.4</c:v>
                </c:pt>
                <c:pt idx="23">
                  <c:v>9.3000000000000007</c:v>
                </c:pt>
                <c:pt idx="24">
                  <c:v>8.9</c:v>
                </c:pt>
                <c:pt idx="25">
                  <c:v>8.6</c:v>
                </c:pt>
                <c:pt idx="26">
                  <c:v>8.5</c:v>
                </c:pt>
                <c:pt idx="27">
                  <c:v>8.4</c:v>
                </c:pt>
                <c:pt idx="28">
                  <c:v>8.4</c:v>
                </c:pt>
                <c:pt idx="29">
                  <c:v>8.4</c:v>
                </c:pt>
                <c:pt idx="30">
                  <c:v>8</c:v>
                </c:pt>
                <c:pt idx="31">
                  <c:v>7.6</c:v>
                </c:pt>
                <c:pt idx="32">
                  <c:v>7.7</c:v>
                </c:pt>
                <c:pt idx="33">
                  <c:v>7.6</c:v>
                </c:pt>
                <c:pt idx="34">
                  <c:v>8</c:v>
                </c:pt>
                <c:pt idx="35">
                  <c:v>8.1999999999999993</c:v>
                </c:pt>
                <c:pt idx="36">
                  <c:v>8.4</c:v>
                </c:pt>
                <c:pt idx="37">
                  <c:v>8.6</c:v>
                </c:pt>
                <c:pt idx="38">
                  <c:v>8.6</c:v>
                </c:pt>
                <c:pt idx="39">
                  <c:v>8.6999999999999993</c:v>
                </c:pt>
                <c:pt idx="40">
                  <c:v>8.6999999999999993</c:v>
                </c:pt>
                <c:pt idx="41">
                  <c:v>8.8000000000000007</c:v>
                </c:pt>
                <c:pt idx="42">
                  <c:v>8.8000000000000007</c:v>
                </c:pt>
                <c:pt idx="43">
                  <c:v>8.6999999999999993</c:v>
                </c:pt>
                <c:pt idx="44">
                  <c:v>8.6</c:v>
                </c:pt>
                <c:pt idx="45">
                  <c:v>8.5</c:v>
                </c:pt>
                <c:pt idx="46">
                  <c:v>8</c:v>
                </c:pt>
                <c:pt idx="47">
                  <c:v>7.9</c:v>
                </c:pt>
              </c:numCache>
            </c:numRef>
          </c:val>
          <c:smooth val="0"/>
          <c:extLst>
            <c:ext xmlns:c16="http://schemas.microsoft.com/office/drawing/2014/chart" uri="{C3380CC4-5D6E-409C-BE32-E72D297353CC}">
              <c16:uniqueId val="{00000013-D601-4B83-9AEE-6982C919F80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601-4B83-9AEE-6982C919F8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139.71241000000001</c:v>
                </c:pt>
                <c:pt idx="1">
                  <c:v>140.73114000000001</c:v>
                </c:pt>
                <c:pt idx="2">
                  <c:v>127.61125</c:v>
                </c:pt>
                <c:pt idx="3">
                  <c:v>96.460430000000002</c:v>
                </c:pt>
                <c:pt idx="4">
                  <c:v>90.905270000000002</c:v>
                </c:pt>
                <c:pt idx="5">
                  <c:v>118.03740999999999</c:v>
                </c:pt>
                <c:pt idx="6">
                  <c:v>123.66638</c:v>
                </c:pt>
                <c:pt idx="7">
                  <c:v>115.59164</c:v>
                </c:pt>
                <c:pt idx="8">
                  <c:v>91.910269999999997</c:v>
                </c:pt>
                <c:pt idx="9">
                  <c:v>125.57802</c:v>
                </c:pt>
                <c:pt idx="10">
                  <c:v>156.02581000000001</c:v>
                </c:pt>
                <c:pt idx="11">
                  <c:v>149.61367000000001</c:v>
                </c:pt>
                <c:pt idx="12">
                  <c:v>126.93789</c:v>
                </c:pt>
                <c:pt idx="13">
                  <c:v>101.54519999999999</c:v>
                </c:pt>
                <c:pt idx="14">
                  <c:v>108.73595</c:v>
                </c:pt>
                <c:pt idx="15">
                  <c:v>113.14302000000001</c:v>
                </c:pt>
                <c:pt idx="16">
                  <c:v>134.84765999999999</c:v>
                </c:pt>
                <c:pt idx="17">
                  <c:v>136.31630999999999</c:v>
                </c:pt>
                <c:pt idx="18">
                  <c:v>143.99617000000001</c:v>
                </c:pt>
                <c:pt idx="19">
                  <c:v>130.34387000000001</c:v>
                </c:pt>
                <c:pt idx="20">
                  <c:v>117.54993</c:v>
                </c:pt>
                <c:pt idx="21">
                  <c:v>87.817019999999999</c:v>
                </c:pt>
                <c:pt idx="22">
                  <c:v>104.47805</c:v>
                </c:pt>
                <c:pt idx="23">
                  <c:v>124.0433</c:v>
                </c:pt>
                <c:pt idx="24">
                  <c:v>142.23353</c:v>
                </c:pt>
                <c:pt idx="25">
                  <c:v>145.61090999999999</c:v>
                </c:pt>
                <c:pt idx="26">
                  <c:v>140.67187999999999</c:v>
                </c:pt>
                <c:pt idx="27">
                  <c:v>145.62331</c:v>
                </c:pt>
                <c:pt idx="28">
                  <c:v>127.20798000000001</c:v>
                </c:pt>
                <c:pt idx="29">
                  <c:v>96.136619999999994</c:v>
                </c:pt>
                <c:pt idx="30">
                  <c:v>96.297409999999999</c:v>
                </c:pt>
                <c:pt idx="31">
                  <c:v>106.0475</c:v>
                </c:pt>
                <c:pt idx="32">
                  <c:v>46.193069999999999</c:v>
                </c:pt>
                <c:pt idx="33">
                  <c:v>41.681849999999997</c:v>
                </c:pt>
                <c:pt idx="34">
                  <c:v>31.41544</c:v>
                </c:pt>
                <c:pt idx="35">
                  <c:v>30.596229999999998</c:v>
                </c:pt>
                <c:pt idx="36">
                  <c:v>33.827280000000002</c:v>
                </c:pt>
                <c:pt idx="37">
                  <c:v>33.318210000000001</c:v>
                </c:pt>
                <c:pt idx="38">
                  <c:v>32.312719999999999</c:v>
                </c:pt>
                <c:pt idx="39">
                  <c:v>31.76698</c:v>
                </c:pt>
                <c:pt idx="40">
                  <c:v>31.172049999999999</c:v>
                </c:pt>
                <c:pt idx="41">
                  <c:v>25.051189999999998</c:v>
                </c:pt>
                <c:pt idx="42">
                  <c:v>34.551250000000003</c:v>
                </c:pt>
                <c:pt idx="43">
                  <c:v>35.60069</c:v>
                </c:pt>
                <c:pt idx="44">
                  <c:v>109.38163</c:v>
                </c:pt>
                <c:pt idx="45">
                  <c:v>97.911460000000005</c:v>
                </c:pt>
                <c:pt idx="46">
                  <c:v>96.020840000000007</c:v>
                </c:pt>
                <c:pt idx="47">
                  <c:v>126.31088</c:v>
                </c:pt>
              </c:numCache>
            </c:numRef>
          </c:val>
          <c:smooth val="0"/>
          <c:extLst>
            <c:ext xmlns:c16="http://schemas.microsoft.com/office/drawing/2014/chart" uri="{C3380CC4-5D6E-409C-BE32-E72D297353CC}">
              <c16:uniqueId val="{00000000-914F-4274-9004-619F233C2A8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14F-4274-9004-619F233C2A8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7.3734200000000003</c:v>
                </c:pt>
                <c:pt idx="1">
                  <c:v>6.7198099999999998</c:v>
                </c:pt>
                <c:pt idx="2">
                  <c:v>6.9745499999999998</c:v>
                </c:pt>
                <c:pt idx="3">
                  <c:v>7.4516099999999996</c:v>
                </c:pt>
                <c:pt idx="4">
                  <c:v>6.8398300000000001</c:v>
                </c:pt>
                <c:pt idx="5">
                  <c:v>7.1064999999999996</c:v>
                </c:pt>
                <c:pt idx="6">
                  <c:v>6.8923699999999997</c:v>
                </c:pt>
                <c:pt idx="7">
                  <c:v>6.9007899999999998</c:v>
                </c:pt>
                <c:pt idx="8">
                  <c:v>6.8355600000000001</c:v>
                </c:pt>
                <c:pt idx="9">
                  <c:v>6.7825199999999999</c:v>
                </c:pt>
                <c:pt idx="10">
                  <c:v>6.7354900000000004</c:v>
                </c:pt>
                <c:pt idx="11">
                  <c:v>6.5706499999999997</c:v>
                </c:pt>
                <c:pt idx="12">
                  <c:v>6.7516400000000001</c:v>
                </c:pt>
                <c:pt idx="13">
                  <c:v>6.8377699999999999</c:v>
                </c:pt>
                <c:pt idx="14">
                  <c:v>6.9062900000000003</c:v>
                </c:pt>
                <c:pt idx="15">
                  <c:v>7.2668799999999996</c:v>
                </c:pt>
                <c:pt idx="16">
                  <c:v>7.6724300000000003</c:v>
                </c:pt>
                <c:pt idx="17">
                  <c:v>7.9873599999999998</c:v>
                </c:pt>
                <c:pt idx="18">
                  <c:v>8.1448699999999992</c:v>
                </c:pt>
                <c:pt idx="19">
                  <c:v>8.1675000000000004</c:v>
                </c:pt>
                <c:pt idx="20">
                  <c:v>8.15015</c:v>
                </c:pt>
                <c:pt idx="21">
                  <c:v>8.2006399999999999</c:v>
                </c:pt>
                <c:pt idx="22">
                  <c:v>8.0385399999999994</c:v>
                </c:pt>
                <c:pt idx="23">
                  <c:v>7.9703999999999997</c:v>
                </c:pt>
                <c:pt idx="24">
                  <c:v>8.1065299999999993</c:v>
                </c:pt>
                <c:pt idx="25">
                  <c:v>8.2069700000000001</c:v>
                </c:pt>
                <c:pt idx="26">
                  <c:v>8.2617600000000007</c:v>
                </c:pt>
                <c:pt idx="27">
                  <c:v>8.3390799999999992</c:v>
                </c:pt>
                <c:pt idx="28">
                  <c:v>8.4507499999999993</c:v>
                </c:pt>
                <c:pt idx="29">
                  <c:v>8.4179200000000005</c:v>
                </c:pt>
                <c:pt idx="30">
                  <c:v>8.5556400000000004</c:v>
                </c:pt>
                <c:pt idx="31">
                  <c:v>8.5465499999999999</c:v>
                </c:pt>
                <c:pt idx="32">
                  <c:v>8.4949200000000005</c:v>
                </c:pt>
                <c:pt idx="33">
                  <c:v>8.5118899999999993</c:v>
                </c:pt>
                <c:pt idx="34">
                  <c:v>8.4259599999999999</c:v>
                </c:pt>
                <c:pt idx="35">
                  <c:v>8.0541900000000002</c:v>
                </c:pt>
                <c:pt idx="36">
                  <c:v>5.9664799999999998</c:v>
                </c:pt>
                <c:pt idx="37">
                  <c:v>5.3879200000000003</c:v>
                </c:pt>
                <c:pt idx="38">
                  <c:v>5.35616</c:v>
                </c:pt>
                <c:pt idx="39">
                  <c:v>5.38286</c:v>
                </c:pt>
                <c:pt idx="40">
                  <c:v>5.6705800000000002</c:v>
                </c:pt>
                <c:pt idx="41">
                  <c:v>6.0367800000000003</c:v>
                </c:pt>
                <c:pt idx="42">
                  <c:v>7.5899599999999996</c:v>
                </c:pt>
                <c:pt idx="43">
                  <c:v>8.1888100000000001</c:v>
                </c:pt>
                <c:pt idx="44">
                  <c:v>8.1800099999999993</c:v>
                </c:pt>
                <c:pt idx="45">
                  <c:v>8.3364600000000006</c:v>
                </c:pt>
                <c:pt idx="46">
                  <c:v>8.13096</c:v>
                </c:pt>
                <c:pt idx="47">
                  <c:v>8.4932400000000001</c:v>
                </c:pt>
              </c:numCache>
            </c:numRef>
          </c:val>
          <c:smooth val="0"/>
          <c:extLst>
            <c:ext xmlns:c16="http://schemas.microsoft.com/office/drawing/2014/chart" uri="{C3380CC4-5D6E-409C-BE32-E72D297353CC}">
              <c16:uniqueId val="{00000002-914F-4274-9004-619F233C2A8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14F-4274-9004-619F233C2A8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14F-4274-9004-619F233C2A8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14.42</c:v>
                </c:pt>
                <c:pt idx="1">
                  <c:v>14.36</c:v>
                </c:pt>
                <c:pt idx="2">
                  <c:v>15.26</c:v>
                </c:pt>
                <c:pt idx="3">
                  <c:v>15.19</c:v>
                </c:pt>
                <c:pt idx="4">
                  <c:v>14.98</c:v>
                </c:pt>
                <c:pt idx="5">
                  <c:v>14.58</c:v>
                </c:pt>
                <c:pt idx="6">
                  <c:v>14.78</c:v>
                </c:pt>
                <c:pt idx="7">
                  <c:v>14.77</c:v>
                </c:pt>
                <c:pt idx="8">
                  <c:v>14.39</c:v>
                </c:pt>
                <c:pt idx="9">
                  <c:v>14.26</c:v>
                </c:pt>
                <c:pt idx="10">
                  <c:v>14.31</c:v>
                </c:pt>
                <c:pt idx="11">
                  <c:v>14.74</c:v>
                </c:pt>
                <c:pt idx="12">
                  <c:v>14.96</c:v>
                </c:pt>
                <c:pt idx="13">
                  <c:v>15.32</c:v>
                </c:pt>
                <c:pt idx="14">
                  <c:v>15.43</c:v>
                </c:pt>
                <c:pt idx="15">
                  <c:v>14.95</c:v>
                </c:pt>
                <c:pt idx="16">
                  <c:v>14.67</c:v>
                </c:pt>
                <c:pt idx="17">
                  <c:v>15.16</c:v>
                </c:pt>
                <c:pt idx="18">
                  <c:v>16.45</c:v>
                </c:pt>
                <c:pt idx="19">
                  <c:v>16.3</c:v>
                </c:pt>
                <c:pt idx="20">
                  <c:v>16.07</c:v>
                </c:pt>
                <c:pt idx="21">
                  <c:v>15.93</c:v>
                </c:pt>
                <c:pt idx="22">
                  <c:v>15.86</c:v>
                </c:pt>
                <c:pt idx="23">
                  <c:v>15.31</c:v>
                </c:pt>
                <c:pt idx="24">
                  <c:v>14.32</c:v>
                </c:pt>
                <c:pt idx="25">
                  <c:v>15.75</c:v>
                </c:pt>
                <c:pt idx="26">
                  <c:v>16.190000000000001</c:v>
                </c:pt>
                <c:pt idx="27">
                  <c:v>16.59</c:v>
                </c:pt>
                <c:pt idx="28">
                  <c:v>15.95</c:v>
                </c:pt>
                <c:pt idx="29">
                  <c:v>16.23</c:v>
                </c:pt>
                <c:pt idx="30">
                  <c:v>15.37</c:v>
                </c:pt>
                <c:pt idx="31">
                  <c:v>13.94</c:v>
                </c:pt>
                <c:pt idx="32">
                  <c:v>13.71</c:v>
                </c:pt>
                <c:pt idx="33">
                  <c:v>13.66</c:v>
                </c:pt>
                <c:pt idx="34">
                  <c:v>15.43</c:v>
                </c:pt>
                <c:pt idx="35">
                  <c:v>16.36</c:v>
                </c:pt>
                <c:pt idx="36">
                  <c:v>16.440000000000001</c:v>
                </c:pt>
                <c:pt idx="37">
                  <c:v>16.489999999999998</c:v>
                </c:pt>
                <c:pt idx="38">
                  <c:v>15.56</c:v>
                </c:pt>
                <c:pt idx="39">
                  <c:v>14.77</c:v>
                </c:pt>
                <c:pt idx="40">
                  <c:v>16.53</c:v>
                </c:pt>
                <c:pt idx="41">
                  <c:v>17.55</c:v>
                </c:pt>
                <c:pt idx="42">
                  <c:v>17.309999999999999</c:v>
                </c:pt>
                <c:pt idx="43">
                  <c:v>17.73</c:v>
                </c:pt>
                <c:pt idx="44">
                  <c:v>17.79</c:v>
                </c:pt>
                <c:pt idx="45">
                  <c:v>17.649999999999999</c:v>
                </c:pt>
                <c:pt idx="46">
                  <c:v>17.57</c:v>
                </c:pt>
                <c:pt idx="47">
                  <c:v>16.190000000000001</c:v>
                </c:pt>
              </c:numCache>
            </c:numRef>
          </c:val>
          <c:smooth val="0"/>
          <c:extLst>
            <c:ext xmlns:c16="http://schemas.microsoft.com/office/drawing/2014/chart" uri="{C3380CC4-5D6E-409C-BE32-E72D297353CC}">
              <c16:uniqueId val="{00000005-914F-4274-9004-619F233C2A8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14F-4274-9004-619F233C2A8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14F-4274-9004-619F233C2A8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0.6</c:v>
                </c:pt>
                <c:pt idx="1">
                  <c:v>0.7</c:v>
                </c:pt>
                <c:pt idx="2">
                  <c:v>0.7</c:v>
                </c:pt>
                <c:pt idx="3">
                  <c:v>0.7</c:v>
                </c:pt>
                <c:pt idx="4">
                  <c:v>0.6</c:v>
                </c:pt>
                <c:pt idx="5">
                  <c:v>0.6</c:v>
                </c:pt>
                <c:pt idx="6">
                  <c:v>0.6</c:v>
                </c:pt>
                <c:pt idx="7">
                  <c:v>0.6</c:v>
                </c:pt>
                <c:pt idx="8">
                  <c:v>0.6</c:v>
                </c:pt>
                <c:pt idx="9">
                  <c:v>0.6</c:v>
                </c:pt>
                <c:pt idx="10">
                  <c:v>0.6</c:v>
                </c:pt>
                <c:pt idx="11">
                  <c:v>0.6</c:v>
                </c:pt>
                <c:pt idx="12">
                  <c:v>0.6</c:v>
                </c:pt>
                <c:pt idx="13">
                  <c:v>0.5</c:v>
                </c:pt>
                <c:pt idx="14">
                  <c:v>0.5</c:v>
                </c:pt>
                <c:pt idx="15">
                  <c:v>0.7</c:v>
                </c:pt>
                <c:pt idx="16">
                  <c:v>0.9</c:v>
                </c:pt>
                <c:pt idx="17">
                  <c:v>0.9</c:v>
                </c:pt>
                <c:pt idx="18">
                  <c:v>1.2</c:v>
                </c:pt>
                <c:pt idx="19">
                  <c:v>1.1000000000000001</c:v>
                </c:pt>
                <c:pt idx="20">
                  <c:v>1</c:v>
                </c:pt>
                <c:pt idx="21">
                  <c:v>0.8</c:v>
                </c:pt>
                <c:pt idx="22">
                  <c:v>1.2</c:v>
                </c:pt>
                <c:pt idx="23">
                  <c:v>1.2</c:v>
                </c:pt>
                <c:pt idx="24">
                  <c:v>0.9</c:v>
                </c:pt>
                <c:pt idx="25">
                  <c:v>0.8</c:v>
                </c:pt>
                <c:pt idx="26">
                  <c:v>0.8</c:v>
                </c:pt>
                <c:pt idx="27">
                  <c:v>0.9</c:v>
                </c:pt>
                <c:pt idx="28">
                  <c:v>1.3</c:v>
                </c:pt>
                <c:pt idx="29">
                  <c:v>1.3</c:v>
                </c:pt>
                <c:pt idx="30">
                  <c:v>1.3</c:v>
                </c:pt>
                <c:pt idx="31">
                  <c:v>1.2</c:v>
                </c:pt>
                <c:pt idx="32">
                  <c:v>1.1000000000000001</c:v>
                </c:pt>
                <c:pt idx="33">
                  <c:v>1</c:v>
                </c:pt>
                <c:pt idx="34">
                  <c:v>1.4</c:v>
                </c:pt>
                <c:pt idx="35">
                  <c:v>1.2</c:v>
                </c:pt>
                <c:pt idx="36">
                  <c:v>1.1000000000000001</c:v>
                </c:pt>
                <c:pt idx="37">
                  <c:v>0.9</c:v>
                </c:pt>
                <c:pt idx="38">
                  <c:v>0.7</c:v>
                </c:pt>
                <c:pt idx="39">
                  <c:v>0.7</c:v>
                </c:pt>
                <c:pt idx="40">
                  <c:v>0.7</c:v>
                </c:pt>
                <c:pt idx="41">
                  <c:v>0.7</c:v>
                </c:pt>
                <c:pt idx="42">
                  <c:v>1</c:v>
                </c:pt>
                <c:pt idx="43">
                  <c:v>2.2000000000000002</c:v>
                </c:pt>
                <c:pt idx="44">
                  <c:v>3.3</c:v>
                </c:pt>
                <c:pt idx="45">
                  <c:v>3.8</c:v>
                </c:pt>
                <c:pt idx="46">
                  <c:v>2</c:v>
                </c:pt>
                <c:pt idx="47">
                  <c:v>1.9</c:v>
                </c:pt>
              </c:numCache>
            </c:numRef>
          </c:val>
          <c:smooth val="0"/>
          <c:extLst>
            <c:ext xmlns:c16="http://schemas.microsoft.com/office/drawing/2014/chart" uri="{C3380CC4-5D6E-409C-BE32-E72D297353CC}">
              <c16:uniqueId val="{00000008-914F-4274-9004-619F233C2A8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14F-4274-9004-619F233C2A8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0.34110000000000001</c:v>
                </c:pt>
                <c:pt idx="1">
                  <c:v>0.31769999999999998</c:v>
                </c:pt>
                <c:pt idx="2">
                  <c:v>0.30549999999999999</c:v>
                </c:pt>
                <c:pt idx="3">
                  <c:v>0.28589999999999999</c:v>
                </c:pt>
                <c:pt idx="4">
                  <c:v>0.33960000000000001</c:v>
                </c:pt>
                <c:pt idx="5">
                  <c:v>0.3352</c:v>
                </c:pt>
                <c:pt idx="6">
                  <c:v>0.3377</c:v>
                </c:pt>
                <c:pt idx="7">
                  <c:v>0.33700000000000002</c:v>
                </c:pt>
                <c:pt idx="8">
                  <c:v>0.31819999999999998</c:v>
                </c:pt>
                <c:pt idx="9">
                  <c:v>0.31669999999999998</c:v>
                </c:pt>
                <c:pt idx="10">
                  <c:v>0.31759999999999999</c:v>
                </c:pt>
                <c:pt idx="11">
                  <c:v>0.29559999999999997</c:v>
                </c:pt>
                <c:pt idx="12">
                  <c:v>0.27700000000000002</c:v>
                </c:pt>
                <c:pt idx="13">
                  <c:v>0.25559999999999999</c:v>
                </c:pt>
                <c:pt idx="14">
                  <c:v>0.253</c:v>
                </c:pt>
                <c:pt idx="15">
                  <c:v>0.2903</c:v>
                </c:pt>
                <c:pt idx="16">
                  <c:v>0.36919999999999997</c:v>
                </c:pt>
                <c:pt idx="17">
                  <c:v>0.33160000000000001</c:v>
                </c:pt>
                <c:pt idx="18">
                  <c:v>0.33829999999999999</c:v>
                </c:pt>
                <c:pt idx="19">
                  <c:v>0.34670000000000001</c:v>
                </c:pt>
                <c:pt idx="20">
                  <c:v>0.37040000000000001</c:v>
                </c:pt>
                <c:pt idx="21">
                  <c:v>0.38109999999999999</c:v>
                </c:pt>
                <c:pt idx="22">
                  <c:v>0.3609</c:v>
                </c:pt>
                <c:pt idx="23">
                  <c:v>0.31509999999999999</c:v>
                </c:pt>
                <c:pt idx="24">
                  <c:v>0.30919999999999997</c:v>
                </c:pt>
                <c:pt idx="25">
                  <c:v>0.35260000000000002</c:v>
                </c:pt>
                <c:pt idx="26">
                  <c:v>0.34429999999999999</c:v>
                </c:pt>
                <c:pt idx="27">
                  <c:v>0.34920000000000001</c:v>
                </c:pt>
                <c:pt idx="28">
                  <c:v>0.30230000000000001</c:v>
                </c:pt>
                <c:pt idx="29">
                  <c:v>0.32069999999999999</c:v>
                </c:pt>
                <c:pt idx="30">
                  <c:v>0.28770000000000001</c:v>
                </c:pt>
                <c:pt idx="31">
                  <c:v>0.30809999999999998</c:v>
                </c:pt>
                <c:pt idx="32">
                  <c:v>0.2848</c:v>
                </c:pt>
                <c:pt idx="33">
                  <c:v>0.27260000000000001</c:v>
                </c:pt>
                <c:pt idx="34">
                  <c:v>0.26919999999999999</c:v>
                </c:pt>
                <c:pt idx="35">
                  <c:v>0.26600000000000001</c:v>
                </c:pt>
                <c:pt idx="36">
                  <c:v>0.2959</c:v>
                </c:pt>
                <c:pt idx="37">
                  <c:v>0.30590000000000001</c:v>
                </c:pt>
                <c:pt idx="38">
                  <c:v>0.29709999999999998</c:v>
                </c:pt>
                <c:pt idx="39">
                  <c:v>0.29930000000000001</c:v>
                </c:pt>
                <c:pt idx="40">
                  <c:v>0.28960000000000002</c:v>
                </c:pt>
                <c:pt idx="41">
                  <c:v>0.3034</c:v>
                </c:pt>
                <c:pt idx="42">
                  <c:v>0.2908</c:v>
                </c:pt>
                <c:pt idx="43">
                  <c:v>0.29749999999999999</c:v>
                </c:pt>
                <c:pt idx="44">
                  <c:v>0.27929999999999999</c:v>
                </c:pt>
                <c:pt idx="45">
                  <c:v>0.29970000000000002</c:v>
                </c:pt>
                <c:pt idx="46">
                  <c:v>0.29360000000000003</c:v>
                </c:pt>
                <c:pt idx="47">
                  <c:v>0.33860000000000001</c:v>
                </c:pt>
              </c:numCache>
            </c:numRef>
          </c:val>
          <c:smooth val="0"/>
          <c:extLst>
            <c:ext xmlns:c16="http://schemas.microsoft.com/office/drawing/2014/chart" uri="{C3380CC4-5D6E-409C-BE32-E72D297353CC}">
              <c16:uniqueId val="{0000000A-914F-4274-9004-619F233C2A8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14F-4274-9004-619F233C2A8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914F-4274-9004-619F233C2A8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14F-4274-9004-619F233C2A8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1.0980000000000001</c:v>
                </c:pt>
                <c:pt idx="1">
                  <c:v>1.0159</c:v>
                </c:pt>
                <c:pt idx="2">
                  <c:v>0.97009999999999996</c:v>
                </c:pt>
                <c:pt idx="3">
                  <c:v>0.96120000000000005</c:v>
                </c:pt>
                <c:pt idx="4">
                  <c:v>0.93259999999999998</c:v>
                </c:pt>
                <c:pt idx="5">
                  <c:v>0.91800000000000004</c:v>
                </c:pt>
                <c:pt idx="6">
                  <c:v>0.8952</c:v>
                </c:pt>
                <c:pt idx="7">
                  <c:v>0.89739999999999998</c:v>
                </c:pt>
                <c:pt idx="8">
                  <c:v>0.89400000000000002</c:v>
                </c:pt>
                <c:pt idx="9">
                  <c:v>0.90010000000000001</c:v>
                </c:pt>
                <c:pt idx="10">
                  <c:v>0.879</c:v>
                </c:pt>
                <c:pt idx="11">
                  <c:v>0.92720000000000002</c:v>
                </c:pt>
                <c:pt idx="12">
                  <c:v>1.1823999999999999</c:v>
                </c:pt>
                <c:pt idx="13">
                  <c:v>1.2988</c:v>
                </c:pt>
                <c:pt idx="14">
                  <c:v>1.3715999999999999</c:v>
                </c:pt>
                <c:pt idx="15">
                  <c:v>1.4787999999999999</c:v>
                </c:pt>
                <c:pt idx="16">
                  <c:v>2.0097</c:v>
                </c:pt>
                <c:pt idx="17">
                  <c:v>2.1892</c:v>
                </c:pt>
                <c:pt idx="18">
                  <c:v>2.4367999999999999</c:v>
                </c:pt>
                <c:pt idx="19">
                  <c:v>2.6459999999999999</c:v>
                </c:pt>
                <c:pt idx="20">
                  <c:v>3.1836000000000002</c:v>
                </c:pt>
                <c:pt idx="21">
                  <c:v>3.5565000000000002</c:v>
                </c:pt>
                <c:pt idx="22">
                  <c:v>3.8227000000000002</c:v>
                </c:pt>
                <c:pt idx="23">
                  <c:v>3.8462999999999998</c:v>
                </c:pt>
                <c:pt idx="24">
                  <c:v>3.89</c:v>
                </c:pt>
                <c:pt idx="25">
                  <c:v>3.9102999999999999</c:v>
                </c:pt>
                <c:pt idx="26">
                  <c:v>3.9860000000000002</c:v>
                </c:pt>
                <c:pt idx="27">
                  <c:v>4.0462999999999996</c:v>
                </c:pt>
                <c:pt idx="28">
                  <c:v>4.1532999999999998</c:v>
                </c:pt>
                <c:pt idx="29">
                  <c:v>4.0063000000000004</c:v>
                </c:pt>
                <c:pt idx="30">
                  <c:v>4.2554999999999996</c:v>
                </c:pt>
                <c:pt idx="31">
                  <c:v>4.1737000000000002</c:v>
                </c:pt>
                <c:pt idx="32">
                  <c:v>4.2515999999999998</c:v>
                </c:pt>
                <c:pt idx="33">
                  <c:v>4.1559999999999997</c:v>
                </c:pt>
                <c:pt idx="34">
                  <c:v>4.1344000000000003</c:v>
                </c:pt>
                <c:pt idx="35">
                  <c:v>4.1254</c:v>
                </c:pt>
                <c:pt idx="36">
                  <c:v>4.0423999999999998</c:v>
                </c:pt>
                <c:pt idx="37">
                  <c:v>3.9159000000000002</c:v>
                </c:pt>
                <c:pt idx="38">
                  <c:v>3.8431999999999999</c:v>
                </c:pt>
                <c:pt idx="39">
                  <c:v>3.9460000000000002</c:v>
                </c:pt>
                <c:pt idx="40">
                  <c:v>4.0553999999999997</c:v>
                </c:pt>
                <c:pt idx="41">
                  <c:v>3.9420000000000002</c:v>
                </c:pt>
                <c:pt idx="42">
                  <c:v>3.9405000000000001</c:v>
                </c:pt>
                <c:pt idx="43">
                  <c:v>3.8090000000000002</c:v>
                </c:pt>
                <c:pt idx="44">
                  <c:v>2.7035999999999998</c:v>
                </c:pt>
                <c:pt idx="45">
                  <c:v>2.2679</c:v>
                </c:pt>
                <c:pt idx="46">
                  <c:v>1.5847</c:v>
                </c:pt>
                <c:pt idx="47">
                  <c:v>1.2867</c:v>
                </c:pt>
              </c:numCache>
            </c:numRef>
          </c:val>
          <c:smooth val="0"/>
          <c:extLst>
            <c:ext xmlns:c16="http://schemas.microsoft.com/office/drawing/2014/chart" uri="{C3380CC4-5D6E-409C-BE32-E72D297353CC}">
              <c16:uniqueId val="{0000000E-914F-4274-9004-619F233C2A8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50.086709999999997</c:v>
                </c:pt>
                <c:pt idx="1">
                  <c:v>50.125320000000002</c:v>
                </c:pt>
                <c:pt idx="2">
                  <c:v>50.32723</c:v>
                </c:pt>
                <c:pt idx="3">
                  <c:v>50.010590000000001</c:v>
                </c:pt>
                <c:pt idx="4">
                  <c:v>50.104320000000001</c:v>
                </c:pt>
                <c:pt idx="5">
                  <c:v>49.198749999999997</c:v>
                </c:pt>
                <c:pt idx="6">
                  <c:v>48.835639999999998</c:v>
                </c:pt>
                <c:pt idx="7">
                  <c:v>49.796840000000003</c:v>
                </c:pt>
                <c:pt idx="8">
                  <c:v>49.638640000000002</c:v>
                </c:pt>
                <c:pt idx="9">
                  <c:v>50.056980000000003</c:v>
                </c:pt>
                <c:pt idx="10">
                  <c:v>49.642859999999999</c:v>
                </c:pt>
                <c:pt idx="11">
                  <c:v>50.627020000000002</c:v>
                </c:pt>
                <c:pt idx="12">
                  <c:v>49.750160000000001</c:v>
                </c:pt>
                <c:pt idx="13">
                  <c:v>45.599550000000001</c:v>
                </c:pt>
                <c:pt idx="14">
                  <c:v>48.655999999999999</c:v>
                </c:pt>
                <c:pt idx="15">
                  <c:v>49.102170000000001</c:v>
                </c:pt>
                <c:pt idx="16">
                  <c:v>50.389949999999999</c:v>
                </c:pt>
                <c:pt idx="17">
                  <c:v>50.359369999999998</c:v>
                </c:pt>
                <c:pt idx="18">
                  <c:v>50.629660000000001</c:v>
                </c:pt>
                <c:pt idx="19">
                  <c:v>48.818429999999999</c:v>
                </c:pt>
                <c:pt idx="20">
                  <c:v>48.99277</c:v>
                </c:pt>
                <c:pt idx="21">
                  <c:v>49.796939999999999</c:v>
                </c:pt>
                <c:pt idx="22">
                  <c:v>47.792789999999997</c:v>
                </c:pt>
                <c:pt idx="23">
                  <c:v>46.993209999999998</c:v>
                </c:pt>
                <c:pt idx="24">
                  <c:v>47.467599999999997</c:v>
                </c:pt>
                <c:pt idx="25">
                  <c:v>47.98216</c:v>
                </c:pt>
                <c:pt idx="26">
                  <c:v>47.59552</c:v>
                </c:pt>
                <c:pt idx="27">
                  <c:v>48.421889999999998</c:v>
                </c:pt>
                <c:pt idx="28">
                  <c:v>47.303809999999999</c:v>
                </c:pt>
                <c:pt idx="29">
                  <c:v>47.08663</c:v>
                </c:pt>
                <c:pt idx="30">
                  <c:v>46.32499</c:v>
                </c:pt>
                <c:pt idx="31">
                  <c:v>46.794350000000001</c:v>
                </c:pt>
                <c:pt idx="32">
                  <c:v>47.211089999999999</c:v>
                </c:pt>
                <c:pt idx="33">
                  <c:v>48.498220000000003</c:v>
                </c:pt>
                <c:pt idx="34">
                  <c:v>46.757939999999998</c:v>
                </c:pt>
                <c:pt idx="35">
                  <c:v>49.044409999999999</c:v>
                </c:pt>
                <c:pt idx="36">
                  <c:v>48.702539999999999</c:v>
                </c:pt>
                <c:pt idx="37">
                  <c:v>43.459789999999998</c:v>
                </c:pt>
                <c:pt idx="38">
                  <c:v>47.99933</c:v>
                </c:pt>
                <c:pt idx="39">
                  <c:v>50.010260000000002</c:v>
                </c:pt>
                <c:pt idx="40">
                  <c:v>50.003079999999997</c:v>
                </c:pt>
                <c:pt idx="41">
                  <c:v>48.633679999999998</c:v>
                </c:pt>
                <c:pt idx="42">
                  <c:v>47.637509999999999</c:v>
                </c:pt>
                <c:pt idx="43">
                  <c:v>47.450960000000002</c:v>
                </c:pt>
                <c:pt idx="44">
                  <c:v>47.573360000000001</c:v>
                </c:pt>
                <c:pt idx="45">
                  <c:v>47.257779999999997</c:v>
                </c:pt>
                <c:pt idx="46">
                  <c:v>47.82376</c:v>
                </c:pt>
                <c:pt idx="47">
                  <c:v>47.440989999999999</c:v>
                </c:pt>
              </c:numCache>
            </c:numRef>
          </c:val>
          <c:smooth val="0"/>
          <c:extLst>
            <c:ext xmlns:c16="http://schemas.microsoft.com/office/drawing/2014/chart" uri="{C3380CC4-5D6E-409C-BE32-E72D297353CC}">
              <c16:uniqueId val="{0000000F-914F-4274-9004-619F233C2A8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124.04</c:v>
                </c:pt>
                <c:pt idx="1">
                  <c:v>124.23</c:v>
                </c:pt>
                <c:pt idx="2">
                  <c:v>122.28</c:v>
                </c:pt>
                <c:pt idx="3">
                  <c:v>123.76</c:v>
                </c:pt>
                <c:pt idx="4">
                  <c:v>123.7</c:v>
                </c:pt>
                <c:pt idx="5">
                  <c:v>122.47</c:v>
                </c:pt>
                <c:pt idx="6">
                  <c:v>124.18</c:v>
                </c:pt>
                <c:pt idx="7">
                  <c:v>124.6</c:v>
                </c:pt>
                <c:pt idx="8">
                  <c:v>123.24</c:v>
                </c:pt>
                <c:pt idx="9">
                  <c:v>125.77</c:v>
                </c:pt>
                <c:pt idx="10">
                  <c:v>124.16</c:v>
                </c:pt>
                <c:pt idx="11">
                  <c:v>127.02</c:v>
                </c:pt>
                <c:pt idx="12">
                  <c:v>121.86</c:v>
                </c:pt>
                <c:pt idx="13">
                  <c:v>120.63</c:v>
                </c:pt>
                <c:pt idx="14">
                  <c:v>123.6</c:v>
                </c:pt>
                <c:pt idx="15">
                  <c:v>123.16</c:v>
                </c:pt>
                <c:pt idx="16">
                  <c:v>125.38</c:v>
                </c:pt>
                <c:pt idx="17">
                  <c:v>124.98</c:v>
                </c:pt>
                <c:pt idx="18">
                  <c:v>129.38999999999999</c:v>
                </c:pt>
                <c:pt idx="19">
                  <c:v>130.87</c:v>
                </c:pt>
                <c:pt idx="20">
                  <c:v>131.1</c:v>
                </c:pt>
                <c:pt idx="21">
                  <c:v>128.5</c:v>
                </c:pt>
                <c:pt idx="22">
                  <c:v>130.01</c:v>
                </c:pt>
                <c:pt idx="23">
                  <c:v>131.63</c:v>
                </c:pt>
                <c:pt idx="24">
                  <c:v>131.69</c:v>
                </c:pt>
                <c:pt idx="25">
                  <c:v>131.09</c:v>
                </c:pt>
                <c:pt idx="26">
                  <c:v>130.38999999999999</c:v>
                </c:pt>
                <c:pt idx="27">
                  <c:v>125.19</c:v>
                </c:pt>
                <c:pt idx="28">
                  <c:v>125.42</c:v>
                </c:pt>
                <c:pt idx="29">
                  <c:v>124.63</c:v>
                </c:pt>
                <c:pt idx="30">
                  <c:v>125.87</c:v>
                </c:pt>
                <c:pt idx="31">
                  <c:v>126.07</c:v>
                </c:pt>
                <c:pt idx="32">
                  <c:v>126.15</c:v>
                </c:pt>
                <c:pt idx="33">
                  <c:v>126.56</c:v>
                </c:pt>
                <c:pt idx="34">
                  <c:v>127.07</c:v>
                </c:pt>
                <c:pt idx="35">
                  <c:v>128.91</c:v>
                </c:pt>
                <c:pt idx="36">
                  <c:v>121.9</c:v>
                </c:pt>
                <c:pt idx="37">
                  <c:v>121.16</c:v>
                </c:pt>
                <c:pt idx="38">
                  <c:v>124.96</c:v>
                </c:pt>
                <c:pt idx="39">
                  <c:v>126.63</c:v>
                </c:pt>
                <c:pt idx="40">
                  <c:v>125.74</c:v>
                </c:pt>
                <c:pt idx="41">
                  <c:v>126.8</c:v>
                </c:pt>
                <c:pt idx="42">
                  <c:v>127.8</c:v>
                </c:pt>
                <c:pt idx="43">
                  <c:v>127.07</c:v>
                </c:pt>
                <c:pt idx="44">
                  <c:v>127.06</c:v>
                </c:pt>
                <c:pt idx="45">
                  <c:v>127.65</c:v>
                </c:pt>
                <c:pt idx="46">
                  <c:v>126.01</c:v>
                </c:pt>
                <c:pt idx="47">
                  <c:v>125.2</c:v>
                </c:pt>
              </c:numCache>
            </c:numRef>
          </c:val>
          <c:smooth val="0"/>
          <c:extLst>
            <c:ext xmlns:c16="http://schemas.microsoft.com/office/drawing/2014/chart" uri="{C3380CC4-5D6E-409C-BE32-E72D297353CC}">
              <c16:uniqueId val="{00000010-914F-4274-9004-619F233C2A8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28.0626</c:v>
                </c:pt>
                <c:pt idx="1">
                  <c:v>28.844999999999999</c:v>
                </c:pt>
                <c:pt idx="2">
                  <c:v>28.4129</c:v>
                </c:pt>
                <c:pt idx="3">
                  <c:v>28.254999999999999</c:v>
                </c:pt>
                <c:pt idx="4">
                  <c:v>28.429300000000001</c:v>
                </c:pt>
                <c:pt idx="5">
                  <c:v>28.038699999999999</c:v>
                </c:pt>
                <c:pt idx="6">
                  <c:v>28.5943</c:v>
                </c:pt>
                <c:pt idx="7">
                  <c:v>28.192599999999999</c:v>
                </c:pt>
                <c:pt idx="8">
                  <c:v>27.377099999999999</c:v>
                </c:pt>
                <c:pt idx="9">
                  <c:v>27.9786</c:v>
                </c:pt>
                <c:pt idx="10">
                  <c:v>26.968599999999999</c:v>
                </c:pt>
                <c:pt idx="11">
                  <c:v>21.4541</c:v>
                </c:pt>
                <c:pt idx="12">
                  <c:v>21.324300000000001</c:v>
                </c:pt>
                <c:pt idx="13">
                  <c:v>21.3416</c:v>
                </c:pt>
                <c:pt idx="14">
                  <c:v>26.584099999999999</c:v>
                </c:pt>
                <c:pt idx="15">
                  <c:v>27.775400000000001</c:v>
                </c:pt>
                <c:pt idx="16">
                  <c:v>27.099599999999999</c:v>
                </c:pt>
                <c:pt idx="17">
                  <c:v>26.471599999999999</c:v>
                </c:pt>
                <c:pt idx="18">
                  <c:v>27.187000000000001</c:v>
                </c:pt>
                <c:pt idx="19">
                  <c:v>28.0824</c:v>
                </c:pt>
                <c:pt idx="20">
                  <c:v>28.4511</c:v>
                </c:pt>
                <c:pt idx="21">
                  <c:v>28.661100000000001</c:v>
                </c:pt>
                <c:pt idx="22">
                  <c:v>28.009799999999998</c:v>
                </c:pt>
                <c:pt idx="23">
                  <c:v>28.241700000000002</c:v>
                </c:pt>
                <c:pt idx="24">
                  <c:v>28.104900000000001</c:v>
                </c:pt>
                <c:pt idx="25">
                  <c:v>28.0212</c:v>
                </c:pt>
                <c:pt idx="26">
                  <c:v>27.887699999999999</c:v>
                </c:pt>
                <c:pt idx="27">
                  <c:v>28.152200000000001</c:v>
                </c:pt>
                <c:pt idx="28">
                  <c:v>28.452000000000002</c:v>
                </c:pt>
                <c:pt idx="29">
                  <c:v>28.054300000000001</c:v>
                </c:pt>
                <c:pt idx="30">
                  <c:v>26.835999999999999</c:v>
                </c:pt>
                <c:pt idx="31">
                  <c:v>27.9405</c:v>
                </c:pt>
                <c:pt idx="32">
                  <c:v>27.726700000000001</c:v>
                </c:pt>
                <c:pt idx="33">
                  <c:v>27.5352</c:v>
                </c:pt>
                <c:pt idx="34">
                  <c:v>27.216000000000001</c:v>
                </c:pt>
                <c:pt idx="35">
                  <c:v>23.022500000000001</c:v>
                </c:pt>
                <c:pt idx="36">
                  <c:v>22.235299999999999</c:v>
                </c:pt>
                <c:pt idx="37">
                  <c:v>22.677499999999998</c:v>
                </c:pt>
                <c:pt idx="38">
                  <c:v>26.881599999999999</c:v>
                </c:pt>
                <c:pt idx="39">
                  <c:v>28.214600000000001</c:v>
                </c:pt>
                <c:pt idx="40">
                  <c:v>28.3325</c:v>
                </c:pt>
                <c:pt idx="41">
                  <c:v>28.2364</c:v>
                </c:pt>
                <c:pt idx="42">
                  <c:v>28.784199999999998</c:v>
                </c:pt>
                <c:pt idx="43">
                  <c:v>29.0745</c:v>
                </c:pt>
                <c:pt idx="44">
                  <c:v>29.193899999999999</c:v>
                </c:pt>
                <c:pt idx="45">
                  <c:v>29.137799999999999</c:v>
                </c:pt>
                <c:pt idx="46">
                  <c:v>29.2681</c:v>
                </c:pt>
                <c:pt idx="47">
                  <c:v>28.9208</c:v>
                </c:pt>
              </c:numCache>
            </c:numRef>
          </c:val>
          <c:smooth val="0"/>
          <c:extLst>
            <c:ext xmlns:c16="http://schemas.microsoft.com/office/drawing/2014/chart" uri="{C3380CC4-5D6E-409C-BE32-E72D297353CC}">
              <c16:uniqueId val="{00000011-914F-4274-9004-619F233C2A8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14F-4274-9004-619F233C2A8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c:v>
                </c:pt>
                <c:pt idx="1">
                  <c:v>162.97</c:v>
                </c:pt>
                <c:pt idx="2">
                  <c:v>159.72</c:v>
                </c:pt>
                <c:pt idx="3">
                  <c:v>161.59</c:v>
                </c:pt>
                <c:pt idx="4">
                  <c:v>161.43</c:v>
                </c:pt>
                <c:pt idx="5">
                  <c:v>158.82</c:v>
                </c:pt>
                <c:pt idx="6">
                  <c:v>157.30000000000001</c:v>
                </c:pt>
                <c:pt idx="7">
                  <c:v>158.72</c:v>
                </c:pt>
                <c:pt idx="8">
                  <c:v>160.56</c:v>
                </c:pt>
                <c:pt idx="9">
                  <c:v>127.84</c:v>
                </c:pt>
                <c:pt idx="10">
                  <c:v>130.6</c:v>
                </c:pt>
                <c:pt idx="11">
                  <c:v>142.75</c:v>
                </c:pt>
                <c:pt idx="12">
                  <c:v>151.01</c:v>
                </c:pt>
                <c:pt idx="13">
                  <c:v>153.63</c:v>
                </c:pt>
                <c:pt idx="14">
                  <c:v>156.41999999999999</c:v>
                </c:pt>
                <c:pt idx="15">
                  <c:v>155.71</c:v>
                </c:pt>
                <c:pt idx="16">
                  <c:v>159.28</c:v>
                </c:pt>
                <c:pt idx="17">
                  <c:v>159.97</c:v>
                </c:pt>
                <c:pt idx="18">
                  <c:v>159.82</c:v>
                </c:pt>
                <c:pt idx="19">
                  <c:v>157.59</c:v>
                </c:pt>
                <c:pt idx="20">
                  <c:v>157.16999999999999</c:v>
                </c:pt>
                <c:pt idx="21">
                  <c:v>158.88</c:v>
                </c:pt>
                <c:pt idx="22">
                  <c:v>158</c:v>
                </c:pt>
                <c:pt idx="23">
                  <c:v>158.81</c:v>
                </c:pt>
                <c:pt idx="24">
                  <c:v>155.94999999999999</c:v>
                </c:pt>
                <c:pt idx="25">
                  <c:v>159.77000000000001</c:v>
                </c:pt>
                <c:pt idx="26">
                  <c:v>159.02000000000001</c:v>
                </c:pt>
                <c:pt idx="27">
                  <c:v>160.34</c:v>
                </c:pt>
                <c:pt idx="28">
                  <c:v>160.22</c:v>
                </c:pt>
                <c:pt idx="29">
                  <c:v>159.86000000000001</c:v>
                </c:pt>
                <c:pt idx="30">
                  <c:v>159.22</c:v>
                </c:pt>
                <c:pt idx="31">
                  <c:v>164.29</c:v>
                </c:pt>
                <c:pt idx="32">
                  <c:v>160.46</c:v>
                </c:pt>
                <c:pt idx="33">
                  <c:v>164.39</c:v>
                </c:pt>
                <c:pt idx="34">
                  <c:v>162.05000000000001</c:v>
                </c:pt>
                <c:pt idx="35">
                  <c:v>160.72</c:v>
                </c:pt>
                <c:pt idx="36">
                  <c:v>160.94</c:v>
                </c:pt>
                <c:pt idx="37">
                  <c:v>158.78</c:v>
                </c:pt>
                <c:pt idx="38">
                  <c:v>156.88</c:v>
                </c:pt>
                <c:pt idx="39">
                  <c:v>156.66</c:v>
                </c:pt>
                <c:pt idx="40">
                  <c:v>138.15</c:v>
                </c:pt>
                <c:pt idx="41">
                  <c:v>158.06</c:v>
                </c:pt>
                <c:pt idx="42">
                  <c:v>159.56</c:v>
                </c:pt>
                <c:pt idx="43">
                  <c:v>159.91999999999999</c:v>
                </c:pt>
                <c:pt idx="44">
                  <c:v>159.88999999999999</c:v>
                </c:pt>
                <c:pt idx="45">
                  <c:v>162.35</c:v>
                </c:pt>
                <c:pt idx="46">
                  <c:v>162.27000000000001</c:v>
                </c:pt>
                <c:pt idx="47">
                  <c:v>166.1</c:v>
                </c:pt>
              </c:numCache>
            </c:numRef>
          </c:val>
          <c:smooth val="0"/>
          <c:extLst>
            <c:ext xmlns:c16="http://schemas.microsoft.com/office/drawing/2014/chart" uri="{C3380CC4-5D6E-409C-BE32-E72D297353CC}">
              <c16:uniqueId val="{00000013-914F-4274-9004-619F233C2A8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14F-4274-9004-619F233C2A8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36.386189999999999</c:v>
                </c:pt>
                <c:pt idx="1">
                  <c:v>35.581139999999998</c:v>
                </c:pt>
                <c:pt idx="2">
                  <c:v>35.459789999999998</c:v>
                </c:pt>
                <c:pt idx="3">
                  <c:v>36.750599999999999</c:v>
                </c:pt>
                <c:pt idx="4">
                  <c:v>36.391979999999997</c:v>
                </c:pt>
                <c:pt idx="5">
                  <c:v>35.700569999999999</c:v>
                </c:pt>
                <c:pt idx="6">
                  <c:v>36.210520000000002</c:v>
                </c:pt>
                <c:pt idx="7">
                  <c:v>36.446089999999998</c:v>
                </c:pt>
                <c:pt idx="8">
                  <c:v>36.248069999999998</c:v>
                </c:pt>
                <c:pt idx="9">
                  <c:v>35.101399999999998</c:v>
                </c:pt>
                <c:pt idx="10">
                  <c:v>33.368510000000001</c:v>
                </c:pt>
                <c:pt idx="11">
                  <c:v>33.22381</c:v>
                </c:pt>
                <c:pt idx="12">
                  <c:v>32.346910000000001</c:v>
                </c:pt>
                <c:pt idx="13">
                  <c:v>30.706710000000001</c:v>
                </c:pt>
                <c:pt idx="14">
                  <c:v>30.91169</c:v>
                </c:pt>
                <c:pt idx="15">
                  <c:v>32.564720000000001</c:v>
                </c:pt>
                <c:pt idx="16">
                  <c:v>32.583759999999998</c:v>
                </c:pt>
                <c:pt idx="17">
                  <c:v>32.580030000000001</c:v>
                </c:pt>
                <c:pt idx="18">
                  <c:v>33.704839999999997</c:v>
                </c:pt>
                <c:pt idx="19">
                  <c:v>33.475099999999998</c:v>
                </c:pt>
                <c:pt idx="20">
                  <c:v>33.030769999999997</c:v>
                </c:pt>
                <c:pt idx="21">
                  <c:v>33.307090000000002</c:v>
                </c:pt>
                <c:pt idx="22">
                  <c:v>34.877339999999997</c:v>
                </c:pt>
                <c:pt idx="23">
                  <c:v>35.232770000000002</c:v>
                </c:pt>
                <c:pt idx="24">
                  <c:v>35.500169999999997</c:v>
                </c:pt>
                <c:pt idx="25">
                  <c:v>35.124560000000002</c:v>
                </c:pt>
                <c:pt idx="26">
                  <c:v>34.833379999999998</c:v>
                </c:pt>
                <c:pt idx="27">
                  <c:v>35.214799999999997</c:v>
                </c:pt>
                <c:pt idx="28">
                  <c:v>35.274540000000002</c:v>
                </c:pt>
                <c:pt idx="29">
                  <c:v>35.757840000000002</c:v>
                </c:pt>
                <c:pt idx="30">
                  <c:v>35.596409999999999</c:v>
                </c:pt>
                <c:pt idx="31">
                  <c:v>34.05359</c:v>
                </c:pt>
                <c:pt idx="32">
                  <c:v>32.832059999999998</c:v>
                </c:pt>
                <c:pt idx="33">
                  <c:v>33.213120000000004</c:v>
                </c:pt>
                <c:pt idx="34">
                  <c:v>33.216270000000002</c:v>
                </c:pt>
                <c:pt idx="35">
                  <c:v>32.712389999999999</c:v>
                </c:pt>
                <c:pt idx="36">
                  <c:v>32.429690000000001</c:v>
                </c:pt>
                <c:pt idx="37">
                  <c:v>28.352399999999999</c:v>
                </c:pt>
                <c:pt idx="38">
                  <c:v>28.106210000000001</c:v>
                </c:pt>
                <c:pt idx="39">
                  <c:v>29.103940000000001</c:v>
                </c:pt>
                <c:pt idx="40">
                  <c:v>31.759709999999998</c:v>
                </c:pt>
                <c:pt idx="41">
                  <c:v>32.93777</c:v>
                </c:pt>
                <c:pt idx="42">
                  <c:v>33.633220000000001</c:v>
                </c:pt>
                <c:pt idx="43">
                  <c:v>32.840069999999997</c:v>
                </c:pt>
                <c:pt idx="44">
                  <c:v>33.478749999999998</c:v>
                </c:pt>
                <c:pt idx="45">
                  <c:v>33.838830000000002</c:v>
                </c:pt>
                <c:pt idx="46">
                  <c:v>35.280569999999997</c:v>
                </c:pt>
                <c:pt idx="47">
                  <c:v>35.52478</c:v>
                </c:pt>
              </c:numCache>
            </c:numRef>
          </c:val>
          <c:smooth val="0"/>
          <c:extLst>
            <c:ext xmlns:c16="http://schemas.microsoft.com/office/drawing/2014/chart" uri="{C3380CC4-5D6E-409C-BE32-E72D297353CC}">
              <c16:uniqueId val="{00000015-914F-4274-9004-619F233C2A8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32.760890000000003</c:v>
                </c:pt>
                <c:pt idx="1">
                  <c:v>34.281100000000002</c:v>
                </c:pt>
                <c:pt idx="2">
                  <c:v>34.370260000000002</c:v>
                </c:pt>
                <c:pt idx="3">
                  <c:v>34.059379999999997</c:v>
                </c:pt>
                <c:pt idx="4">
                  <c:v>33.76623</c:v>
                </c:pt>
                <c:pt idx="5">
                  <c:v>34.607230000000001</c:v>
                </c:pt>
                <c:pt idx="6">
                  <c:v>35.713270000000001</c:v>
                </c:pt>
                <c:pt idx="7">
                  <c:v>35.315130000000003</c:v>
                </c:pt>
                <c:pt idx="8">
                  <c:v>35.494779999999999</c:v>
                </c:pt>
                <c:pt idx="9">
                  <c:v>35.705199999999998</c:v>
                </c:pt>
                <c:pt idx="10">
                  <c:v>35.40287</c:v>
                </c:pt>
                <c:pt idx="11">
                  <c:v>35.140459999999997</c:v>
                </c:pt>
                <c:pt idx="12">
                  <c:v>34.836820000000003</c:v>
                </c:pt>
                <c:pt idx="13">
                  <c:v>34.810450000000003</c:v>
                </c:pt>
                <c:pt idx="14">
                  <c:v>35.17841</c:v>
                </c:pt>
                <c:pt idx="15">
                  <c:v>36.410429999999998</c:v>
                </c:pt>
                <c:pt idx="16">
                  <c:v>34.739060000000002</c:v>
                </c:pt>
                <c:pt idx="17">
                  <c:v>33.725000000000001</c:v>
                </c:pt>
                <c:pt idx="18">
                  <c:v>33.266950000000001</c:v>
                </c:pt>
                <c:pt idx="19">
                  <c:v>33.346449999999997</c:v>
                </c:pt>
                <c:pt idx="20">
                  <c:v>33.572249999999997</c:v>
                </c:pt>
                <c:pt idx="21">
                  <c:v>33.272039999999997</c:v>
                </c:pt>
                <c:pt idx="22">
                  <c:v>33.717790000000001</c:v>
                </c:pt>
                <c:pt idx="23">
                  <c:v>34.284520000000001</c:v>
                </c:pt>
                <c:pt idx="24">
                  <c:v>34.149459999999998</c:v>
                </c:pt>
                <c:pt idx="25">
                  <c:v>33.688369999999999</c:v>
                </c:pt>
                <c:pt idx="26">
                  <c:v>34.531120000000001</c:v>
                </c:pt>
                <c:pt idx="27">
                  <c:v>35.416840000000001</c:v>
                </c:pt>
                <c:pt idx="28">
                  <c:v>34.770960000000002</c:v>
                </c:pt>
                <c:pt idx="29">
                  <c:v>34.759830000000001</c:v>
                </c:pt>
                <c:pt idx="30">
                  <c:v>34.276000000000003</c:v>
                </c:pt>
                <c:pt idx="31">
                  <c:v>34.260539999999999</c:v>
                </c:pt>
                <c:pt idx="32">
                  <c:v>34.835079999999998</c:v>
                </c:pt>
                <c:pt idx="33">
                  <c:v>34.533830000000002</c:v>
                </c:pt>
                <c:pt idx="34">
                  <c:v>30.334250000000001</c:v>
                </c:pt>
                <c:pt idx="35">
                  <c:v>30.877199999999998</c:v>
                </c:pt>
                <c:pt idx="36">
                  <c:v>31.157129999999999</c:v>
                </c:pt>
                <c:pt idx="37">
                  <c:v>31.90314</c:v>
                </c:pt>
                <c:pt idx="38">
                  <c:v>32.258339999999997</c:v>
                </c:pt>
                <c:pt idx="39">
                  <c:v>31.306989999999999</c:v>
                </c:pt>
                <c:pt idx="40">
                  <c:v>31.064889999999998</c:v>
                </c:pt>
                <c:pt idx="41">
                  <c:v>30.589220000000001</c:v>
                </c:pt>
                <c:pt idx="42">
                  <c:v>30.120719999999999</c:v>
                </c:pt>
                <c:pt idx="43">
                  <c:v>29.354420000000001</c:v>
                </c:pt>
                <c:pt idx="44">
                  <c:v>30.10173</c:v>
                </c:pt>
                <c:pt idx="45">
                  <c:v>29.996210000000001</c:v>
                </c:pt>
                <c:pt idx="46">
                  <c:v>29.87529</c:v>
                </c:pt>
                <c:pt idx="47">
                  <c:v>30.95326</c:v>
                </c:pt>
              </c:numCache>
            </c:numRef>
          </c:val>
          <c:smooth val="0"/>
          <c:extLst>
            <c:ext xmlns:c16="http://schemas.microsoft.com/office/drawing/2014/chart" uri="{C3380CC4-5D6E-409C-BE32-E72D297353CC}">
              <c16:uniqueId val="{00000016-914F-4274-9004-619F233C2A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F2C-48C4-84D3-19211A0CA6E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193.60413</c:v>
                </c:pt>
                <c:pt idx="1">
                  <c:v>193.46943999999999</c:v>
                </c:pt>
                <c:pt idx="2">
                  <c:v>193.09486999999999</c:v>
                </c:pt>
                <c:pt idx="3">
                  <c:v>193.97812999999999</c:v>
                </c:pt>
                <c:pt idx="4">
                  <c:v>193.77964</c:v>
                </c:pt>
                <c:pt idx="5">
                  <c:v>194.01187999999999</c:v>
                </c:pt>
                <c:pt idx="6">
                  <c:v>193.80260999999999</c:v>
                </c:pt>
                <c:pt idx="7">
                  <c:v>193.56524999999999</c:v>
                </c:pt>
                <c:pt idx="8">
                  <c:v>193.29169999999999</c:v>
                </c:pt>
                <c:pt idx="9">
                  <c:v>193.26054999999999</c:v>
                </c:pt>
                <c:pt idx="10">
                  <c:v>193.47826000000001</c:v>
                </c:pt>
                <c:pt idx="11">
                  <c:v>194.23080999999999</c:v>
                </c:pt>
                <c:pt idx="12">
                  <c:v>193.75232</c:v>
                </c:pt>
                <c:pt idx="13">
                  <c:v>193.09599</c:v>
                </c:pt>
                <c:pt idx="14">
                  <c:v>192.13287</c:v>
                </c:pt>
                <c:pt idx="15">
                  <c:v>193.05259000000001</c:v>
                </c:pt>
                <c:pt idx="16">
                  <c:v>193.30399</c:v>
                </c:pt>
                <c:pt idx="17">
                  <c:v>191.64384999999999</c:v>
                </c:pt>
                <c:pt idx="18">
                  <c:v>191.84866</c:v>
                </c:pt>
                <c:pt idx="19">
                  <c:v>189.8562</c:v>
                </c:pt>
                <c:pt idx="20">
                  <c:v>189.57803000000001</c:v>
                </c:pt>
                <c:pt idx="21">
                  <c:v>190.99456000000001</c:v>
                </c:pt>
                <c:pt idx="22">
                  <c:v>191.30762999999999</c:v>
                </c:pt>
                <c:pt idx="23">
                  <c:v>190.31736000000001</c:v>
                </c:pt>
                <c:pt idx="24">
                  <c:v>189.04584</c:v>
                </c:pt>
                <c:pt idx="25">
                  <c:v>189.95097999999999</c:v>
                </c:pt>
                <c:pt idx="26">
                  <c:v>188.43350000000001</c:v>
                </c:pt>
                <c:pt idx="27">
                  <c:v>188.67570000000001</c:v>
                </c:pt>
                <c:pt idx="28">
                  <c:v>189.52540999999999</c:v>
                </c:pt>
                <c:pt idx="29">
                  <c:v>188.14502999999999</c:v>
                </c:pt>
                <c:pt idx="30">
                  <c:v>188.54794000000001</c:v>
                </c:pt>
                <c:pt idx="31">
                  <c:v>190.80242000000001</c:v>
                </c:pt>
                <c:pt idx="32">
                  <c:v>189.39308</c:v>
                </c:pt>
                <c:pt idx="33">
                  <c:v>190.23388</c:v>
                </c:pt>
                <c:pt idx="34">
                  <c:v>189.97762</c:v>
                </c:pt>
                <c:pt idx="35">
                  <c:v>190.76187999999999</c:v>
                </c:pt>
                <c:pt idx="36">
                  <c:v>136.44223</c:v>
                </c:pt>
                <c:pt idx="37">
                  <c:v>64.770269999999996</c:v>
                </c:pt>
                <c:pt idx="38">
                  <c:v>59.160649999999997</c:v>
                </c:pt>
                <c:pt idx="39">
                  <c:v>59.89076</c:v>
                </c:pt>
                <c:pt idx="40">
                  <c:v>59.730069999999998</c:v>
                </c:pt>
                <c:pt idx="41">
                  <c:v>73.619029999999995</c:v>
                </c:pt>
                <c:pt idx="42">
                  <c:v>73.432879999999997</c:v>
                </c:pt>
                <c:pt idx="43">
                  <c:v>192.16314</c:v>
                </c:pt>
                <c:pt idx="44">
                  <c:v>193.48953</c:v>
                </c:pt>
                <c:pt idx="45">
                  <c:v>193.46082999999999</c:v>
                </c:pt>
                <c:pt idx="46">
                  <c:v>193.14940999999999</c:v>
                </c:pt>
                <c:pt idx="47">
                  <c:v>190.93705</c:v>
                </c:pt>
              </c:numCache>
            </c:numRef>
          </c:val>
          <c:smooth val="0"/>
          <c:extLst>
            <c:ext xmlns:c16="http://schemas.microsoft.com/office/drawing/2014/chart" uri="{C3380CC4-5D6E-409C-BE32-E72D297353CC}">
              <c16:uniqueId val="{00000001-4F2C-48C4-84D3-19211A0CA6E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35.623399999999997</c:v>
                </c:pt>
                <c:pt idx="1">
                  <c:v>36.095500000000001</c:v>
                </c:pt>
                <c:pt idx="2">
                  <c:v>35.469499999999996</c:v>
                </c:pt>
                <c:pt idx="3">
                  <c:v>36.017400000000002</c:v>
                </c:pt>
                <c:pt idx="4">
                  <c:v>36.3324</c:v>
                </c:pt>
                <c:pt idx="5">
                  <c:v>36.523299999999999</c:v>
                </c:pt>
                <c:pt idx="6">
                  <c:v>36.380299999999998</c:v>
                </c:pt>
                <c:pt idx="7">
                  <c:v>35.261200000000002</c:v>
                </c:pt>
                <c:pt idx="8">
                  <c:v>34.271099999999997</c:v>
                </c:pt>
                <c:pt idx="9">
                  <c:v>35.655999999999999</c:v>
                </c:pt>
                <c:pt idx="10">
                  <c:v>34.587600000000002</c:v>
                </c:pt>
                <c:pt idx="11">
                  <c:v>33.774900000000002</c:v>
                </c:pt>
                <c:pt idx="12">
                  <c:v>32.933399999999999</c:v>
                </c:pt>
                <c:pt idx="13">
                  <c:v>32.038499999999999</c:v>
                </c:pt>
                <c:pt idx="14">
                  <c:v>32.515099999999997</c:v>
                </c:pt>
                <c:pt idx="15">
                  <c:v>32.389299999999999</c:v>
                </c:pt>
                <c:pt idx="16">
                  <c:v>32.393599999999999</c:v>
                </c:pt>
                <c:pt idx="17">
                  <c:v>33.809399999999997</c:v>
                </c:pt>
                <c:pt idx="18">
                  <c:v>33.454300000000003</c:v>
                </c:pt>
                <c:pt idx="19">
                  <c:v>33.658900000000003</c:v>
                </c:pt>
                <c:pt idx="20">
                  <c:v>33.946899999999999</c:v>
                </c:pt>
                <c:pt idx="21">
                  <c:v>35.157899999999998</c:v>
                </c:pt>
                <c:pt idx="22">
                  <c:v>35.041800000000002</c:v>
                </c:pt>
                <c:pt idx="23">
                  <c:v>35.393099999999997</c:v>
                </c:pt>
                <c:pt idx="24">
                  <c:v>34.972999999999999</c:v>
                </c:pt>
                <c:pt idx="25">
                  <c:v>34.361899999999999</c:v>
                </c:pt>
                <c:pt idx="26">
                  <c:v>32.877200000000002</c:v>
                </c:pt>
                <c:pt idx="27">
                  <c:v>34.524099999999997</c:v>
                </c:pt>
                <c:pt idx="28">
                  <c:v>33.929699999999997</c:v>
                </c:pt>
                <c:pt idx="29">
                  <c:v>36.319000000000003</c:v>
                </c:pt>
                <c:pt idx="30">
                  <c:v>35.624000000000002</c:v>
                </c:pt>
                <c:pt idx="31">
                  <c:v>35.430900000000001</c:v>
                </c:pt>
                <c:pt idx="32">
                  <c:v>33.604399999999998</c:v>
                </c:pt>
                <c:pt idx="33">
                  <c:v>34.490900000000003</c:v>
                </c:pt>
                <c:pt idx="34">
                  <c:v>33.601300000000002</c:v>
                </c:pt>
                <c:pt idx="35">
                  <c:v>31.9618</c:v>
                </c:pt>
                <c:pt idx="36">
                  <c:v>32.662700000000001</c:v>
                </c:pt>
                <c:pt idx="37">
                  <c:v>31.699000000000002</c:v>
                </c:pt>
                <c:pt idx="38">
                  <c:v>32.009599999999999</c:v>
                </c:pt>
                <c:pt idx="39">
                  <c:v>31.967600000000001</c:v>
                </c:pt>
                <c:pt idx="40">
                  <c:v>32.391199999999998</c:v>
                </c:pt>
                <c:pt idx="41">
                  <c:v>34.410200000000003</c:v>
                </c:pt>
                <c:pt idx="42">
                  <c:v>35.169199999999996</c:v>
                </c:pt>
                <c:pt idx="43">
                  <c:v>35.414299999999997</c:v>
                </c:pt>
                <c:pt idx="44">
                  <c:v>35.814</c:v>
                </c:pt>
                <c:pt idx="45">
                  <c:v>35.794199999999996</c:v>
                </c:pt>
                <c:pt idx="46">
                  <c:v>36.2712</c:v>
                </c:pt>
                <c:pt idx="47">
                  <c:v>35.595500000000001</c:v>
                </c:pt>
              </c:numCache>
            </c:numRef>
          </c:val>
          <c:smooth val="0"/>
          <c:extLst>
            <c:ext xmlns:c16="http://schemas.microsoft.com/office/drawing/2014/chart" uri="{C3380CC4-5D6E-409C-BE32-E72D297353CC}">
              <c16:uniqueId val="{00000002-4F2C-48C4-84D3-19211A0CA6E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F2C-48C4-84D3-19211A0CA6E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3.2234099999999999</c:v>
                </c:pt>
                <c:pt idx="1">
                  <c:v>3.9664799999999998</c:v>
                </c:pt>
                <c:pt idx="2">
                  <c:v>3.40638</c:v>
                </c:pt>
                <c:pt idx="3">
                  <c:v>2.30592</c:v>
                </c:pt>
                <c:pt idx="4">
                  <c:v>1.92693</c:v>
                </c:pt>
                <c:pt idx="5">
                  <c:v>3.0415700000000001</c:v>
                </c:pt>
                <c:pt idx="6">
                  <c:v>4.4396000000000004</c:v>
                </c:pt>
                <c:pt idx="7">
                  <c:v>4.4163100000000002</c:v>
                </c:pt>
                <c:pt idx="8">
                  <c:v>4.4292899999999999</c:v>
                </c:pt>
                <c:pt idx="9">
                  <c:v>3.9890099999999999</c:v>
                </c:pt>
                <c:pt idx="10">
                  <c:v>4.1840099999999998</c:v>
                </c:pt>
                <c:pt idx="11">
                  <c:v>4.6502699999999999</c:v>
                </c:pt>
                <c:pt idx="12">
                  <c:v>4.3135300000000001</c:v>
                </c:pt>
                <c:pt idx="13">
                  <c:v>3.9926599999999999</c:v>
                </c:pt>
                <c:pt idx="14">
                  <c:v>3.50515</c:v>
                </c:pt>
                <c:pt idx="15">
                  <c:v>4.0623699999999996</c:v>
                </c:pt>
                <c:pt idx="16">
                  <c:v>4.37568</c:v>
                </c:pt>
                <c:pt idx="17">
                  <c:v>5.28017</c:v>
                </c:pt>
                <c:pt idx="18">
                  <c:v>4.6626899999999996</c:v>
                </c:pt>
                <c:pt idx="19">
                  <c:v>3.36883</c:v>
                </c:pt>
                <c:pt idx="20">
                  <c:v>3.9111600000000002</c:v>
                </c:pt>
                <c:pt idx="21">
                  <c:v>4.1391299999999998</c:v>
                </c:pt>
                <c:pt idx="22">
                  <c:v>3.9675600000000002</c:v>
                </c:pt>
                <c:pt idx="23">
                  <c:v>3.32979</c:v>
                </c:pt>
                <c:pt idx="24">
                  <c:v>2.9412199999999999</c:v>
                </c:pt>
                <c:pt idx="25">
                  <c:v>3.3527900000000002</c:v>
                </c:pt>
                <c:pt idx="26">
                  <c:v>3.1038700000000001</c:v>
                </c:pt>
                <c:pt idx="27">
                  <c:v>3.0943299999999998</c:v>
                </c:pt>
                <c:pt idx="28">
                  <c:v>2.9011</c:v>
                </c:pt>
                <c:pt idx="29">
                  <c:v>3.8415499999999998</c:v>
                </c:pt>
                <c:pt idx="30">
                  <c:v>4.67415</c:v>
                </c:pt>
                <c:pt idx="31">
                  <c:v>4.4489599999999996</c:v>
                </c:pt>
                <c:pt idx="32">
                  <c:v>4.0754799999999998</c:v>
                </c:pt>
                <c:pt idx="33">
                  <c:v>3.60595</c:v>
                </c:pt>
                <c:pt idx="34">
                  <c:v>3.4743499999999998</c:v>
                </c:pt>
                <c:pt idx="35">
                  <c:v>2.6677</c:v>
                </c:pt>
                <c:pt idx="36">
                  <c:v>2.6480000000000001</c:v>
                </c:pt>
                <c:pt idx="37">
                  <c:v>2.7971200000000001</c:v>
                </c:pt>
                <c:pt idx="38">
                  <c:v>3.0504500000000001</c:v>
                </c:pt>
                <c:pt idx="39">
                  <c:v>3.0086200000000001</c:v>
                </c:pt>
                <c:pt idx="40">
                  <c:v>2.90293</c:v>
                </c:pt>
                <c:pt idx="41">
                  <c:v>2.5667399999999998</c:v>
                </c:pt>
                <c:pt idx="42">
                  <c:v>2.76315</c:v>
                </c:pt>
                <c:pt idx="43">
                  <c:v>2.7043200000000001</c:v>
                </c:pt>
                <c:pt idx="44">
                  <c:v>2.6587800000000001</c:v>
                </c:pt>
                <c:pt idx="45">
                  <c:v>3.1065100000000001</c:v>
                </c:pt>
                <c:pt idx="46">
                  <c:v>3.5809899999999999</c:v>
                </c:pt>
                <c:pt idx="47">
                  <c:v>3.1295000000000002</c:v>
                </c:pt>
              </c:numCache>
            </c:numRef>
          </c:val>
          <c:smooth val="0"/>
          <c:extLst>
            <c:ext xmlns:c16="http://schemas.microsoft.com/office/drawing/2014/chart" uri="{C3380CC4-5D6E-409C-BE32-E72D297353CC}">
              <c16:uniqueId val="{00000004-4F2C-48C4-84D3-19211A0CA6E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F2C-48C4-84D3-19211A0CA6E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2.2000000000000002</c:v>
                </c:pt>
                <c:pt idx="2">
                  <c:v>2.2000000000000002</c:v>
                </c:pt>
                <c:pt idx="3">
                  <c:v>2.2000000000000002</c:v>
                </c:pt>
                <c:pt idx="4">
                  <c:v>2.2000000000000002</c:v>
                </c:pt>
                <c:pt idx="5">
                  <c:v>2.2000000000000002</c:v>
                </c:pt>
                <c:pt idx="6">
                  <c:v>2.2000000000000002</c:v>
                </c:pt>
                <c:pt idx="7">
                  <c:v>2.1</c:v>
                </c:pt>
                <c:pt idx="8">
                  <c:v>2.1800000000000002</c:v>
                </c:pt>
                <c:pt idx="9">
                  <c:v>2.1</c:v>
                </c:pt>
                <c:pt idx="10">
                  <c:v>2.2000000000000002</c:v>
                </c:pt>
                <c:pt idx="11">
                  <c:v>2.1</c:v>
                </c:pt>
                <c:pt idx="12">
                  <c:v>2.2000000000000002</c:v>
                </c:pt>
                <c:pt idx="13">
                  <c:v>2.2000000000000002</c:v>
                </c:pt>
                <c:pt idx="14">
                  <c:v>2.2000000000000002</c:v>
                </c:pt>
                <c:pt idx="15">
                  <c:v>2.2999999999999998</c:v>
                </c:pt>
                <c:pt idx="16">
                  <c:v>2.2999999999999998</c:v>
                </c:pt>
                <c:pt idx="17">
                  <c:v>2.2000000000000002</c:v>
                </c:pt>
                <c:pt idx="18">
                  <c:v>2.2999999999999998</c:v>
                </c:pt>
                <c:pt idx="19">
                  <c:v>2.2999999999999998</c:v>
                </c:pt>
                <c:pt idx="20">
                  <c:v>2.2999999999999998</c:v>
                </c:pt>
                <c:pt idx="21">
                  <c:v>2.2999999999999998</c:v>
                </c:pt>
                <c:pt idx="22">
                  <c:v>2.2999999999999998</c:v>
                </c:pt>
                <c:pt idx="23">
                  <c:v>2.2999999999999998</c:v>
                </c:pt>
                <c:pt idx="24">
                  <c:v>2.2999999999999998</c:v>
                </c:pt>
                <c:pt idx="25">
                  <c:v>2.2000000000000002</c:v>
                </c:pt>
                <c:pt idx="26">
                  <c:v>2.4</c:v>
                </c:pt>
                <c:pt idx="27">
                  <c:v>2.2999999999999998</c:v>
                </c:pt>
                <c:pt idx="28">
                  <c:v>2.2999999999999998</c:v>
                </c:pt>
                <c:pt idx="29">
                  <c:v>2.2999999999999998</c:v>
                </c:pt>
                <c:pt idx="30">
                  <c:v>2.2000000000000002</c:v>
                </c:pt>
                <c:pt idx="31">
                  <c:v>2.2000000000000002</c:v>
                </c:pt>
                <c:pt idx="32">
                  <c:v>2.2999999999999998</c:v>
                </c:pt>
                <c:pt idx="33">
                  <c:v>2.2000000000000002</c:v>
                </c:pt>
                <c:pt idx="34">
                  <c:v>2.4</c:v>
                </c:pt>
                <c:pt idx="35">
                  <c:v>2.2999999999999998</c:v>
                </c:pt>
                <c:pt idx="36">
                  <c:v>2.2999999999999998</c:v>
                </c:pt>
                <c:pt idx="37">
                  <c:v>2.2000000000000002</c:v>
                </c:pt>
                <c:pt idx="38">
                  <c:v>2.2999999999999998</c:v>
                </c:pt>
                <c:pt idx="39">
                  <c:v>1.9</c:v>
                </c:pt>
                <c:pt idx="40">
                  <c:v>1.6</c:v>
                </c:pt>
                <c:pt idx="41">
                  <c:v>1.6</c:v>
                </c:pt>
                <c:pt idx="42">
                  <c:v>2.2000000000000002</c:v>
                </c:pt>
                <c:pt idx="43">
                  <c:v>2.2999999999999998</c:v>
                </c:pt>
                <c:pt idx="44">
                  <c:v>2.2999999999999998</c:v>
                </c:pt>
                <c:pt idx="45">
                  <c:v>2.2000000000000002</c:v>
                </c:pt>
                <c:pt idx="46">
                  <c:v>2.2999999999999998</c:v>
                </c:pt>
                <c:pt idx="47">
                  <c:v>2.1</c:v>
                </c:pt>
              </c:numCache>
            </c:numRef>
          </c:val>
          <c:smooth val="0"/>
          <c:extLst>
            <c:ext xmlns:c16="http://schemas.microsoft.com/office/drawing/2014/chart" uri="{C3380CC4-5D6E-409C-BE32-E72D297353CC}">
              <c16:uniqueId val="{00000006-4F2C-48C4-84D3-19211A0CA6E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F2C-48C4-84D3-19211A0CA6E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20.895</c:v>
                </c:pt>
                <c:pt idx="1">
                  <c:v>20.867999999999999</c:v>
                </c:pt>
                <c:pt idx="2">
                  <c:v>20.815000000000001</c:v>
                </c:pt>
                <c:pt idx="3">
                  <c:v>20.949000000000002</c:v>
                </c:pt>
                <c:pt idx="4">
                  <c:v>20.972999999999999</c:v>
                </c:pt>
                <c:pt idx="5">
                  <c:v>20.904</c:v>
                </c:pt>
                <c:pt idx="6">
                  <c:v>20.908999999999999</c:v>
                </c:pt>
                <c:pt idx="7">
                  <c:v>20.887</c:v>
                </c:pt>
                <c:pt idx="8">
                  <c:v>20.888999999999999</c:v>
                </c:pt>
                <c:pt idx="9">
                  <c:v>20.76</c:v>
                </c:pt>
                <c:pt idx="10">
                  <c:v>20.858000000000001</c:v>
                </c:pt>
                <c:pt idx="11">
                  <c:v>20.844999999999999</c:v>
                </c:pt>
                <c:pt idx="12">
                  <c:v>20.928999999999998</c:v>
                </c:pt>
                <c:pt idx="13">
                  <c:v>20.899000000000001</c:v>
                </c:pt>
                <c:pt idx="14">
                  <c:v>20.916</c:v>
                </c:pt>
                <c:pt idx="15">
                  <c:v>20.96</c:v>
                </c:pt>
                <c:pt idx="16">
                  <c:v>20.981000000000002</c:v>
                </c:pt>
                <c:pt idx="17">
                  <c:v>21.007999999999999</c:v>
                </c:pt>
                <c:pt idx="18">
                  <c:v>21.018000000000001</c:v>
                </c:pt>
                <c:pt idx="19">
                  <c:v>21.007999999999999</c:v>
                </c:pt>
                <c:pt idx="20">
                  <c:v>20.96</c:v>
                </c:pt>
                <c:pt idx="21">
                  <c:v>20.835999999999999</c:v>
                </c:pt>
                <c:pt idx="22">
                  <c:v>20.783999999999999</c:v>
                </c:pt>
                <c:pt idx="23">
                  <c:v>20.788</c:v>
                </c:pt>
                <c:pt idx="24">
                  <c:v>20.768000000000001</c:v>
                </c:pt>
                <c:pt idx="25">
                  <c:v>20.751000000000001</c:v>
                </c:pt>
                <c:pt idx="26">
                  <c:v>20.797000000000001</c:v>
                </c:pt>
                <c:pt idx="27">
                  <c:v>20.763000000000002</c:v>
                </c:pt>
                <c:pt idx="28">
                  <c:v>20.773</c:v>
                </c:pt>
                <c:pt idx="29">
                  <c:v>20.771999999999998</c:v>
                </c:pt>
                <c:pt idx="30">
                  <c:v>20.734000000000002</c:v>
                </c:pt>
                <c:pt idx="31">
                  <c:v>20.640999999999998</c:v>
                </c:pt>
                <c:pt idx="32">
                  <c:v>20.52</c:v>
                </c:pt>
                <c:pt idx="33">
                  <c:v>20.382999999999999</c:v>
                </c:pt>
                <c:pt idx="34">
                  <c:v>20.370999999999999</c:v>
                </c:pt>
                <c:pt idx="35">
                  <c:v>17.954999999999998</c:v>
                </c:pt>
                <c:pt idx="36">
                  <c:v>12.324999999999999</c:v>
                </c:pt>
                <c:pt idx="37">
                  <c:v>12.356</c:v>
                </c:pt>
                <c:pt idx="38">
                  <c:v>12.353</c:v>
                </c:pt>
                <c:pt idx="39">
                  <c:v>12.375999999999999</c:v>
                </c:pt>
                <c:pt idx="40">
                  <c:v>12.401999999999999</c:v>
                </c:pt>
                <c:pt idx="41">
                  <c:v>12.5</c:v>
                </c:pt>
                <c:pt idx="42">
                  <c:v>12.500999999999999</c:v>
                </c:pt>
                <c:pt idx="43">
                  <c:v>16.748000000000001</c:v>
                </c:pt>
                <c:pt idx="44">
                  <c:v>20.483000000000001</c:v>
                </c:pt>
                <c:pt idx="45">
                  <c:v>20.358000000000001</c:v>
                </c:pt>
                <c:pt idx="46">
                  <c:v>20.358000000000001</c:v>
                </c:pt>
                <c:pt idx="47">
                  <c:v>20.359000000000002</c:v>
                </c:pt>
              </c:numCache>
            </c:numRef>
          </c:val>
          <c:smooth val="0"/>
          <c:extLst>
            <c:ext xmlns:c16="http://schemas.microsoft.com/office/drawing/2014/chart" uri="{C3380CC4-5D6E-409C-BE32-E72D297353CC}">
              <c16:uniqueId val="{00000008-4F2C-48C4-84D3-19211A0CA6E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F2C-48C4-84D3-19211A0CA6E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16.82</c:v>
                </c:pt>
                <c:pt idx="1">
                  <c:v>16.82</c:v>
                </c:pt>
                <c:pt idx="2">
                  <c:v>16.82</c:v>
                </c:pt>
                <c:pt idx="3">
                  <c:v>16.82</c:v>
                </c:pt>
                <c:pt idx="4">
                  <c:v>16.82</c:v>
                </c:pt>
                <c:pt idx="5">
                  <c:v>16.82</c:v>
                </c:pt>
                <c:pt idx="6">
                  <c:v>16.82</c:v>
                </c:pt>
                <c:pt idx="7">
                  <c:v>16.82</c:v>
                </c:pt>
                <c:pt idx="8">
                  <c:v>16.82</c:v>
                </c:pt>
                <c:pt idx="9">
                  <c:v>16.82</c:v>
                </c:pt>
                <c:pt idx="10">
                  <c:v>16.82</c:v>
                </c:pt>
                <c:pt idx="11">
                  <c:v>16.82</c:v>
                </c:pt>
                <c:pt idx="12">
                  <c:v>16.82</c:v>
                </c:pt>
                <c:pt idx="13">
                  <c:v>16.899999999999999</c:v>
                </c:pt>
                <c:pt idx="14">
                  <c:v>16.899999999999999</c:v>
                </c:pt>
                <c:pt idx="15">
                  <c:v>16.899999999999999</c:v>
                </c:pt>
                <c:pt idx="16">
                  <c:v>16.899999999999999</c:v>
                </c:pt>
                <c:pt idx="17">
                  <c:v>16.899999999999999</c:v>
                </c:pt>
                <c:pt idx="18">
                  <c:v>16.899999999999999</c:v>
                </c:pt>
                <c:pt idx="19">
                  <c:v>16.899999999999999</c:v>
                </c:pt>
                <c:pt idx="20">
                  <c:v>16.899999999999999</c:v>
                </c:pt>
                <c:pt idx="21">
                  <c:v>16.899999999999999</c:v>
                </c:pt>
                <c:pt idx="22">
                  <c:v>16.899999999999999</c:v>
                </c:pt>
                <c:pt idx="23">
                  <c:v>16.899999999999999</c:v>
                </c:pt>
                <c:pt idx="24">
                  <c:v>16.899999999999999</c:v>
                </c:pt>
                <c:pt idx="25">
                  <c:v>16.899999999999999</c:v>
                </c:pt>
                <c:pt idx="26">
                  <c:v>16.899999999999999</c:v>
                </c:pt>
                <c:pt idx="27">
                  <c:v>16.899999999999999</c:v>
                </c:pt>
                <c:pt idx="28">
                  <c:v>16.899999999999999</c:v>
                </c:pt>
                <c:pt idx="29">
                  <c:v>16.52</c:v>
                </c:pt>
                <c:pt idx="30">
                  <c:v>16.52</c:v>
                </c:pt>
                <c:pt idx="31">
                  <c:v>16.52</c:v>
                </c:pt>
                <c:pt idx="32">
                  <c:v>16.52</c:v>
                </c:pt>
                <c:pt idx="33">
                  <c:v>16.52</c:v>
                </c:pt>
                <c:pt idx="34">
                  <c:v>16.52</c:v>
                </c:pt>
                <c:pt idx="35">
                  <c:v>16.52</c:v>
                </c:pt>
                <c:pt idx="36">
                  <c:v>16.52</c:v>
                </c:pt>
                <c:pt idx="37">
                  <c:v>16.52</c:v>
                </c:pt>
                <c:pt idx="38">
                  <c:v>16.52</c:v>
                </c:pt>
                <c:pt idx="39">
                  <c:v>16.52</c:v>
                </c:pt>
                <c:pt idx="40">
                  <c:v>16.52</c:v>
                </c:pt>
                <c:pt idx="41">
                  <c:v>16.52</c:v>
                </c:pt>
                <c:pt idx="42">
                  <c:v>16.52</c:v>
                </c:pt>
                <c:pt idx="43">
                  <c:v>16.52</c:v>
                </c:pt>
                <c:pt idx="44">
                  <c:v>16.52</c:v>
                </c:pt>
                <c:pt idx="45">
                  <c:v>16.52</c:v>
                </c:pt>
                <c:pt idx="46">
                  <c:v>16.52</c:v>
                </c:pt>
                <c:pt idx="47">
                  <c:v>16.52</c:v>
                </c:pt>
              </c:numCache>
            </c:numRef>
          </c:val>
          <c:smooth val="0"/>
          <c:extLst>
            <c:ext xmlns:c16="http://schemas.microsoft.com/office/drawing/2014/chart" uri="{C3380CC4-5D6E-409C-BE32-E72D297353CC}">
              <c16:uniqueId val="{0000000A-4F2C-48C4-84D3-19211A0CA6E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F2C-48C4-84D3-19211A0CA6E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F2C-48C4-84D3-19211A0CA6E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F2C-48C4-84D3-19211A0CA6E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16.829999999999998</c:v>
                </c:pt>
                <c:pt idx="1">
                  <c:v>17.690919999999998</c:v>
                </c:pt>
                <c:pt idx="2">
                  <c:v>17.44651</c:v>
                </c:pt>
                <c:pt idx="3">
                  <c:v>17.681380000000001</c:v>
                </c:pt>
                <c:pt idx="4">
                  <c:v>17.418600000000001</c:v>
                </c:pt>
                <c:pt idx="5">
                  <c:v>17.54468</c:v>
                </c:pt>
                <c:pt idx="6">
                  <c:v>17.347770000000001</c:v>
                </c:pt>
                <c:pt idx="7">
                  <c:v>17.530059999999999</c:v>
                </c:pt>
                <c:pt idx="8">
                  <c:v>17.767440000000001</c:v>
                </c:pt>
                <c:pt idx="9">
                  <c:v>17.660270000000001</c:v>
                </c:pt>
                <c:pt idx="10">
                  <c:v>17.485790000000001</c:v>
                </c:pt>
                <c:pt idx="11">
                  <c:v>17.566890000000001</c:v>
                </c:pt>
                <c:pt idx="12">
                  <c:v>17.570620000000002</c:v>
                </c:pt>
                <c:pt idx="13">
                  <c:v>17.614170000000001</c:v>
                </c:pt>
                <c:pt idx="14">
                  <c:v>17.63129</c:v>
                </c:pt>
                <c:pt idx="15">
                  <c:v>17.540099999999999</c:v>
                </c:pt>
                <c:pt idx="16">
                  <c:v>17.639489999999999</c:v>
                </c:pt>
                <c:pt idx="17">
                  <c:v>17.482299999999999</c:v>
                </c:pt>
                <c:pt idx="18">
                  <c:v>17.899249999999999</c:v>
                </c:pt>
                <c:pt idx="19">
                  <c:v>18.420100000000001</c:v>
                </c:pt>
                <c:pt idx="20">
                  <c:v>18.278459999999999</c:v>
                </c:pt>
                <c:pt idx="21">
                  <c:v>18.515619999999998</c:v>
                </c:pt>
                <c:pt idx="22">
                  <c:v>18.696729999999999</c:v>
                </c:pt>
                <c:pt idx="23">
                  <c:v>18.804410000000001</c:v>
                </c:pt>
                <c:pt idx="24">
                  <c:v>18.826920000000001</c:v>
                </c:pt>
                <c:pt idx="25">
                  <c:v>18.546099999999999</c:v>
                </c:pt>
                <c:pt idx="26">
                  <c:v>18.895689999999998</c:v>
                </c:pt>
                <c:pt idx="27">
                  <c:v>19.06465</c:v>
                </c:pt>
                <c:pt idx="28">
                  <c:v>19.096800000000002</c:v>
                </c:pt>
                <c:pt idx="29">
                  <c:v>19.044270000000001</c:v>
                </c:pt>
                <c:pt idx="30">
                  <c:v>19.057189999999999</c:v>
                </c:pt>
                <c:pt idx="31">
                  <c:v>18.979590000000002</c:v>
                </c:pt>
                <c:pt idx="32">
                  <c:v>18.92529</c:v>
                </c:pt>
                <c:pt idx="33">
                  <c:v>19.184940000000001</c:v>
                </c:pt>
                <c:pt idx="34">
                  <c:v>19.192060000000001</c:v>
                </c:pt>
                <c:pt idx="35">
                  <c:v>19.116040000000002</c:v>
                </c:pt>
                <c:pt idx="36">
                  <c:v>18.86862</c:v>
                </c:pt>
                <c:pt idx="37">
                  <c:v>19.570150000000002</c:v>
                </c:pt>
                <c:pt idx="38">
                  <c:v>18.990559999999999</c:v>
                </c:pt>
                <c:pt idx="39">
                  <c:v>19.166229999999999</c:v>
                </c:pt>
                <c:pt idx="40">
                  <c:v>19.068539999999999</c:v>
                </c:pt>
                <c:pt idx="41">
                  <c:v>18.98442</c:v>
                </c:pt>
                <c:pt idx="42">
                  <c:v>19.26172</c:v>
                </c:pt>
                <c:pt idx="43">
                  <c:v>19.359480000000001</c:v>
                </c:pt>
                <c:pt idx="44">
                  <c:v>19.472300000000001</c:v>
                </c:pt>
                <c:pt idx="45">
                  <c:v>19.67022</c:v>
                </c:pt>
                <c:pt idx="46">
                  <c:v>18.56887</c:v>
                </c:pt>
                <c:pt idx="47">
                  <c:v>18.419499999999999</c:v>
                </c:pt>
              </c:numCache>
            </c:numRef>
          </c:val>
          <c:smooth val="0"/>
          <c:extLst>
            <c:ext xmlns:c16="http://schemas.microsoft.com/office/drawing/2014/chart" uri="{C3380CC4-5D6E-409C-BE32-E72D297353CC}">
              <c16:uniqueId val="{0000000E-4F2C-48C4-84D3-19211A0CA6E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F2C-48C4-84D3-19211A0CA6E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3.3174600000000001</c:v>
                </c:pt>
                <c:pt idx="1">
                  <c:v>3.4155199999999999</c:v>
                </c:pt>
                <c:pt idx="2">
                  <c:v>3.36178</c:v>
                </c:pt>
                <c:pt idx="3">
                  <c:v>3.1757</c:v>
                </c:pt>
                <c:pt idx="4">
                  <c:v>3.24701</c:v>
                </c:pt>
                <c:pt idx="5">
                  <c:v>3.3404600000000002</c:v>
                </c:pt>
                <c:pt idx="6">
                  <c:v>3.44679</c:v>
                </c:pt>
                <c:pt idx="7">
                  <c:v>3.35155</c:v>
                </c:pt>
                <c:pt idx="8">
                  <c:v>3.2505600000000001</c:v>
                </c:pt>
                <c:pt idx="9">
                  <c:v>3.2879100000000001</c:v>
                </c:pt>
                <c:pt idx="10">
                  <c:v>3.42103</c:v>
                </c:pt>
                <c:pt idx="11">
                  <c:v>3.45703</c:v>
                </c:pt>
                <c:pt idx="12">
                  <c:v>3.4555400000000001</c:v>
                </c:pt>
                <c:pt idx="13">
                  <c:v>4.0326700000000004</c:v>
                </c:pt>
                <c:pt idx="14">
                  <c:v>4.2323000000000004</c:v>
                </c:pt>
                <c:pt idx="15">
                  <c:v>4.3224</c:v>
                </c:pt>
                <c:pt idx="16">
                  <c:v>4.6808100000000001</c:v>
                </c:pt>
                <c:pt idx="17">
                  <c:v>4.7041599999999999</c:v>
                </c:pt>
                <c:pt idx="18">
                  <c:v>4.6836500000000001</c:v>
                </c:pt>
                <c:pt idx="19">
                  <c:v>4.7144899999999996</c:v>
                </c:pt>
                <c:pt idx="20">
                  <c:v>4.7901999999999996</c:v>
                </c:pt>
                <c:pt idx="21">
                  <c:v>4.6214399999999998</c:v>
                </c:pt>
                <c:pt idx="22">
                  <c:v>4.6983100000000002</c:v>
                </c:pt>
                <c:pt idx="23">
                  <c:v>4.6897200000000003</c:v>
                </c:pt>
                <c:pt idx="24">
                  <c:v>4.7115</c:v>
                </c:pt>
                <c:pt idx="25">
                  <c:v>4.6909999999999998</c:v>
                </c:pt>
                <c:pt idx="26">
                  <c:v>4.7321799999999996</c:v>
                </c:pt>
                <c:pt idx="27">
                  <c:v>4.8062699999999996</c:v>
                </c:pt>
                <c:pt idx="28">
                  <c:v>4.9622900000000003</c:v>
                </c:pt>
                <c:pt idx="29">
                  <c:v>5.3559200000000002</c:v>
                </c:pt>
                <c:pt idx="30">
                  <c:v>5.3879000000000001</c:v>
                </c:pt>
                <c:pt idx="31">
                  <c:v>5.4557599999999997</c:v>
                </c:pt>
                <c:pt idx="32">
                  <c:v>5.4946099999999998</c:v>
                </c:pt>
                <c:pt idx="33">
                  <c:v>5.5148999999999999</c:v>
                </c:pt>
                <c:pt idx="34">
                  <c:v>5.4144399999999999</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4F2C-48C4-84D3-19211A0CA6E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F2C-48C4-84D3-19211A0CA6E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F2C-48C4-84D3-19211A0CA6E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27.715</c:v>
                </c:pt>
                <c:pt idx="1">
                  <c:v>27.721</c:v>
                </c:pt>
                <c:pt idx="2">
                  <c:v>28.018000000000001</c:v>
                </c:pt>
                <c:pt idx="3">
                  <c:v>27.64</c:v>
                </c:pt>
                <c:pt idx="4">
                  <c:v>27.446999999999999</c:v>
                </c:pt>
                <c:pt idx="5">
                  <c:v>27.202999999999999</c:v>
                </c:pt>
                <c:pt idx="6">
                  <c:v>27.594999999999999</c:v>
                </c:pt>
                <c:pt idx="7">
                  <c:v>27.832999999999998</c:v>
                </c:pt>
                <c:pt idx="8">
                  <c:v>28.123000000000001</c:v>
                </c:pt>
                <c:pt idx="9">
                  <c:v>25.646000000000001</c:v>
                </c:pt>
                <c:pt idx="10">
                  <c:v>23.425999999999998</c:v>
                </c:pt>
                <c:pt idx="11">
                  <c:v>22.652999999999999</c:v>
                </c:pt>
                <c:pt idx="12">
                  <c:v>20.11</c:v>
                </c:pt>
                <c:pt idx="13">
                  <c:v>20.277999999999999</c:v>
                </c:pt>
                <c:pt idx="14">
                  <c:v>20.260999999999999</c:v>
                </c:pt>
                <c:pt idx="15">
                  <c:v>20.218</c:v>
                </c:pt>
                <c:pt idx="16">
                  <c:v>19.657</c:v>
                </c:pt>
                <c:pt idx="17">
                  <c:v>19.573</c:v>
                </c:pt>
                <c:pt idx="18">
                  <c:v>19.713999999999999</c:v>
                </c:pt>
                <c:pt idx="19">
                  <c:v>19.771999999999998</c:v>
                </c:pt>
                <c:pt idx="20">
                  <c:v>19.7</c:v>
                </c:pt>
                <c:pt idx="21">
                  <c:v>19.983000000000001</c:v>
                </c:pt>
                <c:pt idx="22">
                  <c:v>23.776</c:v>
                </c:pt>
                <c:pt idx="23">
                  <c:v>26.803999999999998</c:v>
                </c:pt>
                <c:pt idx="24">
                  <c:v>27.015000000000001</c:v>
                </c:pt>
                <c:pt idx="25">
                  <c:v>26.934000000000001</c:v>
                </c:pt>
                <c:pt idx="26">
                  <c:v>27.167999999999999</c:v>
                </c:pt>
                <c:pt idx="27">
                  <c:v>27.251000000000001</c:v>
                </c:pt>
                <c:pt idx="28">
                  <c:v>27.507999999999999</c:v>
                </c:pt>
                <c:pt idx="29">
                  <c:v>27.495999999999999</c:v>
                </c:pt>
                <c:pt idx="30">
                  <c:v>24.92</c:v>
                </c:pt>
                <c:pt idx="31">
                  <c:v>21.876999999999999</c:v>
                </c:pt>
                <c:pt idx="32">
                  <c:v>23.48</c:v>
                </c:pt>
                <c:pt idx="33">
                  <c:v>24.05</c:v>
                </c:pt>
                <c:pt idx="34">
                  <c:v>24.021000000000001</c:v>
                </c:pt>
                <c:pt idx="35">
                  <c:v>14.504</c:v>
                </c:pt>
                <c:pt idx="36">
                  <c:v>6.3479999999999999</c:v>
                </c:pt>
                <c:pt idx="37">
                  <c:v>4.6349999999999998</c:v>
                </c:pt>
                <c:pt idx="38">
                  <c:v>5.0629999999999997</c:v>
                </c:pt>
                <c:pt idx="39">
                  <c:v>5.0970000000000004</c:v>
                </c:pt>
                <c:pt idx="40">
                  <c:v>5.165</c:v>
                </c:pt>
                <c:pt idx="41">
                  <c:v>5.2380000000000004</c:v>
                </c:pt>
                <c:pt idx="42">
                  <c:v>5.6210000000000004</c:v>
                </c:pt>
                <c:pt idx="43">
                  <c:v>5.5449999999999999</c:v>
                </c:pt>
                <c:pt idx="44">
                  <c:v>19.431000000000001</c:v>
                </c:pt>
                <c:pt idx="45">
                  <c:v>27.864000000000001</c:v>
                </c:pt>
                <c:pt idx="46">
                  <c:v>27.814</c:v>
                </c:pt>
                <c:pt idx="47">
                  <c:v>28.004999999999999</c:v>
                </c:pt>
              </c:numCache>
            </c:numRef>
          </c:val>
          <c:smooth val="0"/>
          <c:extLst>
            <c:ext xmlns:c16="http://schemas.microsoft.com/office/drawing/2014/chart" uri="{C3380CC4-5D6E-409C-BE32-E72D297353CC}">
              <c16:uniqueId val="{00000013-4F2C-48C4-84D3-19211A0CA6E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2.17</c:v>
                </c:pt>
                <c:pt idx="1">
                  <c:v>2.12</c:v>
                </c:pt>
                <c:pt idx="2">
                  <c:v>2.13</c:v>
                </c:pt>
                <c:pt idx="3">
                  <c:v>2.0699999999999998</c:v>
                </c:pt>
                <c:pt idx="4">
                  <c:v>2.34</c:v>
                </c:pt>
                <c:pt idx="5">
                  <c:v>2.37</c:v>
                </c:pt>
                <c:pt idx="6">
                  <c:v>2.35</c:v>
                </c:pt>
                <c:pt idx="7">
                  <c:v>2.2400000000000002</c:v>
                </c:pt>
                <c:pt idx="8">
                  <c:v>2.3199999999999998</c:v>
                </c:pt>
                <c:pt idx="9">
                  <c:v>2.37</c:v>
                </c:pt>
                <c:pt idx="10">
                  <c:v>2.36</c:v>
                </c:pt>
                <c:pt idx="11">
                  <c:v>2.35</c:v>
                </c:pt>
                <c:pt idx="12">
                  <c:v>2.2599999999999998</c:v>
                </c:pt>
                <c:pt idx="13">
                  <c:v>2.19</c:v>
                </c:pt>
                <c:pt idx="14">
                  <c:v>2.2200000000000002</c:v>
                </c:pt>
                <c:pt idx="15">
                  <c:v>2.2599999999999998</c:v>
                </c:pt>
                <c:pt idx="16">
                  <c:v>2.12</c:v>
                </c:pt>
                <c:pt idx="17">
                  <c:v>1.72</c:v>
                </c:pt>
                <c:pt idx="18">
                  <c:v>2.34</c:v>
                </c:pt>
                <c:pt idx="19">
                  <c:v>2.2799999999999998</c:v>
                </c:pt>
                <c:pt idx="20">
                  <c:v>2.37</c:v>
                </c:pt>
                <c:pt idx="21">
                  <c:v>2.33</c:v>
                </c:pt>
                <c:pt idx="22">
                  <c:v>2.34</c:v>
                </c:pt>
                <c:pt idx="23">
                  <c:v>2.29</c:v>
                </c:pt>
                <c:pt idx="24">
                  <c:v>2.37</c:v>
                </c:pt>
                <c:pt idx="25">
                  <c:v>2.2000000000000002</c:v>
                </c:pt>
                <c:pt idx="26">
                  <c:v>2.46</c:v>
                </c:pt>
                <c:pt idx="27">
                  <c:v>2.37</c:v>
                </c:pt>
                <c:pt idx="28">
                  <c:v>2.57</c:v>
                </c:pt>
                <c:pt idx="29">
                  <c:v>2.54</c:v>
                </c:pt>
                <c:pt idx="30">
                  <c:v>2.4700000000000002</c:v>
                </c:pt>
                <c:pt idx="31">
                  <c:v>2.61</c:v>
                </c:pt>
                <c:pt idx="32">
                  <c:v>2.5099999999999998</c:v>
                </c:pt>
                <c:pt idx="33">
                  <c:v>2.41</c:v>
                </c:pt>
                <c:pt idx="34">
                  <c:v>2.4900000000000002</c:v>
                </c:pt>
                <c:pt idx="35">
                  <c:v>2.5499999999999998</c:v>
                </c:pt>
                <c:pt idx="36">
                  <c:v>2.41</c:v>
                </c:pt>
                <c:pt idx="37">
                  <c:v>2.33</c:v>
                </c:pt>
                <c:pt idx="38">
                  <c:v>2.25</c:v>
                </c:pt>
                <c:pt idx="39">
                  <c:v>2.2200000000000002</c:v>
                </c:pt>
                <c:pt idx="40">
                  <c:v>2.27</c:v>
                </c:pt>
                <c:pt idx="41">
                  <c:v>2.14</c:v>
                </c:pt>
                <c:pt idx="42">
                  <c:v>2.19</c:v>
                </c:pt>
                <c:pt idx="43">
                  <c:v>2.14</c:v>
                </c:pt>
                <c:pt idx="44">
                  <c:v>2.1800000000000002</c:v>
                </c:pt>
                <c:pt idx="45">
                  <c:v>2.14</c:v>
                </c:pt>
                <c:pt idx="46">
                  <c:v>2.15</c:v>
                </c:pt>
                <c:pt idx="47">
                  <c:v>2.13</c:v>
                </c:pt>
              </c:numCache>
            </c:numRef>
          </c:val>
          <c:smooth val="0"/>
          <c:extLst>
            <c:ext xmlns:c16="http://schemas.microsoft.com/office/drawing/2014/chart" uri="{C3380CC4-5D6E-409C-BE32-E72D297353CC}">
              <c16:uniqueId val="{00000014-4F2C-48C4-84D3-19211A0CA6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146.46928</c:v>
                </c:pt>
                <c:pt idx="1">
                  <c:v>146.02682999999999</c:v>
                </c:pt>
                <c:pt idx="2">
                  <c:v>148.30425</c:v>
                </c:pt>
                <c:pt idx="3">
                  <c:v>143.67249000000001</c:v>
                </c:pt>
                <c:pt idx="4">
                  <c:v>143.87428</c:v>
                </c:pt>
                <c:pt idx="5">
                  <c:v>143.86973</c:v>
                </c:pt>
                <c:pt idx="6">
                  <c:v>143.95248000000001</c:v>
                </c:pt>
                <c:pt idx="7">
                  <c:v>143.51862</c:v>
                </c:pt>
                <c:pt idx="8">
                  <c:v>144.59456</c:v>
                </c:pt>
                <c:pt idx="9">
                  <c:v>143.81659999999999</c:v>
                </c:pt>
                <c:pt idx="10">
                  <c:v>146.01576</c:v>
                </c:pt>
                <c:pt idx="11">
                  <c:v>147.01436000000001</c:v>
                </c:pt>
                <c:pt idx="12">
                  <c:v>147.5428</c:v>
                </c:pt>
                <c:pt idx="13">
                  <c:v>144.14837</c:v>
                </c:pt>
                <c:pt idx="14">
                  <c:v>140.11788999999999</c:v>
                </c:pt>
                <c:pt idx="15">
                  <c:v>144.41313</c:v>
                </c:pt>
                <c:pt idx="16">
                  <c:v>147.97386</c:v>
                </c:pt>
                <c:pt idx="17">
                  <c:v>145.78102999999999</c:v>
                </c:pt>
                <c:pt idx="18">
                  <c:v>147.70331999999999</c:v>
                </c:pt>
                <c:pt idx="19">
                  <c:v>145.16672</c:v>
                </c:pt>
                <c:pt idx="20">
                  <c:v>143.52373</c:v>
                </c:pt>
                <c:pt idx="21">
                  <c:v>143.92402000000001</c:v>
                </c:pt>
                <c:pt idx="22">
                  <c:v>143.19027</c:v>
                </c:pt>
                <c:pt idx="23">
                  <c:v>142.40424999999999</c:v>
                </c:pt>
                <c:pt idx="24">
                  <c:v>142.26104000000001</c:v>
                </c:pt>
                <c:pt idx="25">
                  <c:v>143.37549000000001</c:v>
                </c:pt>
                <c:pt idx="26">
                  <c:v>143.95388</c:v>
                </c:pt>
                <c:pt idx="27">
                  <c:v>143.43792999999999</c:v>
                </c:pt>
                <c:pt idx="28">
                  <c:v>144.54557</c:v>
                </c:pt>
                <c:pt idx="29">
                  <c:v>143.68378000000001</c:v>
                </c:pt>
                <c:pt idx="30">
                  <c:v>138.43369999999999</c:v>
                </c:pt>
                <c:pt idx="31">
                  <c:v>135.78335000000001</c:v>
                </c:pt>
                <c:pt idx="32">
                  <c:v>135.45421999999999</c:v>
                </c:pt>
                <c:pt idx="33">
                  <c:v>136.39937</c:v>
                </c:pt>
                <c:pt idx="34">
                  <c:v>141.48539</c:v>
                </c:pt>
                <c:pt idx="35">
                  <c:v>147.05506</c:v>
                </c:pt>
                <c:pt idx="36">
                  <c:v>148.7278</c:v>
                </c:pt>
                <c:pt idx="37">
                  <c:v>146.89345</c:v>
                </c:pt>
                <c:pt idx="38">
                  <c:v>145.26891000000001</c:v>
                </c:pt>
                <c:pt idx="39">
                  <c:v>146.86584999999999</c:v>
                </c:pt>
                <c:pt idx="40">
                  <c:v>148.38027</c:v>
                </c:pt>
                <c:pt idx="41">
                  <c:v>148.37652</c:v>
                </c:pt>
                <c:pt idx="42">
                  <c:v>151.12638000000001</c:v>
                </c:pt>
                <c:pt idx="43">
                  <c:v>151.23195999999999</c:v>
                </c:pt>
                <c:pt idx="44">
                  <c:v>151.02683999999999</c:v>
                </c:pt>
                <c:pt idx="45">
                  <c:v>149.17399</c:v>
                </c:pt>
                <c:pt idx="46">
                  <c:v>146.30763999999999</c:v>
                </c:pt>
                <c:pt idx="47">
                  <c:v>144.33394999999999</c:v>
                </c:pt>
              </c:numCache>
            </c:numRef>
          </c:val>
          <c:smooth val="0"/>
          <c:extLst>
            <c:ext xmlns:c16="http://schemas.microsoft.com/office/drawing/2014/chart" uri="{C3380CC4-5D6E-409C-BE32-E72D297353CC}">
              <c16:uniqueId val="{00000000-476D-4533-8DE3-77056F54A65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76D-4533-8DE3-77056F54A65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4.8439699999999997</c:v>
                </c:pt>
                <c:pt idx="1">
                  <c:v>4.8733300000000002</c:v>
                </c:pt>
                <c:pt idx="2">
                  <c:v>4.9766700000000004</c:v>
                </c:pt>
                <c:pt idx="3">
                  <c:v>4.9600799999999996</c:v>
                </c:pt>
                <c:pt idx="4">
                  <c:v>4.9512700000000001</c:v>
                </c:pt>
                <c:pt idx="5">
                  <c:v>5.0034200000000002</c:v>
                </c:pt>
                <c:pt idx="6">
                  <c:v>5.1017700000000001</c:v>
                </c:pt>
                <c:pt idx="7">
                  <c:v>5.05572</c:v>
                </c:pt>
                <c:pt idx="8">
                  <c:v>5.0516199999999998</c:v>
                </c:pt>
                <c:pt idx="9">
                  <c:v>4.9867800000000004</c:v>
                </c:pt>
                <c:pt idx="10">
                  <c:v>4.9760799999999996</c:v>
                </c:pt>
                <c:pt idx="11">
                  <c:v>4.8598999999999997</c:v>
                </c:pt>
                <c:pt idx="12">
                  <c:v>4.5422500000000001</c:v>
                </c:pt>
                <c:pt idx="13">
                  <c:v>4.4670899999999998</c:v>
                </c:pt>
                <c:pt idx="14">
                  <c:v>4.7020600000000004</c:v>
                </c:pt>
                <c:pt idx="15">
                  <c:v>4.7363600000000003</c:v>
                </c:pt>
                <c:pt idx="16">
                  <c:v>4.6741599999999996</c:v>
                </c:pt>
                <c:pt idx="17">
                  <c:v>4.1033400000000002</c:v>
                </c:pt>
                <c:pt idx="18">
                  <c:v>4.0491299999999999</c:v>
                </c:pt>
                <c:pt idx="19">
                  <c:v>3.9035000000000002</c:v>
                </c:pt>
                <c:pt idx="20">
                  <c:v>4.0867500000000003</c:v>
                </c:pt>
                <c:pt idx="21">
                  <c:v>4.1301800000000002</c:v>
                </c:pt>
                <c:pt idx="22">
                  <c:v>3.9529899999999998</c:v>
                </c:pt>
                <c:pt idx="23">
                  <c:v>4.6152800000000003</c:v>
                </c:pt>
                <c:pt idx="24">
                  <c:v>4.6492800000000001</c:v>
                </c:pt>
                <c:pt idx="25">
                  <c:v>4.6314500000000001</c:v>
                </c:pt>
                <c:pt idx="26">
                  <c:v>4.8221999999999996</c:v>
                </c:pt>
                <c:pt idx="27">
                  <c:v>4.7043999999999997</c:v>
                </c:pt>
                <c:pt idx="28">
                  <c:v>4.6350300000000004</c:v>
                </c:pt>
                <c:pt idx="29">
                  <c:v>4.7211100000000004</c:v>
                </c:pt>
                <c:pt idx="30">
                  <c:v>4.7418800000000001</c:v>
                </c:pt>
                <c:pt idx="31">
                  <c:v>4.7900799999999997</c:v>
                </c:pt>
                <c:pt idx="32">
                  <c:v>4.9212100000000003</c:v>
                </c:pt>
                <c:pt idx="33">
                  <c:v>4.8667999999999996</c:v>
                </c:pt>
                <c:pt idx="34">
                  <c:v>4.8313300000000003</c:v>
                </c:pt>
                <c:pt idx="35">
                  <c:v>4.89161</c:v>
                </c:pt>
                <c:pt idx="36">
                  <c:v>4.90069</c:v>
                </c:pt>
                <c:pt idx="37">
                  <c:v>4.9043000000000001</c:v>
                </c:pt>
                <c:pt idx="38">
                  <c:v>4.9764799999999996</c:v>
                </c:pt>
                <c:pt idx="39">
                  <c:v>4.5652999999999997</c:v>
                </c:pt>
                <c:pt idx="40">
                  <c:v>4.92943</c:v>
                </c:pt>
                <c:pt idx="41">
                  <c:v>5.0533400000000004</c:v>
                </c:pt>
                <c:pt idx="42">
                  <c:v>4.8797100000000002</c:v>
                </c:pt>
                <c:pt idx="43">
                  <c:v>4.72431</c:v>
                </c:pt>
                <c:pt idx="44">
                  <c:v>4.6813700000000003</c:v>
                </c:pt>
                <c:pt idx="45">
                  <c:v>4.6386200000000004</c:v>
                </c:pt>
                <c:pt idx="46">
                  <c:v>4.6892199999999997</c:v>
                </c:pt>
                <c:pt idx="47">
                  <c:v>4.6061199999999998</c:v>
                </c:pt>
              </c:numCache>
            </c:numRef>
          </c:val>
          <c:smooth val="0"/>
          <c:extLst>
            <c:ext xmlns:c16="http://schemas.microsoft.com/office/drawing/2014/chart" uri="{C3380CC4-5D6E-409C-BE32-E72D297353CC}">
              <c16:uniqueId val="{00000002-476D-4533-8DE3-77056F54A65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128.26208</c:v>
                </c:pt>
                <c:pt idx="1">
                  <c:v>127.61857000000001</c:v>
                </c:pt>
                <c:pt idx="2">
                  <c:v>127.32922000000001</c:v>
                </c:pt>
                <c:pt idx="3">
                  <c:v>125.42828</c:v>
                </c:pt>
                <c:pt idx="4">
                  <c:v>126.7998</c:v>
                </c:pt>
                <c:pt idx="5">
                  <c:v>127.8246</c:v>
                </c:pt>
                <c:pt idx="6">
                  <c:v>124.95265999999999</c:v>
                </c:pt>
                <c:pt idx="7">
                  <c:v>122.90076000000001</c:v>
                </c:pt>
                <c:pt idx="8">
                  <c:v>101.31619000000001</c:v>
                </c:pt>
                <c:pt idx="9">
                  <c:v>93.137529999999998</c:v>
                </c:pt>
                <c:pt idx="10">
                  <c:v>78.039550000000006</c:v>
                </c:pt>
                <c:pt idx="11">
                  <c:v>61.9589</c:v>
                </c:pt>
                <c:pt idx="12">
                  <c:v>60.194850000000002</c:v>
                </c:pt>
                <c:pt idx="13">
                  <c:v>52.526229999999998</c:v>
                </c:pt>
                <c:pt idx="14">
                  <c:v>54.714469999999999</c:v>
                </c:pt>
                <c:pt idx="15">
                  <c:v>51.369280000000003</c:v>
                </c:pt>
                <c:pt idx="16">
                  <c:v>51.12435</c:v>
                </c:pt>
                <c:pt idx="17">
                  <c:v>50.953539999999997</c:v>
                </c:pt>
                <c:pt idx="18">
                  <c:v>51.117730000000002</c:v>
                </c:pt>
                <c:pt idx="19">
                  <c:v>50.129370000000002</c:v>
                </c:pt>
                <c:pt idx="20">
                  <c:v>49.891800000000003</c:v>
                </c:pt>
                <c:pt idx="21">
                  <c:v>50.68056</c:v>
                </c:pt>
                <c:pt idx="22">
                  <c:v>51.093400000000003</c:v>
                </c:pt>
                <c:pt idx="23">
                  <c:v>49.560279999999999</c:v>
                </c:pt>
                <c:pt idx="24">
                  <c:v>54.07226</c:v>
                </c:pt>
                <c:pt idx="25">
                  <c:v>52.598230000000001</c:v>
                </c:pt>
                <c:pt idx="26">
                  <c:v>54.128959999999999</c:v>
                </c:pt>
                <c:pt idx="27">
                  <c:v>47.136740000000003</c:v>
                </c:pt>
                <c:pt idx="28">
                  <c:v>45.853529999999999</c:v>
                </c:pt>
                <c:pt idx="29">
                  <c:v>45.320230000000002</c:v>
                </c:pt>
                <c:pt idx="30">
                  <c:v>46.818910000000002</c:v>
                </c:pt>
                <c:pt idx="31">
                  <c:v>51.624969999999998</c:v>
                </c:pt>
                <c:pt idx="32">
                  <c:v>51.570979999999999</c:v>
                </c:pt>
                <c:pt idx="33">
                  <c:v>52.681739999999998</c:v>
                </c:pt>
                <c:pt idx="34">
                  <c:v>52.210650000000001</c:v>
                </c:pt>
                <c:pt idx="35">
                  <c:v>53.59187</c:v>
                </c:pt>
                <c:pt idx="36">
                  <c:v>53.42895</c:v>
                </c:pt>
                <c:pt idx="37">
                  <c:v>50.21622</c:v>
                </c:pt>
                <c:pt idx="38">
                  <c:v>57.005159999999997</c:v>
                </c:pt>
                <c:pt idx="39">
                  <c:v>42.727469999999997</c:v>
                </c:pt>
                <c:pt idx="40">
                  <c:v>43.98198</c:v>
                </c:pt>
                <c:pt idx="41">
                  <c:v>65.545000000000002</c:v>
                </c:pt>
                <c:pt idx="42">
                  <c:v>100.49916</c:v>
                </c:pt>
                <c:pt idx="43">
                  <c:v>121.87954999999999</c:v>
                </c:pt>
                <c:pt idx="44">
                  <c:v>121.96689000000001</c:v>
                </c:pt>
                <c:pt idx="45">
                  <c:v>128.02003999999999</c:v>
                </c:pt>
                <c:pt idx="46">
                  <c:v>124.10209</c:v>
                </c:pt>
                <c:pt idx="47">
                  <c:v>127.70013</c:v>
                </c:pt>
              </c:numCache>
            </c:numRef>
          </c:val>
          <c:smooth val="0"/>
          <c:extLst>
            <c:ext xmlns:c16="http://schemas.microsoft.com/office/drawing/2014/chart" uri="{C3380CC4-5D6E-409C-BE32-E72D297353CC}">
              <c16:uniqueId val="{00000003-476D-4533-8DE3-77056F54A65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5.0481699999999998</c:v>
                </c:pt>
                <c:pt idx="1">
                  <c:v>6.93004</c:v>
                </c:pt>
                <c:pt idx="2">
                  <c:v>9.7978500000000004</c:v>
                </c:pt>
                <c:pt idx="3">
                  <c:v>11.081009999999999</c:v>
                </c:pt>
                <c:pt idx="4">
                  <c:v>11.059139999999999</c:v>
                </c:pt>
                <c:pt idx="5">
                  <c:v>11.42536</c:v>
                </c:pt>
                <c:pt idx="6">
                  <c:v>10.839320000000001</c:v>
                </c:pt>
                <c:pt idx="7">
                  <c:v>11.22869</c:v>
                </c:pt>
                <c:pt idx="8">
                  <c:v>10.2005</c:v>
                </c:pt>
                <c:pt idx="9">
                  <c:v>9.81691</c:v>
                </c:pt>
                <c:pt idx="10">
                  <c:v>10.19337</c:v>
                </c:pt>
                <c:pt idx="11">
                  <c:v>10.983219999999999</c:v>
                </c:pt>
                <c:pt idx="12">
                  <c:v>9.46462</c:v>
                </c:pt>
                <c:pt idx="13">
                  <c:v>7.2738399999999999</c:v>
                </c:pt>
                <c:pt idx="14">
                  <c:v>7.1377800000000002</c:v>
                </c:pt>
                <c:pt idx="15">
                  <c:v>7.5274799999999997</c:v>
                </c:pt>
                <c:pt idx="16">
                  <c:v>8.3303399999999996</c:v>
                </c:pt>
                <c:pt idx="17">
                  <c:v>8.7114799999999999</c:v>
                </c:pt>
                <c:pt idx="18">
                  <c:v>9.2642699999999998</c:v>
                </c:pt>
                <c:pt idx="19">
                  <c:v>10.802709999999999</c:v>
                </c:pt>
                <c:pt idx="20">
                  <c:v>11.621650000000001</c:v>
                </c:pt>
                <c:pt idx="21">
                  <c:v>11.902509999999999</c:v>
                </c:pt>
                <c:pt idx="22">
                  <c:v>11.067410000000001</c:v>
                </c:pt>
                <c:pt idx="23">
                  <c:v>10.01417</c:v>
                </c:pt>
                <c:pt idx="24">
                  <c:v>9.1832600000000006</c:v>
                </c:pt>
                <c:pt idx="25">
                  <c:v>11.897880000000001</c:v>
                </c:pt>
                <c:pt idx="26">
                  <c:v>11.38993</c:v>
                </c:pt>
                <c:pt idx="27">
                  <c:v>10.148849999999999</c:v>
                </c:pt>
                <c:pt idx="28">
                  <c:v>10.874829999999999</c:v>
                </c:pt>
                <c:pt idx="29">
                  <c:v>9.8612599999999997</c:v>
                </c:pt>
                <c:pt idx="30">
                  <c:v>10.996689999999999</c:v>
                </c:pt>
                <c:pt idx="31">
                  <c:v>11.836309999999999</c:v>
                </c:pt>
                <c:pt idx="32">
                  <c:v>11.876060000000001</c:v>
                </c:pt>
                <c:pt idx="33">
                  <c:v>12.324680000000001</c:v>
                </c:pt>
                <c:pt idx="34">
                  <c:v>11.76186</c:v>
                </c:pt>
                <c:pt idx="35">
                  <c:v>10.66047</c:v>
                </c:pt>
                <c:pt idx="36">
                  <c:v>9.8528300000000009</c:v>
                </c:pt>
                <c:pt idx="37">
                  <c:v>9.0983900000000002</c:v>
                </c:pt>
                <c:pt idx="38">
                  <c:v>11.995279999999999</c:v>
                </c:pt>
                <c:pt idx="39">
                  <c:v>9.6275899999999996</c:v>
                </c:pt>
                <c:pt idx="40">
                  <c:v>10.750389999999999</c:v>
                </c:pt>
                <c:pt idx="41">
                  <c:v>11.33587</c:v>
                </c:pt>
                <c:pt idx="42">
                  <c:v>13.341620000000001</c:v>
                </c:pt>
                <c:pt idx="43">
                  <c:v>13.80663</c:v>
                </c:pt>
                <c:pt idx="44">
                  <c:v>12.228429999999999</c:v>
                </c:pt>
                <c:pt idx="45">
                  <c:v>13.07549</c:v>
                </c:pt>
                <c:pt idx="46">
                  <c:v>13.45044</c:v>
                </c:pt>
                <c:pt idx="47">
                  <c:v>12.83653</c:v>
                </c:pt>
              </c:numCache>
            </c:numRef>
          </c:val>
          <c:smooth val="0"/>
          <c:extLst>
            <c:ext xmlns:c16="http://schemas.microsoft.com/office/drawing/2014/chart" uri="{C3380CC4-5D6E-409C-BE32-E72D297353CC}">
              <c16:uniqueId val="{00000004-476D-4533-8DE3-77056F54A65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76D-4533-8DE3-77056F54A65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76D-4533-8DE3-77056F54A65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76D-4533-8DE3-77056F54A65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76D-4533-8DE3-77056F54A6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76D-4533-8DE3-77056F54A65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89.769970000000001</c:v>
                </c:pt>
                <c:pt idx="1">
                  <c:v>89.751099999999994</c:v>
                </c:pt>
                <c:pt idx="2">
                  <c:v>91.05659</c:v>
                </c:pt>
                <c:pt idx="3">
                  <c:v>90.946200000000005</c:v>
                </c:pt>
                <c:pt idx="4">
                  <c:v>93.108109999999996</c:v>
                </c:pt>
                <c:pt idx="5">
                  <c:v>91.727699999999999</c:v>
                </c:pt>
                <c:pt idx="6">
                  <c:v>91.186279999999996</c:v>
                </c:pt>
                <c:pt idx="7">
                  <c:v>91.874570000000006</c:v>
                </c:pt>
                <c:pt idx="8">
                  <c:v>91.121269999999996</c:v>
                </c:pt>
                <c:pt idx="9">
                  <c:v>91.71275</c:v>
                </c:pt>
                <c:pt idx="10">
                  <c:v>91.586889999999997</c:v>
                </c:pt>
                <c:pt idx="11">
                  <c:v>91.291920000000005</c:v>
                </c:pt>
                <c:pt idx="12">
                  <c:v>90.716340000000002</c:v>
                </c:pt>
                <c:pt idx="13">
                  <c:v>88.149479999999997</c:v>
                </c:pt>
                <c:pt idx="14">
                  <c:v>87.381150000000005</c:v>
                </c:pt>
                <c:pt idx="15">
                  <c:v>87.716030000000003</c:v>
                </c:pt>
                <c:pt idx="16">
                  <c:v>88.373009999999994</c:v>
                </c:pt>
                <c:pt idx="17">
                  <c:v>89.665660000000003</c:v>
                </c:pt>
                <c:pt idx="18">
                  <c:v>91.003550000000004</c:v>
                </c:pt>
                <c:pt idx="19">
                  <c:v>89.485399999999998</c:v>
                </c:pt>
                <c:pt idx="20">
                  <c:v>86.283000000000001</c:v>
                </c:pt>
                <c:pt idx="21">
                  <c:v>87.271280000000004</c:v>
                </c:pt>
                <c:pt idx="22">
                  <c:v>86.486040000000003</c:v>
                </c:pt>
                <c:pt idx="23">
                  <c:v>88.048429999999996</c:v>
                </c:pt>
                <c:pt idx="24">
                  <c:v>89.468980000000002</c:v>
                </c:pt>
                <c:pt idx="25">
                  <c:v>87.817400000000006</c:v>
                </c:pt>
                <c:pt idx="26">
                  <c:v>85.590819999999994</c:v>
                </c:pt>
                <c:pt idx="27">
                  <c:v>86.232470000000006</c:v>
                </c:pt>
                <c:pt idx="28">
                  <c:v>88.216560000000001</c:v>
                </c:pt>
                <c:pt idx="29">
                  <c:v>90.1464</c:v>
                </c:pt>
                <c:pt idx="30">
                  <c:v>88.148409999999998</c:v>
                </c:pt>
                <c:pt idx="31">
                  <c:v>88.998220000000003</c:v>
                </c:pt>
                <c:pt idx="32">
                  <c:v>90.577460000000002</c:v>
                </c:pt>
                <c:pt idx="33">
                  <c:v>88.792619999999999</c:v>
                </c:pt>
                <c:pt idx="34">
                  <c:v>90.982039999999998</c:v>
                </c:pt>
                <c:pt idx="35">
                  <c:v>90.815489999999997</c:v>
                </c:pt>
                <c:pt idx="36">
                  <c:v>90.142499999999998</c:v>
                </c:pt>
                <c:pt idx="37">
                  <c:v>90.110789999999994</c:v>
                </c:pt>
                <c:pt idx="38">
                  <c:v>89.751130000000003</c:v>
                </c:pt>
                <c:pt idx="39">
                  <c:v>90.315920000000006</c:v>
                </c:pt>
                <c:pt idx="40">
                  <c:v>90.296539999999993</c:v>
                </c:pt>
                <c:pt idx="41">
                  <c:v>90.556989999999999</c:v>
                </c:pt>
                <c:pt idx="42">
                  <c:v>91.339690000000004</c:v>
                </c:pt>
                <c:pt idx="43">
                  <c:v>91.086240000000004</c:v>
                </c:pt>
                <c:pt idx="44">
                  <c:v>91.184160000000006</c:v>
                </c:pt>
                <c:pt idx="45">
                  <c:v>91.555499999999995</c:v>
                </c:pt>
                <c:pt idx="46">
                  <c:v>90.672579999999996</c:v>
                </c:pt>
                <c:pt idx="47">
                  <c:v>89.727779999999996</c:v>
                </c:pt>
              </c:numCache>
            </c:numRef>
          </c:val>
          <c:smooth val="0"/>
          <c:extLst>
            <c:ext xmlns:c16="http://schemas.microsoft.com/office/drawing/2014/chart" uri="{C3380CC4-5D6E-409C-BE32-E72D297353CC}">
              <c16:uniqueId val="{0000000A-476D-4533-8DE3-77056F54A65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25.145769999999999</c:v>
                </c:pt>
                <c:pt idx="1">
                  <c:v>25.14574</c:v>
                </c:pt>
                <c:pt idx="2">
                  <c:v>25.146149999999999</c:v>
                </c:pt>
                <c:pt idx="3">
                  <c:v>25.169640000000001</c:v>
                </c:pt>
                <c:pt idx="4">
                  <c:v>25.165310000000002</c:v>
                </c:pt>
                <c:pt idx="5">
                  <c:v>25.153960000000001</c:v>
                </c:pt>
                <c:pt idx="6">
                  <c:v>25.16949</c:v>
                </c:pt>
                <c:pt idx="7">
                  <c:v>25.16058</c:v>
                </c:pt>
                <c:pt idx="8">
                  <c:v>25.160769999999999</c:v>
                </c:pt>
                <c:pt idx="9">
                  <c:v>25.112269999999999</c:v>
                </c:pt>
                <c:pt idx="10">
                  <c:v>25.104600000000001</c:v>
                </c:pt>
                <c:pt idx="11">
                  <c:v>25.078679999999999</c:v>
                </c:pt>
                <c:pt idx="12">
                  <c:v>24.96003</c:v>
                </c:pt>
                <c:pt idx="13">
                  <c:v>24.927109999999999</c:v>
                </c:pt>
                <c:pt idx="14">
                  <c:v>25.000109999999999</c:v>
                </c:pt>
                <c:pt idx="15">
                  <c:v>24.996300000000002</c:v>
                </c:pt>
                <c:pt idx="16">
                  <c:v>25.007490000000001</c:v>
                </c:pt>
                <c:pt idx="17">
                  <c:v>25.010539999999999</c:v>
                </c:pt>
                <c:pt idx="18">
                  <c:v>25.02469</c:v>
                </c:pt>
                <c:pt idx="19">
                  <c:v>24.993770000000001</c:v>
                </c:pt>
                <c:pt idx="20">
                  <c:v>25.013940000000002</c:v>
                </c:pt>
                <c:pt idx="21">
                  <c:v>25.054500000000001</c:v>
                </c:pt>
                <c:pt idx="22">
                  <c:v>24.90795</c:v>
                </c:pt>
                <c:pt idx="23">
                  <c:v>24.946020000000001</c:v>
                </c:pt>
                <c:pt idx="24">
                  <c:v>24.991630000000001</c:v>
                </c:pt>
                <c:pt idx="25">
                  <c:v>24.999659999999999</c:v>
                </c:pt>
                <c:pt idx="26">
                  <c:v>25.00461</c:v>
                </c:pt>
                <c:pt idx="27">
                  <c:v>25.015219999999999</c:v>
                </c:pt>
                <c:pt idx="28">
                  <c:v>24.959070000000001</c:v>
                </c:pt>
                <c:pt idx="29">
                  <c:v>24.91788</c:v>
                </c:pt>
                <c:pt idx="30">
                  <c:v>24.92164</c:v>
                </c:pt>
                <c:pt idx="31">
                  <c:v>24.894950000000001</c:v>
                </c:pt>
                <c:pt idx="32">
                  <c:v>25.00975</c:v>
                </c:pt>
                <c:pt idx="33">
                  <c:v>24.895209999999999</c:v>
                </c:pt>
                <c:pt idx="34">
                  <c:v>24.899730000000002</c:v>
                </c:pt>
                <c:pt idx="35">
                  <c:v>24.95551</c:v>
                </c:pt>
                <c:pt idx="36">
                  <c:v>3.2612800000000002</c:v>
                </c:pt>
                <c:pt idx="37">
                  <c:v>3.0400399999999999</c:v>
                </c:pt>
                <c:pt idx="38">
                  <c:v>3.0196499999999999</c:v>
                </c:pt>
                <c:pt idx="39">
                  <c:v>3.03444</c:v>
                </c:pt>
                <c:pt idx="40">
                  <c:v>3.0331700000000001</c:v>
                </c:pt>
                <c:pt idx="41">
                  <c:v>3.2648799999999998</c:v>
                </c:pt>
                <c:pt idx="42">
                  <c:v>3.5726900000000001</c:v>
                </c:pt>
                <c:pt idx="43">
                  <c:v>6.6765299999999996</c:v>
                </c:pt>
                <c:pt idx="44">
                  <c:v>23.920310000000001</c:v>
                </c:pt>
                <c:pt idx="45">
                  <c:v>23.632180000000002</c:v>
                </c:pt>
                <c:pt idx="46">
                  <c:v>23.336939999999998</c:v>
                </c:pt>
                <c:pt idx="47">
                  <c:v>22.415559999999999</c:v>
                </c:pt>
              </c:numCache>
            </c:numRef>
          </c:val>
          <c:smooth val="0"/>
          <c:extLst>
            <c:ext xmlns:c16="http://schemas.microsoft.com/office/drawing/2014/chart" uri="{C3380CC4-5D6E-409C-BE32-E72D297353CC}">
              <c16:uniqueId val="{0000000B-476D-4533-8DE3-77056F54A65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0.3947</c:v>
                </c:pt>
                <c:pt idx="1">
                  <c:v>0.37430000000000002</c:v>
                </c:pt>
                <c:pt idx="2">
                  <c:v>0.36280000000000001</c:v>
                </c:pt>
                <c:pt idx="3">
                  <c:v>0.35720000000000002</c:v>
                </c:pt>
                <c:pt idx="4">
                  <c:v>0.35239999999999999</c:v>
                </c:pt>
                <c:pt idx="5">
                  <c:v>0.33600000000000002</c:v>
                </c:pt>
                <c:pt idx="6">
                  <c:v>0.32879999999999998</c:v>
                </c:pt>
                <c:pt idx="7">
                  <c:v>0.3211</c:v>
                </c:pt>
                <c:pt idx="8">
                  <c:v>0.3155</c:v>
                </c:pt>
                <c:pt idx="9">
                  <c:v>0.30409999999999998</c:v>
                </c:pt>
                <c:pt idx="10">
                  <c:v>0.30599999999999999</c:v>
                </c:pt>
                <c:pt idx="11">
                  <c:v>0.2984</c:v>
                </c:pt>
                <c:pt idx="12">
                  <c:v>0.32629999999999998</c:v>
                </c:pt>
                <c:pt idx="13">
                  <c:v>0.35659999999999997</c:v>
                </c:pt>
                <c:pt idx="14">
                  <c:v>0.39560000000000001</c:v>
                </c:pt>
                <c:pt idx="15">
                  <c:v>0.4108</c:v>
                </c:pt>
                <c:pt idx="16">
                  <c:v>0.48770000000000002</c:v>
                </c:pt>
                <c:pt idx="17">
                  <c:v>0.58340000000000003</c:v>
                </c:pt>
                <c:pt idx="18">
                  <c:v>0.70569999999999999</c:v>
                </c:pt>
                <c:pt idx="19">
                  <c:v>0.95269999999999999</c:v>
                </c:pt>
                <c:pt idx="20">
                  <c:v>1.2898000000000001</c:v>
                </c:pt>
                <c:pt idx="21">
                  <c:v>1.4380999999999999</c:v>
                </c:pt>
                <c:pt idx="22">
                  <c:v>1.5224</c:v>
                </c:pt>
                <c:pt idx="23">
                  <c:v>1.5327</c:v>
                </c:pt>
                <c:pt idx="24">
                  <c:v>1.5247999999999999</c:v>
                </c:pt>
                <c:pt idx="25">
                  <c:v>1.5511999999999999</c:v>
                </c:pt>
                <c:pt idx="26">
                  <c:v>1.5454000000000001</c:v>
                </c:pt>
                <c:pt idx="27">
                  <c:v>1.5528</c:v>
                </c:pt>
                <c:pt idx="28">
                  <c:v>1.5628</c:v>
                </c:pt>
                <c:pt idx="29">
                  <c:v>1.5468</c:v>
                </c:pt>
                <c:pt idx="30">
                  <c:v>1.5828</c:v>
                </c:pt>
                <c:pt idx="31">
                  <c:v>1.5698000000000001</c:v>
                </c:pt>
                <c:pt idx="32">
                  <c:v>1.5569</c:v>
                </c:pt>
                <c:pt idx="33">
                  <c:v>1.5442</c:v>
                </c:pt>
                <c:pt idx="34">
                  <c:v>1.5521</c:v>
                </c:pt>
                <c:pt idx="35">
                  <c:v>1.5777000000000001</c:v>
                </c:pt>
                <c:pt idx="36">
                  <c:v>1.57</c:v>
                </c:pt>
                <c:pt idx="37">
                  <c:v>1.5896999999999999</c:v>
                </c:pt>
                <c:pt idx="38">
                  <c:v>1.5576000000000001</c:v>
                </c:pt>
                <c:pt idx="39">
                  <c:v>1.5377000000000001</c:v>
                </c:pt>
                <c:pt idx="40">
                  <c:v>1.5710999999999999</c:v>
                </c:pt>
                <c:pt idx="41">
                  <c:v>1.5430999999999999</c:v>
                </c:pt>
                <c:pt idx="42">
                  <c:v>1.45</c:v>
                </c:pt>
                <c:pt idx="43">
                  <c:v>1.3075000000000001</c:v>
                </c:pt>
                <c:pt idx="44">
                  <c:v>0.89139999999999997</c:v>
                </c:pt>
                <c:pt idx="45">
                  <c:v>0.63060000000000005</c:v>
                </c:pt>
                <c:pt idx="46">
                  <c:v>0.51870000000000005</c:v>
                </c:pt>
                <c:pt idx="47">
                  <c:v>0.45569999999999999</c:v>
                </c:pt>
              </c:numCache>
            </c:numRef>
          </c:val>
          <c:smooth val="0"/>
          <c:extLst>
            <c:ext xmlns:c16="http://schemas.microsoft.com/office/drawing/2014/chart" uri="{C3380CC4-5D6E-409C-BE32-E72D297353CC}">
              <c16:uniqueId val="{0000000C-476D-4533-8DE3-77056F54A65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D-476D-4533-8DE3-77056F54A65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23.488910000000001</c:v>
                </c:pt>
                <c:pt idx="1">
                  <c:v>23.080159999999999</c:v>
                </c:pt>
                <c:pt idx="2">
                  <c:v>23.935089999999999</c:v>
                </c:pt>
                <c:pt idx="3">
                  <c:v>24.418330000000001</c:v>
                </c:pt>
                <c:pt idx="4">
                  <c:v>25.31832</c:v>
                </c:pt>
                <c:pt idx="5">
                  <c:v>24.83352</c:v>
                </c:pt>
                <c:pt idx="6">
                  <c:v>24.732690000000002</c:v>
                </c:pt>
                <c:pt idx="7">
                  <c:v>23.918569999999999</c:v>
                </c:pt>
                <c:pt idx="8">
                  <c:v>23.671810000000001</c:v>
                </c:pt>
                <c:pt idx="9">
                  <c:v>24.255490000000002</c:v>
                </c:pt>
                <c:pt idx="10">
                  <c:v>23.749639999999999</c:v>
                </c:pt>
                <c:pt idx="11">
                  <c:v>22.62396</c:v>
                </c:pt>
                <c:pt idx="12">
                  <c:v>20.236170000000001</c:v>
                </c:pt>
                <c:pt idx="13">
                  <c:v>18.810549999999999</c:v>
                </c:pt>
                <c:pt idx="14">
                  <c:v>18.68094</c:v>
                </c:pt>
                <c:pt idx="15">
                  <c:v>19.54739</c:v>
                </c:pt>
                <c:pt idx="16">
                  <c:v>19.2087</c:v>
                </c:pt>
                <c:pt idx="17">
                  <c:v>20.315799999999999</c:v>
                </c:pt>
                <c:pt idx="18">
                  <c:v>20.714939999999999</c:v>
                </c:pt>
                <c:pt idx="19">
                  <c:v>21.350480000000001</c:v>
                </c:pt>
                <c:pt idx="20">
                  <c:v>22.028120000000001</c:v>
                </c:pt>
                <c:pt idx="21">
                  <c:v>22.897960000000001</c:v>
                </c:pt>
                <c:pt idx="22">
                  <c:v>21.795030000000001</c:v>
                </c:pt>
                <c:pt idx="23">
                  <c:v>21.950119999999998</c:v>
                </c:pt>
                <c:pt idx="24">
                  <c:v>21.73892</c:v>
                </c:pt>
                <c:pt idx="25">
                  <c:v>21.255459999999999</c:v>
                </c:pt>
                <c:pt idx="26">
                  <c:v>22.952999999999999</c:v>
                </c:pt>
                <c:pt idx="27">
                  <c:v>22.685669999999998</c:v>
                </c:pt>
                <c:pt idx="28">
                  <c:v>22.93516</c:v>
                </c:pt>
                <c:pt idx="29">
                  <c:v>22.833490000000001</c:v>
                </c:pt>
                <c:pt idx="30">
                  <c:v>21.974029999999999</c:v>
                </c:pt>
                <c:pt idx="31">
                  <c:v>23.25311</c:v>
                </c:pt>
                <c:pt idx="32">
                  <c:v>23.227709999999998</c:v>
                </c:pt>
                <c:pt idx="33">
                  <c:v>22.729500000000002</c:v>
                </c:pt>
                <c:pt idx="34">
                  <c:v>22.982880000000002</c:v>
                </c:pt>
                <c:pt idx="35">
                  <c:v>20.777270000000001</c:v>
                </c:pt>
                <c:pt idx="36">
                  <c:v>20.647929999999999</c:v>
                </c:pt>
                <c:pt idx="37">
                  <c:v>20.85332</c:v>
                </c:pt>
                <c:pt idx="38">
                  <c:v>20.24006</c:v>
                </c:pt>
                <c:pt idx="39">
                  <c:v>21.172329999999999</c:v>
                </c:pt>
                <c:pt idx="40">
                  <c:v>22.432569999999998</c:v>
                </c:pt>
                <c:pt idx="41">
                  <c:v>23.216339999999999</c:v>
                </c:pt>
                <c:pt idx="42">
                  <c:v>22.71913</c:v>
                </c:pt>
                <c:pt idx="43">
                  <c:v>22.50731</c:v>
                </c:pt>
                <c:pt idx="44">
                  <c:v>22.51641</c:v>
                </c:pt>
                <c:pt idx="45">
                  <c:v>25.123699999999999</c:v>
                </c:pt>
                <c:pt idx="46">
                  <c:v>26.809889999999999</c:v>
                </c:pt>
                <c:pt idx="47">
                  <c:v>26.23452</c:v>
                </c:pt>
              </c:numCache>
            </c:numRef>
          </c:val>
          <c:smooth val="0"/>
          <c:extLst>
            <c:ext xmlns:c16="http://schemas.microsoft.com/office/drawing/2014/chart" uri="{C3380CC4-5D6E-409C-BE32-E72D297353CC}">
              <c16:uniqueId val="{0000000E-476D-4533-8DE3-77056F54A65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438.95396</c:v>
                </c:pt>
                <c:pt idx="1">
                  <c:v>437.69492000000002</c:v>
                </c:pt>
                <c:pt idx="2">
                  <c:v>438.08184</c:v>
                </c:pt>
                <c:pt idx="3">
                  <c:v>439.85574000000003</c:v>
                </c:pt>
                <c:pt idx="4">
                  <c:v>442.80119000000002</c:v>
                </c:pt>
                <c:pt idx="5">
                  <c:v>438.63207</c:v>
                </c:pt>
                <c:pt idx="6">
                  <c:v>446.98588999999998</c:v>
                </c:pt>
                <c:pt idx="7">
                  <c:v>448.33915999999999</c:v>
                </c:pt>
                <c:pt idx="8">
                  <c:v>448.33222000000001</c:v>
                </c:pt>
                <c:pt idx="9">
                  <c:v>446.09849000000003</c:v>
                </c:pt>
                <c:pt idx="10">
                  <c:v>447.68412999999998</c:v>
                </c:pt>
                <c:pt idx="11">
                  <c:v>442.3836</c:v>
                </c:pt>
                <c:pt idx="12">
                  <c:v>446.23867999999999</c:v>
                </c:pt>
                <c:pt idx="13">
                  <c:v>441.65147999999999</c:v>
                </c:pt>
                <c:pt idx="14">
                  <c:v>441.71044999999998</c:v>
                </c:pt>
                <c:pt idx="15">
                  <c:v>441.87504999999999</c:v>
                </c:pt>
                <c:pt idx="16">
                  <c:v>418.66117000000003</c:v>
                </c:pt>
                <c:pt idx="17">
                  <c:v>406.17345999999998</c:v>
                </c:pt>
                <c:pt idx="18">
                  <c:v>404.12882999999999</c:v>
                </c:pt>
                <c:pt idx="19">
                  <c:v>410.86653000000001</c:v>
                </c:pt>
                <c:pt idx="20">
                  <c:v>394.91597999999999</c:v>
                </c:pt>
                <c:pt idx="21">
                  <c:v>406.37779</c:v>
                </c:pt>
                <c:pt idx="22">
                  <c:v>407.47732000000002</c:v>
                </c:pt>
                <c:pt idx="23">
                  <c:v>407.71857</c:v>
                </c:pt>
                <c:pt idx="24">
                  <c:v>408.18955</c:v>
                </c:pt>
                <c:pt idx="25">
                  <c:v>413.60996</c:v>
                </c:pt>
                <c:pt idx="26">
                  <c:v>408.57986</c:v>
                </c:pt>
                <c:pt idx="27">
                  <c:v>401.21357</c:v>
                </c:pt>
                <c:pt idx="28">
                  <c:v>405.98788999999999</c:v>
                </c:pt>
                <c:pt idx="29">
                  <c:v>417.08569</c:v>
                </c:pt>
                <c:pt idx="30">
                  <c:v>415.78370999999999</c:v>
                </c:pt>
                <c:pt idx="31">
                  <c:v>410.99482</c:v>
                </c:pt>
                <c:pt idx="32">
                  <c:v>415.41190999999998</c:v>
                </c:pt>
                <c:pt idx="33">
                  <c:v>411.93464999999998</c:v>
                </c:pt>
                <c:pt idx="34">
                  <c:v>417.18020999999999</c:v>
                </c:pt>
                <c:pt idx="35">
                  <c:v>418.83373999999998</c:v>
                </c:pt>
                <c:pt idx="36">
                  <c:v>409.11793999999998</c:v>
                </c:pt>
                <c:pt idx="37">
                  <c:v>414.98284000000001</c:v>
                </c:pt>
                <c:pt idx="38">
                  <c:v>412.04056000000003</c:v>
                </c:pt>
                <c:pt idx="39">
                  <c:v>410.11293999999998</c:v>
                </c:pt>
                <c:pt idx="40">
                  <c:v>409.63979</c:v>
                </c:pt>
                <c:pt idx="41">
                  <c:v>413.49110000000002</c:v>
                </c:pt>
                <c:pt idx="42">
                  <c:v>422.63258999999999</c:v>
                </c:pt>
                <c:pt idx="43">
                  <c:v>447.0462</c:v>
                </c:pt>
                <c:pt idx="44">
                  <c:v>448.09010999999998</c:v>
                </c:pt>
                <c:pt idx="45">
                  <c:v>448.12463000000002</c:v>
                </c:pt>
                <c:pt idx="46">
                  <c:v>445.77726000000001</c:v>
                </c:pt>
                <c:pt idx="47">
                  <c:v>443.46787</c:v>
                </c:pt>
              </c:numCache>
            </c:numRef>
          </c:val>
          <c:smooth val="0"/>
          <c:extLst>
            <c:ext xmlns:c16="http://schemas.microsoft.com/office/drawing/2014/chart" uri="{C3380CC4-5D6E-409C-BE32-E72D297353CC}">
              <c16:uniqueId val="{0000000F-476D-4533-8DE3-77056F54A65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76D-4533-8DE3-77056F54A65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155.4683</c:v>
                </c:pt>
                <c:pt idx="1">
                  <c:v>160.72280000000001</c:v>
                </c:pt>
                <c:pt idx="2">
                  <c:v>159.7594</c:v>
                </c:pt>
                <c:pt idx="3">
                  <c:v>160.46019999999999</c:v>
                </c:pt>
                <c:pt idx="4">
                  <c:v>158.64750000000001</c:v>
                </c:pt>
                <c:pt idx="5">
                  <c:v>156.114</c:v>
                </c:pt>
                <c:pt idx="6">
                  <c:v>162.4367</c:v>
                </c:pt>
                <c:pt idx="7">
                  <c:v>159.40960000000001</c:v>
                </c:pt>
                <c:pt idx="8">
                  <c:v>145.70750000000001</c:v>
                </c:pt>
                <c:pt idx="9">
                  <c:v>147.3383</c:v>
                </c:pt>
                <c:pt idx="10">
                  <c:v>150.43620000000001</c:v>
                </c:pt>
                <c:pt idx="11">
                  <c:v>149.80510000000001</c:v>
                </c:pt>
                <c:pt idx="12">
                  <c:v>138.0463</c:v>
                </c:pt>
                <c:pt idx="13">
                  <c:v>135.3468</c:v>
                </c:pt>
                <c:pt idx="14">
                  <c:v>135.5274</c:v>
                </c:pt>
                <c:pt idx="15">
                  <c:v>138.03980000000001</c:v>
                </c:pt>
                <c:pt idx="16">
                  <c:v>140.5017</c:v>
                </c:pt>
                <c:pt idx="17">
                  <c:v>140.78880000000001</c:v>
                </c:pt>
                <c:pt idx="18">
                  <c:v>145.8554</c:v>
                </c:pt>
                <c:pt idx="19">
                  <c:v>140.64490000000001</c:v>
                </c:pt>
                <c:pt idx="20">
                  <c:v>144.62379999999999</c:v>
                </c:pt>
                <c:pt idx="21">
                  <c:v>147.5992</c:v>
                </c:pt>
                <c:pt idx="22">
                  <c:v>145.91839999999999</c:v>
                </c:pt>
                <c:pt idx="23">
                  <c:v>147.16560000000001</c:v>
                </c:pt>
                <c:pt idx="24">
                  <c:v>149.3099</c:v>
                </c:pt>
                <c:pt idx="25">
                  <c:v>167.34530000000001</c:v>
                </c:pt>
                <c:pt idx="26">
                  <c:v>156.2894</c:v>
                </c:pt>
                <c:pt idx="27">
                  <c:v>161.59630000000001</c:v>
                </c:pt>
                <c:pt idx="28">
                  <c:v>159.96709999999999</c:v>
                </c:pt>
                <c:pt idx="29">
                  <c:v>155.4426</c:v>
                </c:pt>
                <c:pt idx="30">
                  <c:v>160.45570000000001</c:v>
                </c:pt>
                <c:pt idx="31">
                  <c:v>160.67760000000001</c:v>
                </c:pt>
                <c:pt idx="32">
                  <c:v>161.292</c:v>
                </c:pt>
                <c:pt idx="33">
                  <c:v>159.80690000000001</c:v>
                </c:pt>
                <c:pt idx="34">
                  <c:v>163.91149999999999</c:v>
                </c:pt>
                <c:pt idx="35">
                  <c:v>161.16919999999999</c:v>
                </c:pt>
                <c:pt idx="36">
                  <c:v>157.2448</c:v>
                </c:pt>
                <c:pt idx="37">
                  <c:v>159.1507</c:v>
                </c:pt>
                <c:pt idx="38">
                  <c:v>158.70060000000001</c:v>
                </c:pt>
                <c:pt idx="39">
                  <c:v>161.44049999999999</c:v>
                </c:pt>
                <c:pt idx="40">
                  <c:v>160.36840000000001</c:v>
                </c:pt>
                <c:pt idx="41">
                  <c:v>161.82910000000001</c:v>
                </c:pt>
                <c:pt idx="42">
                  <c:v>155.2655</c:v>
                </c:pt>
                <c:pt idx="43">
                  <c:v>164.12870000000001</c:v>
                </c:pt>
                <c:pt idx="44">
                  <c:v>162.62520000000001</c:v>
                </c:pt>
                <c:pt idx="45">
                  <c:v>159.91139999999999</c:v>
                </c:pt>
                <c:pt idx="46">
                  <c:v>162.06559999999999</c:v>
                </c:pt>
                <c:pt idx="47">
                  <c:v>159.43729999999999</c:v>
                </c:pt>
              </c:numCache>
            </c:numRef>
          </c:val>
          <c:smooth val="0"/>
          <c:extLst>
            <c:ext xmlns:c16="http://schemas.microsoft.com/office/drawing/2014/chart" uri="{C3380CC4-5D6E-409C-BE32-E72D297353CC}">
              <c16:uniqueId val="{00000011-476D-4533-8DE3-77056F54A65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12.525230000000001</c:v>
                </c:pt>
                <c:pt idx="1">
                  <c:v>12.81326</c:v>
                </c:pt>
                <c:pt idx="2">
                  <c:v>12.966010000000001</c:v>
                </c:pt>
                <c:pt idx="3">
                  <c:v>12.41634</c:v>
                </c:pt>
                <c:pt idx="4">
                  <c:v>12.349019999999999</c:v>
                </c:pt>
                <c:pt idx="5">
                  <c:v>12.540010000000001</c:v>
                </c:pt>
                <c:pt idx="6">
                  <c:v>12.520160000000001</c:v>
                </c:pt>
                <c:pt idx="7">
                  <c:v>12.481960000000001</c:v>
                </c:pt>
                <c:pt idx="8">
                  <c:v>13.248329999999999</c:v>
                </c:pt>
                <c:pt idx="9">
                  <c:v>17.15964</c:v>
                </c:pt>
                <c:pt idx="10">
                  <c:v>16.825050000000001</c:v>
                </c:pt>
                <c:pt idx="11">
                  <c:v>17.141839999999998</c:v>
                </c:pt>
                <c:pt idx="12">
                  <c:v>16.877079999999999</c:v>
                </c:pt>
                <c:pt idx="13">
                  <c:v>16.027429999999999</c:v>
                </c:pt>
                <c:pt idx="14">
                  <c:v>16.056270000000001</c:v>
                </c:pt>
                <c:pt idx="15">
                  <c:v>15.98442</c:v>
                </c:pt>
                <c:pt idx="16">
                  <c:v>15.58132</c:v>
                </c:pt>
                <c:pt idx="17">
                  <c:v>16.807980000000001</c:v>
                </c:pt>
                <c:pt idx="18">
                  <c:v>16.677150000000001</c:v>
                </c:pt>
                <c:pt idx="19">
                  <c:v>16.272600000000001</c:v>
                </c:pt>
                <c:pt idx="20">
                  <c:v>16.081849999999999</c:v>
                </c:pt>
                <c:pt idx="21">
                  <c:v>16.301290000000002</c:v>
                </c:pt>
                <c:pt idx="22">
                  <c:v>17.109570000000001</c:v>
                </c:pt>
                <c:pt idx="23">
                  <c:v>16.30397</c:v>
                </c:pt>
                <c:pt idx="24">
                  <c:v>16.524090000000001</c:v>
                </c:pt>
                <c:pt idx="25">
                  <c:v>16.517230000000001</c:v>
                </c:pt>
                <c:pt idx="26">
                  <c:v>16.451039999999999</c:v>
                </c:pt>
                <c:pt idx="27">
                  <c:v>16.563559999999999</c:v>
                </c:pt>
                <c:pt idx="28">
                  <c:v>16.557300000000001</c:v>
                </c:pt>
                <c:pt idx="29">
                  <c:v>16.566859999999998</c:v>
                </c:pt>
                <c:pt idx="30">
                  <c:v>16.396979999999999</c:v>
                </c:pt>
                <c:pt idx="31">
                  <c:v>16.37566</c:v>
                </c:pt>
                <c:pt idx="32">
                  <c:v>17.24053</c:v>
                </c:pt>
                <c:pt idx="33">
                  <c:v>17.18637</c:v>
                </c:pt>
                <c:pt idx="34">
                  <c:v>17.71576</c:v>
                </c:pt>
                <c:pt idx="35">
                  <c:v>17.56588</c:v>
                </c:pt>
                <c:pt idx="36">
                  <c:v>17.342459999999999</c:v>
                </c:pt>
                <c:pt idx="37">
                  <c:v>15.210290000000001</c:v>
                </c:pt>
                <c:pt idx="38">
                  <c:v>15.372479999999999</c:v>
                </c:pt>
                <c:pt idx="39">
                  <c:v>15.67168</c:v>
                </c:pt>
                <c:pt idx="40">
                  <c:v>15.987159999999999</c:v>
                </c:pt>
                <c:pt idx="41">
                  <c:v>17.29618</c:v>
                </c:pt>
                <c:pt idx="42">
                  <c:v>18.01098</c:v>
                </c:pt>
                <c:pt idx="43">
                  <c:v>18.249359999999999</c:v>
                </c:pt>
                <c:pt idx="44">
                  <c:v>17.744620000000001</c:v>
                </c:pt>
                <c:pt idx="45">
                  <c:v>17.830690000000001</c:v>
                </c:pt>
                <c:pt idx="46">
                  <c:v>17.9832</c:v>
                </c:pt>
                <c:pt idx="47">
                  <c:v>18.04608</c:v>
                </c:pt>
              </c:numCache>
            </c:numRef>
          </c:val>
          <c:smooth val="0"/>
          <c:extLst>
            <c:ext xmlns:c16="http://schemas.microsoft.com/office/drawing/2014/chart" uri="{C3380CC4-5D6E-409C-BE32-E72D297353CC}">
              <c16:uniqueId val="{00000012-476D-4533-8DE3-77056F54A65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76D-4533-8DE3-77056F54A65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76D-4533-8DE3-77056F54A65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14.7346</c:v>
                </c:pt>
                <c:pt idx="1">
                  <c:v>14.759</c:v>
                </c:pt>
                <c:pt idx="2">
                  <c:v>14.2263</c:v>
                </c:pt>
                <c:pt idx="3">
                  <c:v>14.931699999999999</c:v>
                </c:pt>
                <c:pt idx="4">
                  <c:v>14.8932</c:v>
                </c:pt>
                <c:pt idx="5">
                  <c:v>15.079000000000001</c:v>
                </c:pt>
                <c:pt idx="6">
                  <c:v>14.621</c:v>
                </c:pt>
                <c:pt idx="7">
                  <c:v>14.546900000000001</c:v>
                </c:pt>
                <c:pt idx="8">
                  <c:v>14.1683</c:v>
                </c:pt>
                <c:pt idx="9">
                  <c:v>14.345599999999999</c:v>
                </c:pt>
                <c:pt idx="10">
                  <c:v>13.962999999999999</c:v>
                </c:pt>
                <c:pt idx="11">
                  <c:v>13.981400000000001</c:v>
                </c:pt>
                <c:pt idx="12">
                  <c:v>13.6043</c:v>
                </c:pt>
                <c:pt idx="13">
                  <c:v>13.7813</c:v>
                </c:pt>
                <c:pt idx="14">
                  <c:v>12.8881</c:v>
                </c:pt>
                <c:pt idx="15">
                  <c:v>12.823600000000001</c:v>
                </c:pt>
                <c:pt idx="16">
                  <c:v>13.409700000000001</c:v>
                </c:pt>
                <c:pt idx="17">
                  <c:v>13.852499999999999</c:v>
                </c:pt>
                <c:pt idx="18">
                  <c:v>14.1309</c:v>
                </c:pt>
                <c:pt idx="19">
                  <c:v>14.207800000000001</c:v>
                </c:pt>
                <c:pt idx="20">
                  <c:v>15.6279</c:v>
                </c:pt>
                <c:pt idx="21">
                  <c:v>14.9194</c:v>
                </c:pt>
                <c:pt idx="22">
                  <c:v>14.744300000000001</c:v>
                </c:pt>
                <c:pt idx="23">
                  <c:v>14.4184</c:v>
                </c:pt>
                <c:pt idx="24">
                  <c:v>14.7308</c:v>
                </c:pt>
                <c:pt idx="25">
                  <c:v>14.5108</c:v>
                </c:pt>
                <c:pt idx="26">
                  <c:v>14.8416</c:v>
                </c:pt>
                <c:pt idx="27">
                  <c:v>14.390599999999999</c:v>
                </c:pt>
                <c:pt idx="28">
                  <c:v>14.414400000000001</c:v>
                </c:pt>
                <c:pt idx="29">
                  <c:v>15.1929</c:v>
                </c:pt>
                <c:pt idx="30">
                  <c:v>14.532</c:v>
                </c:pt>
                <c:pt idx="31">
                  <c:v>14.594200000000001</c:v>
                </c:pt>
                <c:pt idx="32">
                  <c:v>14.417899999999999</c:v>
                </c:pt>
                <c:pt idx="33">
                  <c:v>14.458500000000001</c:v>
                </c:pt>
                <c:pt idx="34">
                  <c:v>13.9735</c:v>
                </c:pt>
                <c:pt idx="35">
                  <c:v>14.4282</c:v>
                </c:pt>
                <c:pt idx="36">
                  <c:v>12.875</c:v>
                </c:pt>
                <c:pt idx="37">
                  <c:v>12.784599999999999</c:v>
                </c:pt>
                <c:pt idx="38">
                  <c:v>11.8514</c:v>
                </c:pt>
                <c:pt idx="39">
                  <c:v>11.1488</c:v>
                </c:pt>
                <c:pt idx="40">
                  <c:v>11.7852</c:v>
                </c:pt>
                <c:pt idx="41">
                  <c:v>14.0123</c:v>
                </c:pt>
                <c:pt idx="42">
                  <c:v>13.9671</c:v>
                </c:pt>
                <c:pt idx="43">
                  <c:v>14.590400000000001</c:v>
                </c:pt>
                <c:pt idx="44">
                  <c:v>15.2385</c:v>
                </c:pt>
                <c:pt idx="45">
                  <c:v>15.056699999999999</c:v>
                </c:pt>
                <c:pt idx="46">
                  <c:v>15.3452</c:v>
                </c:pt>
                <c:pt idx="47">
                  <c:v>14.629200000000001</c:v>
                </c:pt>
              </c:numCache>
            </c:numRef>
          </c:val>
          <c:smooth val="0"/>
          <c:extLst>
            <c:ext xmlns:c16="http://schemas.microsoft.com/office/drawing/2014/chart" uri="{C3380CC4-5D6E-409C-BE32-E72D297353CC}">
              <c16:uniqueId val="{00000015-476D-4533-8DE3-77056F54A65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4.9554600000000004</c:v>
                </c:pt>
                <c:pt idx="1">
                  <c:v>5.0007200000000003</c:v>
                </c:pt>
                <c:pt idx="2">
                  <c:v>4.9572500000000002</c:v>
                </c:pt>
                <c:pt idx="3">
                  <c:v>4.9378299999999999</c:v>
                </c:pt>
                <c:pt idx="4">
                  <c:v>4.7784700000000004</c:v>
                </c:pt>
                <c:pt idx="5">
                  <c:v>4.7552199999999996</c:v>
                </c:pt>
                <c:pt idx="6">
                  <c:v>4.76091</c:v>
                </c:pt>
                <c:pt idx="7">
                  <c:v>4.8168199999999999</c:v>
                </c:pt>
                <c:pt idx="8">
                  <c:v>5.0198600000000004</c:v>
                </c:pt>
                <c:pt idx="9">
                  <c:v>5.0026599999999997</c:v>
                </c:pt>
                <c:pt idx="10">
                  <c:v>4.9099199999999996</c:v>
                </c:pt>
                <c:pt idx="11">
                  <c:v>4.7788000000000004</c:v>
                </c:pt>
                <c:pt idx="12">
                  <c:v>4.5969600000000002</c:v>
                </c:pt>
                <c:pt idx="13">
                  <c:v>4.53104</c:v>
                </c:pt>
                <c:pt idx="14">
                  <c:v>4.5573100000000002</c:v>
                </c:pt>
                <c:pt idx="15">
                  <c:v>4.5351800000000004</c:v>
                </c:pt>
                <c:pt idx="16">
                  <c:v>4.5399799999999999</c:v>
                </c:pt>
                <c:pt idx="17">
                  <c:v>4.5927699999999998</c:v>
                </c:pt>
                <c:pt idx="18">
                  <c:v>4.8722599999999998</c:v>
                </c:pt>
                <c:pt idx="19">
                  <c:v>4.6092199999999997</c:v>
                </c:pt>
                <c:pt idx="20">
                  <c:v>4.67483</c:v>
                </c:pt>
                <c:pt idx="21">
                  <c:v>4.6782500000000002</c:v>
                </c:pt>
                <c:pt idx="22">
                  <c:v>4.74254</c:v>
                </c:pt>
                <c:pt idx="23">
                  <c:v>4.6657099999999998</c:v>
                </c:pt>
                <c:pt idx="24">
                  <c:v>4.5912800000000002</c:v>
                </c:pt>
                <c:pt idx="25">
                  <c:v>4.6176500000000003</c:v>
                </c:pt>
                <c:pt idx="26">
                  <c:v>4.6312499999999996</c:v>
                </c:pt>
                <c:pt idx="27">
                  <c:v>4.61686</c:v>
                </c:pt>
                <c:pt idx="28">
                  <c:v>4.5226800000000003</c:v>
                </c:pt>
                <c:pt idx="29">
                  <c:v>4.4718299999999997</c:v>
                </c:pt>
                <c:pt idx="30">
                  <c:v>4.50284</c:v>
                </c:pt>
                <c:pt idx="31">
                  <c:v>4.6438899999999999</c:v>
                </c:pt>
                <c:pt idx="32">
                  <c:v>4.6660000000000004</c:v>
                </c:pt>
                <c:pt idx="33">
                  <c:v>4.6699700000000002</c:v>
                </c:pt>
                <c:pt idx="34">
                  <c:v>4.9306700000000001</c:v>
                </c:pt>
                <c:pt idx="35">
                  <c:v>5.0236200000000002</c:v>
                </c:pt>
                <c:pt idx="36">
                  <c:v>4.7197899999999997</c:v>
                </c:pt>
                <c:pt idx="37">
                  <c:v>4.6747100000000001</c:v>
                </c:pt>
                <c:pt idx="38">
                  <c:v>4.6956699999999998</c:v>
                </c:pt>
                <c:pt idx="39">
                  <c:v>4.6803299999999997</c:v>
                </c:pt>
                <c:pt idx="40">
                  <c:v>4.7784300000000002</c:v>
                </c:pt>
                <c:pt idx="41">
                  <c:v>5.0116399999999999</c:v>
                </c:pt>
                <c:pt idx="42">
                  <c:v>5.1398000000000001</c:v>
                </c:pt>
                <c:pt idx="43">
                  <c:v>5.3331799999999996</c:v>
                </c:pt>
                <c:pt idx="44">
                  <c:v>5.3153300000000003</c:v>
                </c:pt>
                <c:pt idx="45">
                  <c:v>5.3363399999999999</c:v>
                </c:pt>
                <c:pt idx="46">
                  <c:v>5.3098799999999997</c:v>
                </c:pt>
                <c:pt idx="47">
                  <c:v>5.11252</c:v>
                </c:pt>
              </c:numCache>
            </c:numRef>
          </c:val>
          <c:smooth val="0"/>
          <c:extLst>
            <c:ext xmlns:c16="http://schemas.microsoft.com/office/drawing/2014/chart" uri="{C3380CC4-5D6E-409C-BE32-E72D297353CC}">
              <c16:uniqueId val="{00000016-476D-4533-8DE3-77056F54A65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76D-4533-8DE3-77056F54A65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76D-4533-8DE3-77056F54A65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17.427240000000001</c:v>
                </c:pt>
                <c:pt idx="1">
                  <c:v>17.26491</c:v>
                </c:pt>
                <c:pt idx="2">
                  <c:v>16.606459999999998</c:v>
                </c:pt>
                <c:pt idx="3">
                  <c:v>16.511959999999998</c:v>
                </c:pt>
                <c:pt idx="4">
                  <c:v>16.72465</c:v>
                </c:pt>
                <c:pt idx="5">
                  <c:v>16.621590000000001</c:v>
                </c:pt>
                <c:pt idx="6">
                  <c:v>17.189679999999999</c:v>
                </c:pt>
                <c:pt idx="7">
                  <c:v>16.811240000000002</c:v>
                </c:pt>
                <c:pt idx="8">
                  <c:v>16.81054</c:v>
                </c:pt>
                <c:pt idx="9">
                  <c:v>15.81948</c:v>
                </c:pt>
                <c:pt idx="10">
                  <c:v>14.826040000000001</c:v>
                </c:pt>
                <c:pt idx="11">
                  <c:v>14.01798</c:v>
                </c:pt>
                <c:pt idx="12">
                  <c:v>14.10833</c:v>
                </c:pt>
                <c:pt idx="13">
                  <c:v>13.38547</c:v>
                </c:pt>
                <c:pt idx="14">
                  <c:v>13.709009999999999</c:v>
                </c:pt>
                <c:pt idx="15">
                  <c:v>13.72795</c:v>
                </c:pt>
                <c:pt idx="16">
                  <c:v>14.813890000000001</c:v>
                </c:pt>
                <c:pt idx="17">
                  <c:v>15.44054</c:v>
                </c:pt>
                <c:pt idx="18">
                  <c:v>15.74169</c:v>
                </c:pt>
                <c:pt idx="19">
                  <c:v>15.48352</c:v>
                </c:pt>
                <c:pt idx="20">
                  <c:v>16.192489999999999</c:v>
                </c:pt>
                <c:pt idx="21">
                  <c:v>16.922039999999999</c:v>
                </c:pt>
                <c:pt idx="22">
                  <c:v>17.529599999999999</c:v>
                </c:pt>
                <c:pt idx="23">
                  <c:v>16.621770000000001</c:v>
                </c:pt>
                <c:pt idx="24">
                  <c:v>16.019310000000001</c:v>
                </c:pt>
                <c:pt idx="25">
                  <c:v>15.37654</c:v>
                </c:pt>
                <c:pt idx="26">
                  <c:v>15.78417</c:v>
                </c:pt>
                <c:pt idx="27">
                  <c:v>16.790469999999999</c:v>
                </c:pt>
                <c:pt idx="28">
                  <c:v>16.724309999999999</c:v>
                </c:pt>
                <c:pt idx="29">
                  <c:v>16.609549999999999</c:v>
                </c:pt>
                <c:pt idx="30">
                  <c:v>16.64188</c:v>
                </c:pt>
                <c:pt idx="31">
                  <c:v>16.834890000000001</c:v>
                </c:pt>
                <c:pt idx="32">
                  <c:v>17.112970000000001</c:v>
                </c:pt>
                <c:pt idx="33">
                  <c:v>16.78856</c:v>
                </c:pt>
                <c:pt idx="34">
                  <c:v>15.78227</c:v>
                </c:pt>
                <c:pt idx="35">
                  <c:v>13.93275</c:v>
                </c:pt>
                <c:pt idx="36">
                  <c:v>12.899979999999999</c:v>
                </c:pt>
                <c:pt idx="37">
                  <c:v>12.729990000000001</c:v>
                </c:pt>
                <c:pt idx="38">
                  <c:v>12.844329999999999</c:v>
                </c:pt>
                <c:pt idx="39">
                  <c:v>13.61913</c:v>
                </c:pt>
                <c:pt idx="40">
                  <c:v>14.60394</c:v>
                </c:pt>
                <c:pt idx="41">
                  <c:v>16.137720000000002</c:v>
                </c:pt>
                <c:pt idx="42">
                  <c:v>16.928740000000001</c:v>
                </c:pt>
                <c:pt idx="43">
                  <c:v>16.48603</c:v>
                </c:pt>
                <c:pt idx="44">
                  <c:v>16.30378</c:v>
                </c:pt>
                <c:pt idx="45">
                  <c:v>16.915320000000001</c:v>
                </c:pt>
                <c:pt idx="46">
                  <c:v>17.235779999999998</c:v>
                </c:pt>
                <c:pt idx="47">
                  <c:v>17.446470000000001</c:v>
                </c:pt>
              </c:numCache>
            </c:numRef>
          </c:val>
          <c:smooth val="0"/>
          <c:extLst>
            <c:ext xmlns:c16="http://schemas.microsoft.com/office/drawing/2014/chart" uri="{C3380CC4-5D6E-409C-BE32-E72D297353CC}">
              <c16:uniqueId val="{00000019-476D-4533-8DE3-77056F54A65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288.92</c:v>
                </c:pt>
                <c:pt idx="1">
                  <c:v>288.64</c:v>
                </c:pt>
                <c:pt idx="2">
                  <c:v>290.5</c:v>
                </c:pt>
                <c:pt idx="3">
                  <c:v>280.45999999999998</c:v>
                </c:pt>
                <c:pt idx="4">
                  <c:v>278.58</c:v>
                </c:pt>
                <c:pt idx="5">
                  <c:v>288.98</c:v>
                </c:pt>
                <c:pt idx="6">
                  <c:v>278.68</c:v>
                </c:pt>
                <c:pt idx="7">
                  <c:v>283.55</c:v>
                </c:pt>
                <c:pt idx="8">
                  <c:v>291.66000000000003</c:v>
                </c:pt>
                <c:pt idx="9">
                  <c:v>290.83</c:v>
                </c:pt>
                <c:pt idx="10">
                  <c:v>288.36</c:v>
                </c:pt>
                <c:pt idx="11">
                  <c:v>289.33999999999997</c:v>
                </c:pt>
                <c:pt idx="12">
                  <c:v>283.16000000000003</c:v>
                </c:pt>
                <c:pt idx="13">
                  <c:v>275.79000000000002</c:v>
                </c:pt>
                <c:pt idx="14">
                  <c:v>272.33</c:v>
                </c:pt>
                <c:pt idx="15">
                  <c:v>269.83</c:v>
                </c:pt>
                <c:pt idx="16">
                  <c:v>275.01</c:v>
                </c:pt>
                <c:pt idx="17">
                  <c:v>274.05</c:v>
                </c:pt>
                <c:pt idx="18">
                  <c:v>274.02999999999997</c:v>
                </c:pt>
                <c:pt idx="19">
                  <c:v>275.99</c:v>
                </c:pt>
                <c:pt idx="20">
                  <c:v>278.55</c:v>
                </c:pt>
                <c:pt idx="21">
                  <c:v>276.43</c:v>
                </c:pt>
                <c:pt idx="22">
                  <c:v>275.02</c:v>
                </c:pt>
                <c:pt idx="23">
                  <c:v>274.08999999999997</c:v>
                </c:pt>
                <c:pt idx="24">
                  <c:v>273.83999999999997</c:v>
                </c:pt>
                <c:pt idx="25">
                  <c:v>278.35000000000002</c:v>
                </c:pt>
                <c:pt idx="26">
                  <c:v>263.23</c:v>
                </c:pt>
                <c:pt idx="27">
                  <c:v>279.02</c:v>
                </c:pt>
                <c:pt idx="28">
                  <c:v>279.95999999999998</c:v>
                </c:pt>
                <c:pt idx="29">
                  <c:v>280.58999999999997</c:v>
                </c:pt>
                <c:pt idx="30">
                  <c:v>281.48</c:v>
                </c:pt>
                <c:pt idx="31">
                  <c:v>278.8</c:v>
                </c:pt>
                <c:pt idx="32">
                  <c:v>277.73</c:v>
                </c:pt>
                <c:pt idx="33">
                  <c:v>284.24</c:v>
                </c:pt>
                <c:pt idx="34">
                  <c:v>288.48</c:v>
                </c:pt>
                <c:pt idx="35">
                  <c:v>285.86</c:v>
                </c:pt>
                <c:pt idx="36">
                  <c:v>291</c:v>
                </c:pt>
                <c:pt idx="37">
                  <c:v>281.97000000000003</c:v>
                </c:pt>
                <c:pt idx="38">
                  <c:v>272.19</c:v>
                </c:pt>
                <c:pt idx="39">
                  <c:v>270.2</c:v>
                </c:pt>
                <c:pt idx="40">
                  <c:v>282.91000000000003</c:v>
                </c:pt>
                <c:pt idx="41">
                  <c:v>286.72000000000003</c:v>
                </c:pt>
                <c:pt idx="42">
                  <c:v>285.45999999999998</c:v>
                </c:pt>
                <c:pt idx="43">
                  <c:v>286.32</c:v>
                </c:pt>
                <c:pt idx="44">
                  <c:v>279.76</c:v>
                </c:pt>
                <c:pt idx="45">
                  <c:v>278.36</c:v>
                </c:pt>
                <c:pt idx="46">
                  <c:v>279.58</c:v>
                </c:pt>
                <c:pt idx="47">
                  <c:v>280.05</c:v>
                </c:pt>
              </c:numCache>
            </c:numRef>
          </c:val>
          <c:smooth val="0"/>
          <c:extLst>
            <c:ext xmlns:c16="http://schemas.microsoft.com/office/drawing/2014/chart" uri="{C3380CC4-5D6E-409C-BE32-E72D297353CC}">
              <c16:uniqueId val="{0000001A-476D-4533-8DE3-77056F54A65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76D-4533-8DE3-77056F54A65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35.731999999999999</c:v>
                </c:pt>
                <c:pt idx="1">
                  <c:v>35.485999999999997</c:v>
                </c:pt>
                <c:pt idx="2">
                  <c:v>35.521999999999998</c:v>
                </c:pt>
                <c:pt idx="3">
                  <c:v>35.426000000000002</c:v>
                </c:pt>
                <c:pt idx="4">
                  <c:v>34.868000000000002</c:v>
                </c:pt>
                <c:pt idx="5">
                  <c:v>35.292000000000002</c:v>
                </c:pt>
                <c:pt idx="6">
                  <c:v>35.258000000000003</c:v>
                </c:pt>
                <c:pt idx="7">
                  <c:v>35.290999999999997</c:v>
                </c:pt>
                <c:pt idx="8">
                  <c:v>35.363</c:v>
                </c:pt>
                <c:pt idx="9">
                  <c:v>35.24</c:v>
                </c:pt>
                <c:pt idx="10">
                  <c:v>35.753</c:v>
                </c:pt>
                <c:pt idx="11">
                  <c:v>36.014000000000003</c:v>
                </c:pt>
                <c:pt idx="12">
                  <c:v>35.548000000000002</c:v>
                </c:pt>
                <c:pt idx="13">
                  <c:v>35.180999999999997</c:v>
                </c:pt>
                <c:pt idx="14">
                  <c:v>35.036999999999999</c:v>
                </c:pt>
                <c:pt idx="15">
                  <c:v>33.893000000000001</c:v>
                </c:pt>
                <c:pt idx="16">
                  <c:v>35.731000000000002</c:v>
                </c:pt>
                <c:pt idx="17">
                  <c:v>35.313000000000002</c:v>
                </c:pt>
                <c:pt idx="18">
                  <c:v>35.076999999999998</c:v>
                </c:pt>
                <c:pt idx="19">
                  <c:v>32.817999999999998</c:v>
                </c:pt>
                <c:pt idx="20">
                  <c:v>28.187000000000001</c:v>
                </c:pt>
                <c:pt idx="21">
                  <c:v>32.890999999999998</c:v>
                </c:pt>
                <c:pt idx="22">
                  <c:v>36.651000000000003</c:v>
                </c:pt>
                <c:pt idx="23">
                  <c:v>35.972000000000001</c:v>
                </c:pt>
                <c:pt idx="24">
                  <c:v>35.582999999999998</c:v>
                </c:pt>
                <c:pt idx="25">
                  <c:v>35.645000000000003</c:v>
                </c:pt>
                <c:pt idx="26">
                  <c:v>36.156999999999996</c:v>
                </c:pt>
                <c:pt idx="27">
                  <c:v>36.771999999999998</c:v>
                </c:pt>
                <c:pt idx="28">
                  <c:v>34.378999999999998</c:v>
                </c:pt>
                <c:pt idx="29">
                  <c:v>34.706000000000003</c:v>
                </c:pt>
                <c:pt idx="30">
                  <c:v>35.020000000000003</c:v>
                </c:pt>
                <c:pt idx="31">
                  <c:v>35.42</c:v>
                </c:pt>
                <c:pt idx="32">
                  <c:v>35.71</c:v>
                </c:pt>
                <c:pt idx="33">
                  <c:v>35.426000000000002</c:v>
                </c:pt>
                <c:pt idx="34">
                  <c:v>35.927</c:v>
                </c:pt>
                <c:pt idx="35">
                  <c:v>31.308</c:v>
                </c:pt>
                <c:pt idx="36">
                  <c:v>28.026</c:v>
                </c:pt>
                <c:pt idx="37">
                  <c:v>26.795000000000002</c:v>
                </c:pt>
                <c:pt idx="38">
                  <c:v>27.385000000000002</c:v>
                </c:pt>
                <c:pt idx="39">
                  <c:v>27.161000000000001</c:v>
                </c:pt>
                <c:pt idx="40">
                  <c:v>27.556999999999999</c:v>
                </c:pt>
                <c:pt idx="41">
                  <c:v>26.774999999999999</c:v>
                </c:pt>
                <c:pt idx="42">
                  <c:v>27.43</c:v>
                </c:pt>
                <c:pt idx="43">
                  <c:v>30.428000000000001</c:v>
                </c:pt>
                <c:pt idx="44">
                  <c:v>35.987000000000002</c:v>
                </c:pt>
                <c:pt idx="45">
                  <c:v>35.783999999999999</c:v>
                </c:pt>
                <c:pt idx="46">
                  <c:v>35.664999999999999</c:v>
                </c:pt>
                <c:pt idx="47">
                  <c:v>36.014000000000003</c:v>
                </c:pt>
              </c:numCache>
            </c:numRef>
          </c:val>
          <c:smooth val="0"/>
          <c:extLst>
            <c:ext xmlns:c16="http://schemas.microsoft.com/office/drawing/2014/chart" uri="{C3380CC4-5D6E-409C-BE32-E72D297353CC}">
              <c16:uniqueId val="{0000001C-476D-4533-8DE3-77056F54A65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76D-4533-8DE3-77056F54A65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30.111999999999998</c:v>
                </c:pt>
                <c:pt idx="1">
                  <c:v>31.327000000000002</c:v>
                </c:pt>
                <c:pt idx="2">
                  <c:v>31.47</c:v>
                </c:pt>
                <c:pt idx="3">
                  <c:v>31.49</c:v>
                </c:pt>
                <c:pt idx="4">
                  <c:v>31.103000000000002</c:v>
                </c:pt>
                <c:pt idx="5">
                  <c:v>31.401</c:v>
                </c:pt>
                <c:pt idx="6">
                  <c:v>31.401</c:v>
                </c:pt>
                <c:pt idx="7">
                  <c:v>31.542000000000002</c:v>
                </c:pt>
                <c:pt idx="8">
                  <c:v>31.689</c:v>
                </c:pt>
                <c:pt idx="9">
                  <c:v>31.550999999999998</c:v>
                </c:pt>
                <c:pt idx="10">
                  <c:v>31.175999999999998</c:v>
                </c:pt>
                <c:pt idx="11">
                  <c:v>26.183</c:v>
                </c:pt>
                <c:pt idx="12">
                  <c:v>18.196999999999999</c:v>
                </c:pt>
                <c:pt idx="13">
                  <c:v>16.332000000000001</c:v>
                </c:pt>
                <c:pt idx="14">
                  <c:v>15.973000000000001</c:v>
                </c:pt>
                <c:pt idx="15">
                  <c:v>14.048999999999999</c:v>
                </c:pt>
                <c:pt idx="16">
                  <c:v>11.534000000000001</c:v>
                </c:pt>
                <c:pt idx="17">
                  <c:v>8.3539999999999992</c:v>
                </c:pt>
                <c:pt idx="18">
                  <c:v>10.302</c:v>
                </c:pt>
                <c:pt idx="19">
                  <c:v>6.22</c:v>
                </c:pt>
                <c:pt idx="20">
                  <c:v>1.46</c:v>
                </c:pt>
                <c:pt idx="21">
                  <c:v>3.22</c:v>
                </c:pt>
                <c:pt idx="22">
                  <c:v>6.1260000000000003</c:v>
                </c:pt>
                <c:pt idx="23">
                  <c:v>16.646999999999998</c:v>
                </c:pt>
                <c:pt idx="24">
                  <c:v>21.486000000000001</c:v>
                </c:pt>
                <c:pt idx="25">
                  <c:v>9.6259999999999994</c:v>
                </c:pt>
                <c:pt idx="26">
                  <c:v>7.7590000000000003</c:v>
                </c:pt>
                <c:pt idx="27">
                  <c:v>8.2490000000000006</c:v>
                </c:pt>
                <c:pt idx="28">
                  <c:v>6.1609999999999996</c:v>
                </c:pt>
                <c:pt idx="29">
                  <c:v>19.073</c:v>
                </c:pt>
                <c:pt idx="30">
                  <c:v>25.558</c:v>
                </c:pt>
                <c:pt idx="31">
                  <c:v>28.158999999999999</c:v>
                </c:pt>
                <c:pt idx="32">
                  <c:v>28.108000000000001</c:v>
                </c:pt>
                <c:pt idx="33">
                  <c:v>28.396999999999998</c:v>
                </c:pt>
                <c:pt idx="34">
                  <c:v>28.151</c:v>
                </c:pt>
                <c:pt idx="35">
                  <c:v>24.337</c:v>
                </c:pt>
                <c:pt idx="36">
                  <c:v>17.818999999999999</c:v>
                </c:pt>
                <c:pt idx="37">
                  <c:v>12.662000000000001</c:v>
                </c:pt>
                <c:pt idx="38">
                  <c:v>11.576000000000001</c:v>
                </c:pt>
                <c:pt idx="39">
                  <c:v>8.4809999999999999</c:v>
                </c:pt>
                <c:pt idx="40">
                  <c:v>8.3539999999999992</c:v>
                </c:pt>
                <c:pt idx="41">
                  <c:v>10.739000000000001</c:v>
                </c:pt>
                <c:pt idx="42">
                  <c:v>16.366</c:v>
                </c:pt>
                <c:pt idx="43">
                  <c:v>19.059999999999999</c:v>
                </c:pt>
                <c:pt idx="44">
                  <c:v>18.844999999999999</c:v>
                </c:pt>
                <c:pt idx="45">
                  <c:v>17.882999999999999</c:v>
                </c:pt>
                <c:pt idx="46">
                  <c:v>18.157</c:v>
                </c:pt>
                <c:pt idx="47">
                  <c:v>19.082000000000001</c:v>
                </c:pt>
              </c:numCache>
            </c:numRef>
          </c:val>
          <c:smooth val="0"/>
          <c:extLst>
            <c:ext xmlns:c16="http://schemas.microsoft.com/office/drawing/2014/chart" uri="{C3380CC4-5D6E-409C-BE32-E72D297353CC}">
              <c16:uniqueId val="{0000001E-476D-4533-8DE3-77056F54A6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1172.3</c:v>
                </c:pt>
                <c:pt idx="1">
                  <c:v>1173.0999999999999</c:v>
                </c:pt>
                <c:pt idx="2">
                  <c:v>1170.0999999999999</c:v>
                </c:pt>
                <c:pt idx="3">
                  <c:v>1133.4000000000001</c:v>
                </c:pt>
                <c:pt idx="4">
                  <c:v>1125.5999999999999</c:v>
                </c:pt>
                <c:pt idx="5">
                  <c:v>1139</c:v>
                </c:pt>
                <c:pt idx="6">
                  <c:v>1136.8</c:v>
                </c:pt>
                <c:pt idx="7">
                  <c:v>1133.4000000000001</c:v>
                </c:pt>
                <c:pt idx="8">
                  <c:v>1128.5999999999999</c:v>
                </c:pt>
                <c:pt idx="9">
                  <c:v>1135.0999999999999</c:v>
                </c:pt>
                <c:pt idx="10">
                  <c:v>1121.7</c:v>
                </c:pt>
                <c:pt idx="11">
                  <c:v>1134.3</c:v>
                </c:pt>
                <c:pt idx="12">
                  <c:v>1124.8</c:v>
                </c:pt>
                <c:pt idx="13">
                  <c:v>1121</c:v>
                </c:pt>
                <c:pt idx="14">
                  <c:v>1106.7</c:v>
                </c:pt>
                <c:pt idx="15">
                  <c:v>1142.0999999999999</c:v>
                </c:pt>
                <c:pt idx="16">
                  <c:v>1154.4000000000001</c:v>
                </c:pt>
                <c:pt idx="17">
                  <c:v>1151.4000000000001</c:v>
                </c:pt>
                <c:pt idx="18">
                  <c:v>1144.7</c:v>
                </c:pt>
                <c:pt idx="19">
                  <c:v>1149.3</c:v>
                </c:pt>
                <c:pt idx="20">
                  <c:v>1130.8</c:v>
                </c:pt>
                <c:pt idx="21">
                  <c:v>1149.4000000000001</c:v>
                </c:pt>
                <c:pt idx="22">
                  <c:v>1161.8</c:v>
                </c:pt>
                <c:pt idx="23">
                  <c:v>1158.7</c:v>
                </c:pt>
                <c:pt idx="24">
                  <c:v>1126.7</c:v>
                </c:pt>
                <c:pt idx="25">
                  <c:v>1185.8</c:v>
                </c:pt>
                <c:pt idx="26">
                  <c:v>1198.5</c:v>
                </c:pt>
                <c:pt idx="27">
                  <c:v>1187.5</c:v>
                </c:pt>
                <c:pt idx="28">
                  <c:v>1198.7</c:v>
                </c:pt>
                <c:pt idx="29">
                  <c:v>1189.5999999999999</c:v>
                </c:pt>
                <c:pt idx="30">
                  <c:v>1206</c:v>
                </c:pt>
                <c:pt idx="31">
                  <c:v>1192.4000000000001</c:v>
                </c:pt>
                <c:pt idx="32">
                  <c:v>1194.9000000000001</c:v>
                </c:pt>
                <c:pt idx="33">
                  <c:v>1187.8</c:v>
                </c:pt>
                <c:pt idx="34">
                  <c:v>1193.3</c:v>
                </c:pt>
                <c:pt idx="35">
                  <c:v>1206.7</c:v>
                </c:pt>
                <c:pt idx="36">
                  <c:v>1212.5</c:v>
                </c:pt>
                <c:pt idx="37">
                  <c:v>1215.9000000000001</c:v>
                </c:pt>
                <c:pt idx="38">
                  <c:v>1206.0999999999999</c:v>
                </c:pt>
                <c:pt idx="39">
                  <c:v>1218</c:v>
                </c:pt>
                <c:pt idx="40">
                  <c:v>1205.4000000000001</c:v>
                </c:pt>
                <c:pt idx="41">
                  <c:v>1211.5</c:v>
                </c:pt>
                <c:pt idx="42">
                  <c:v>1213.9000000000001</c:v>
                </c:pt>
                <c:pt idx="43">
                  <c:v>1206.7</c:v>
                </c:pt>
                <c:pt idx="44">
                  <c:v>1171.2</c:v>
                </c:pt>
                <c:pt idx="45">
                  <c:v>1175</c:v>
                </c:pt>
                <c:pt idx="46">
                  <c:v>1175.9000000000001</c:v>
                </c:pt>
                <c:pt idx="47">
                  <c:v>1133.3</c:v>
                </c:pt>
              </c:numCache>
            </c:numRef>
          </c:val>
          <c:extLst>
            <c:ext xmlns:c16="http://schemas.microsoft.com/office/drawing/2014/chart" uri="{C3380CC4-5D6E-409C-BE32-E72D297353CC}">
              <c16:uniqueId val="{00000000-6647-4B4F-8CF8-6438B9D45D9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3526.4</c:v>
                </c:pt>
                <c:pt idx="1">
                  <c:v>3514.2</c:v>
                </c:pt>
                <c:pt idx="2">
                  <c:v>3381.5</c:v>
                </c:pt>
                <c:pt idx="3">
                  <c:v>3368.9</c:v>
                </c:pt>
                <c:pt idx="4">
                  <c:v>3442.3</c:v>
                </c:pt>
                <c:pt idx="5">
                  <c:v>3478.3</c:v>
                </c:pt>
                <c:pt idx="6">
                  <c:v>3628.6</c:v>
                </c:pt>
                <c:pt idx="7">
                  <c:v>3503.2</c:v>
                </c:pt>
                <c:pt idx="8">
                  <c:v>3672.3</c:v>
                </c:pt>
                <c:pt idx="9">
                  <c:v>3555.8</c:v>
                </c:pt>
                <c:pt idx="10">
                  <c:v>3579.1</c:v>
                </c:pt>
                <c:pt idx="11">
                  <c:v>3585.5</c:v>
                </c:pt>
                <c:pt idx="12">
                  <c:v>3375.4</c:v>
                </c:pt>
                <c:pt idx="13">
                  <c:v>3637</c:v>
                </c:pt>
                <c:pt idx="14">
                  <c:v>3611.9</c:v>
                </c:pt>
                <c:pt idx="15">
                  <c:v>3698.1</c:v>
                </c:pt>
                <c:pt idx="16">
                  <c:v>3376.3</c:v>
                </c:pt>
                <c:pt idx="17">
                  <c:v>3594.8</c:v>
                </c:pt>
                <c:pt idx="18">
                  <c:v>3682.9</c:v>
                </c:pt>
                <c:pt idx="19">
                  <c:v>3653.8</c:v>
                </c:pt>
                <c:pt idx="20">
                  <c:v>3585.7</c:v>
                </c:pt>
                <c:pt idx="21">
                  <c:v>3620</c:v>
                </c:pt>
                <c:pt idx="22">
                  <c:v>3839.2</c:v>
                </c:pt>
                <c:pt idx="23">
                  <c:v>3637.5</c:v>
                </c:pt>
                <c:pt idx="24">
                  <c:v>3390.2</c:v>
                </c:pt>
                <c:pt idx="25">
                  <c:v>3546.1</c:v>
                </c:pt>
                <c:pt idx="26">
                  <c:v>3686.3</c:v>
                </c:pt>
                <c:pt idx="27">
                  <c:v>3643.5</c:v>
                </c:pt>
                <c:pt idx="28">
                  <c:v>3791</c:v>
                </c:pt>
                <c:pt idx="29">
                  <c:v>3637.2</c:v>
                </c:pt>
                <c:pt idx="30">
                  <c:v>3710</c:v>
                </c:pt>
                <c:pt idx="31">
                  <c:v>3626.6</c:v>
                </c:pt>
                <c:pt idx="32">
                  <c:v>3815.8</c:v>
                </c:pt>
                <c:pt idx="33">
                  <c:v>3677.4</c:v>
                </c:pt>
                <c:pt idx="34">
                  <c:v>3661.2</c:v>
                </c:pt>
                <c:pt idx="35">
                  <c:v>3580.8</c:v>
                </c:pt>
                <c:pt idx="36">
                  <c:v>3616.9</c:v>
                </c:pt>
                <c:pt idx="37">
                  <c:v>3749.1</c:v>
                </c:pt>
                <c:pt idx="38">
                  <c:v>3703.2</c:v>
                </c:pt>
                <c:pt idx="39">
                  <c:v>3726.3</c:v>
                </c:pt>
                <c:pt idx="40">
                  <c:v>3653.1</c:v>
                </c:pt>
                <c:pt idx="41">
                  <c:v>3721.2</c:v>
                </c:pt>
                <c:pt idx="42">
                  <c:v>3703.4</c:v>
                </c:pt>
                <c:pt idx="43">
                  <c:v>3765.8</c:v>
                </c:pt>
                <c:pt idx="44">
                  <c:v>3705.7</c:v>
                </c:pt>
                <c:pt idx="45">
                  <c:v>3617.2</c:v>
                </c:pt>
                <c:pt idx="46">
                  <c:v>3574.3</c:v>
                </c:pt>
                <c:pt idx="47">
                  <c:v>3613.9</c:v>
                </c:pt>
              </c:numCache>
            </c:numRef>
          </c:val>
          <c:extLst>
            <c:ext xmlns:c16="http://schemas.microsoft.com/office/drawing/2014/chart" uri="{C3380CC4-5D6E-409C-BE32-E72D297353CC}">
              <c16:uniqueId val="{00000001-6647-4B4F-8CF8-6438B9D45D9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1547.5</c:v>
                </c:pt>
                <c:pt idx="1">
                  <c:v>1520.9</c:v>
                </c:pt>
                <c:pt idx="2">
                  <c:v>1515.8</c:v>
                </c:pt>
                <c:pt idx="3">
                  <c:v>1467.6</c:v>
                </c:pt>
                <c:pt idx="4">
                  <c:v>1348.2</c:v>
                </c:pt>
                <c:pt idx="5">
                  <c:v>1182.8</c:v>
                </c:pt>
                <c:pt idx="6">
                  <c:v>1165.4000000000001</c:v>
                </c:pt>
                <c:pt idx="7">
                  <c:v>1163.2</c:v>
                </c:pt>
                <c:pt idx="8">
                  <c:v>1171.5999999999999</c:v>
                </c:pt>
                <c:pt idx="9">
                  <c:v>1215.5999999999999</c:v>
                </c:pt>
                <c:pt idx="10">
                  <c:v>1350.9</c:v>
                </c:pt>
                <c:pt idx="11">
                  <c:v>1352</c:v>
                </c:pt>
                <c:pt idx="12">
                  <c:v>1253</c:v>
                </c:pt>
                <c:pt idx="13">
                  <c:v>1174.7</c:v>
                </c:pt>
                <c:pt idx="14">
                  <c:v>1469.1</c:v>
                </c:pt>
                <c:pt idx="15">
                  <c:v>1568.6</c:v>
                </c:pt>
                <c:pt idx="16">
                  <c:v>1860.9</c:v>
                </c:pt>
                <c:pt idx="17">
                  <c:v>2026.8</c:v>
                </c:pt>
                <c:pt idx="18">
                  <c:v>2122.1999999999998</c:v>
                </c:pt>
                <c:pt idx="19">
                  <c:v>2228.1</c:v>
                </c:pt>
                <c:pt idx="20">
                  <c:v>2199.8000000000002</c:v>
                </c:pt>
                <c:pt idx="21">
                  <c:v>2191.1999999999998</c:v>
                </c:pt>
                <c:pt idx="22">
                  <c:v>2288</c:v>
                </c:pt>
                <c:pt idx="23">
                  <c:v>2321.4</c:v>
                </c:pt>
                <c:pt idx="24">
                  <c:v>2278.4</c:v>
                </c:pt>
                <c:pt idx="25">
                  <c:v>2096.1</c:v>
                </c:pt>
                <c:pt idx="26">
                  <c:v>2048.9</c:v>
                </c:pt>
                <c:pt idx="27">
                  <c:v>2220.1999999999998</c:v>
                </c:pt>
                <c:pt idx="28">
                  <c:v>2278.9</c:v>
                </c:pt>
                <c:pt idx="29">
                  <c:v>2431.6</c:v>
                </c:pt>
                <c:pt idx="30">
                  <c:v>2435</c:v>
                </c:pt>
                <c:pt idx="31">
                  <c:v>2510.3000000000002</c:v>
                </c:pt>
                <c:pt idx="32">
                  <c:v>2468.6</c:v>
                </c:pt>
                <c:pt idx="33">
                  <c:v>2541.5</c:v>
                </c:pt>
                <c:pt idx="34">
                  <c:v>2525.4</c:v>
                </c:pt>
                <c:pt idx="35">
                  <c:v>2415.1</c:v>
                </c:pt>
                <c:pt idx="36">
                  <c:v>2367.1</c:v>
                </c:pt>
                <c:pt idx="37">
                  <c:v>2488.4</c:v>
                </c:pt>
                <c:pt idx="38">
                  <c:v>2580.1999999999998</c:v>
                </c:pt>
                <c:pt idx="39">
                  <c:v>2583.1999999999998</c:v>
                </c:pt>
                <c:pt idx="40">
                  <c:v>2556.5</c:v>
                </c:pt>
                <c:pt idx="41">
                  <c:v>2501.1999999999998</c:v>
                </c:pt>
                <c:pt idx="42">
                  <c:v>2501.5</c:v>
                </c:pt>
                <c:pt idx="43">
                  <c:v>2498.5</c:v>
                </c:pt>
                <c:pt idx="44">
                  <c:v>2501.6999999999998</c:v>
                </c:pt>
                <c:pt idx="45">
                  <c:v>2368.9</c:v>
                </c:pt>
                <c:pt idx="46">
                  <c:v>2218.5</c:v>
                </c:pt>
                <c:pt idx="47">
                  <c:v>1927</c:v>
                </c:pt>
              </c:numCache>
            </c:numRef>
          </c:val>
          <c:extLst>
            <c:ext xmlns:c16="http://schemas.microsoft.com/office/drawing/2014/chart" uri="{C3380CC4-5D6E-409C-BE32-E72D297353CC}">
              <c16:uniqueId val="{00000002-6647-4B4F-8CF8-6438B9D45D9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45.3</c:v>
                </c:pt>
                <c:pt idx="1">
                  <c:v>45.7</c:v>
                </c:pt>
                <c:pt idx="2">
                  <c:v>45.1</c:v>
                </c:pt>
                <c:pt idx="3">
                  <c:v>45.2</c:v>
                </c:pt>
                <c:pt idx="4">
                  <c:v>45.3</c:v>
                </c:pt>
                <c:pt idx="5">
                  <c:v>45</c:v>
                </c:pt>
                <c:pt idx="6">
                  <c:v>44.9</c:v>
                </c:pt>
                <c:pt idx="7">
                  <c:v>44.9</c:v>
                </c:pt>
                <c:pt idx="8">
                  <c:v>45</c:v>
                </c:pt>
                <c:pt idx="9">
                  <c:v>45.1</c:v>
                </c:pt>
                <c:pt idx="10">
                  <c:v>45.4</c:v>
                </c:pt>
                <c:pt idx="11">
                  <c:v>45.5</c:v>
                </c:pt>
                <c:pt idx="12">
                  <c:v>45.3</c:v>
                </c:pt>
                <c:pt idx="13">
                  <c:v>45.3</c:v>
                </c:pt>
                <c:pt idx="14">
                  <c:v>45.2</c:v>
                </c:pt>
                <c:pt idx="15">
                  <c:v>44.8</c:v>
                </c:pt>
                <c:pt idx="16">
                  <c:v>44.2</c:v>
                </c:pt>
                <c:pt idx="17">
                  <c:v>44.3</c:v>
                </c:pt>
                <c:pt idx="18">
                  <c:v>43.8</c:v>
                </c:pt>
                <c:pt idx="19">
                  <c:v>43.9</c:v>
                </c:pt>
                <c:pt idx="20">
                  <c:v>44.2</c:v>
                </c:pt>
                <c:pt idx="21">
                  <c:v>45.1</c:v>
                </c:pt>
                <c:pt idx="22">
                  <c:v>44.5</c:v>
                </c:pt>
                <c:pt idx="23">
                  <c:v>44.3</c:v>
                </c:pt>
                <c:pt idx="24">
                  <c:v>44.1</c:v>
                </c:pt>
                <c:pt idx="25">
                  <c:v>44.4</c:v>
                </c:pt>
                <c:pt idx="26">
                  <c:v>44.1</c:v>
                </c:pt>
                <c:pt idx="27">
                  <c:v>43.9</c:v>
                </c:pt>
                <c:pt idx="28">
                  <c:v>44.2</c:v>
                </c:pt>
                <c:pt idx="29">
                  <c:v>44.1</c:v>
                </c:pt>
                <c:pt idx="30">
                  <c:v>44.7</c:v>
                </c:pt>
                <c:pt idx="31">
                  <c:v>45.3</c:v>
                </c:pt>
                <c:pt idx="32">
                  <c:v>45.1</c:v>
                </c:pt>
                <c:pt idx="33">
                  <c:v>45.3</c:v>
                </c:pt>
                <c:pt idx="34">
                  <c:v>45.4</c:v>
                </c:pt>
                <c:pt idx="35">
                  <c:v>45.2</c:v>
                </c:pt>
                <c:pt idx="36">
                  <c:v>45.3</c:v>
                </c:pt>
                <c:pt idx="37">
                  <c:v>44.9</c:v>
                </c:pt>
                <c:pt idx="38">
                  <c:v>45.3</c:v>
                </c:pt>
                <c:pt idx="39">
                  <c:v>45.2</c:v>
                </c:pt>
                <c:pt idx="40">
                  <c:v>45.5</c:v>
                </c:pt>
                <c:pt idx="41">
                  <c:v>45.2</c:v>
                </c:pt>
                <c:pt idx="42">
                  <c:v>45.3</c:v>
                </c:pt>
                <c:pt idx="43">
                  <c:v>45.2</c:v>
                </c:pt>
                <c:pt idx="44">
                  <c:v>45.2</c:v>
                </c:pt>
                <c:pt idx="45">
                  <c:v>45.2</c:v>
                </c:pt>
                <c:pt idx="46">
                  <c:v>45.3</c:v>
                </c:pt>
                <c:pt idx="47">
                  <c:v>45.2</c:v>
                </c:pt>
              </c:numCache>
            </c:numRef>
          </c:val>
          <c:extLst>
            <c:ext xmlns:c16="http://schemas.microsoft.com/office/drawing/2014/chart" uri="{C3380CC4-5D6E-409C-BE32-E72D297353CC}">
              <c16:uniqueId val="{00000003-6647-4B4F-8CF8-6438B9D45D9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78.099999999999994</c:v>
                </c:pt>
                <c:pt idx="1">
                  <c:v>75</c:v>
                </c:pt>
                <c:pt idx="2">
                  <c:v>74.8</c:v>
                </c:pt>
                <c:pt idx="3">
                  <c:v>75.400000000000006</c:v>
                </c:pt>
                <c:pt idx="4">
                  <c:v>76</c:v>
                </c:pt>
                <c:pt idx="5">
                  <c:v>76.900000000000006</c:v>
                </c:pt>
                <c:pt idx="6">
                  <c:v>79.599999999999994</c:v>
                </c:pt>
                <c:pt idx="7">
                  <c:v>78.599999999999994</c:v>
                </c:pt>
                <c:pt idx="8">
                  <c:v>75</c:v>
                </c:pt>
                <c:pt idx="9">
                  <c:v>76.3</c:v>
                </c:pt>
                <c:pt idx="10">
                  <c:v>74</c:v>
                </c:pt>
                <c:pt idx="11">
                  <c:v>76.7</c:v>
                </c:pt>
                <c:pt idx="12">
                  <c:v>77.3</c:v>
                </c:pt>
                <c:pt idx="13">
                  <c:v>76.900000000000006</c:v>
                </c:pt>
                <c:pt idx="14">
                  <c:v>77.099999999999994</c:v>
                </c:pt>
                <c:pt idx="15">
                  <c:v>75.5</c:v>
                </c:pt>
                <c:pt idx="16">
                  <c:v>76.3</c:v>
                </c:pt>
                <c:pt idx="17">
                  <c:v>76.7</c:v>
                </c:pt>
                <c:pt idx="18">
                  <c:v>76.8</c:v>
                </c:pt>
                <c:pt idx="19">
                  <c:v>75.7</c:v>
                </c:pt>
                <c:pt idx="20">
                  <c:v>74.900000000000006</c:v>
                </c:pt>
                <c:pt idx="21">
                  <c:v>77.5</c:v>
                </c:pt>
                <c:pt idx="22">
                  <c:v>77.8</c:v>
                </c:pt>
                <c:pt idx="23">
                  <c:v>74.7</c:v>
                </c:pt>
                <c:pt idx="24">
                  <c:v>74.2</c:v>
                </c:pt>
                <c:pt idx="25">
                  <c:v>63.7</c:v>
                </c:pt>
                <c:pt idx="26">
                  <c:v>69.900000000000006</c:v>
                </c:pt>
                <c:pt idx="27">
                  <c:v>74.599999999999994</c:v>
                </c:pt>
                <c:pt idx="28">
                  <c:v>70.7</c:v>
                </c:pt>
                <c:pt idx="29">
                  <c:v>71.3</c:v>
                </c:pt>
                <c:pt idx="30">
                  <c:v>61.1</c:v>
                </c:pt>
                <c:pt idx="31">
                  <c:v>61</c:v>
                </c:pt>
                <c:pt idx="32">
                  <c:v>67.8</c:v>
                </c:pt>
                <c:pt idx="33">
                  <c:v>71.3</c:v>
                </c:pt>
                <c:pt idx="34">
                  <c:v>70.7</c:v>
                </c:pt>
                <c:pt idx="35">
                  <c:v>70.099999999999994</c:v>
                </c:pt>
                <c:pt idx="36">
                  <c:v>71.7</c:v>
                </c:pt>
                <c:pt idx="37">
                  <c:v>71.2</c:v>
                </c:pt>
                <c:pt idx="38">
                  <c:v>73.599999999999994</c:v>
                </c:pt>
                <c:pt idx="39">
                  <c:v>75.099999999999994</c:v>
                </c:pt>
                <c:pt idx="40">
                  <c:v>76.3</c:v>
                </c:pt>
                <c:pt idx="41">
                  <c:v>78.5</c:v>
                </c:pt>
                <c:pt idx="42">
                  <c:v>75.400000000000006</c:v>
                </c:pt>
                <c:pt idx="43">
                  <c:v>71.5</c:v>
                </c:pt>
                <c:pt idx="44">
                  <c:v>74.400000000000006</c:v>
                </c:pt>
                <c:pt idx="45">
                  <c:v>76.2</c:v>
                </c:pt>
                <c:pt idx="46">
                  <c:v>78.5</c:v>
                </c:pt>
                <c:pt idx="47">
                  <c:v>76.3</c:v>
                </c:pt>
              </c:numCache>
            </c:numRef>
          </c:val>
          <c:extLst>
            <c:ext xmlns:c16="http://schemas.microsoft.com/office/drawing/2014/chart" uri="{C3380CC4-5D6E-409C-BE32-E72D297353CC}">
              <c16:uniqueId val="{00000004-6647-4B4F-8CF8-6438B9D45D9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8.1999999999999993</c:v>
                </c:pt>
                <c:pt idx="1">
                  <c:v>8.1999999999999993</c:v>
                </c:pt>
                <c:pt idx="2">
                  <c:v>8.1999999999999993</c:v>
                </c:pt>
                <c:pt idx="3">
                  <c:v>8.1999999999999993</c:v>
                </c:pt>
                <c:pt idx="4">
                  <c:v>9.1999999999999993</c:v>
                </c:pt>
                <c:pt idx="5">
                  <c:v>9.3000000000000007</c:v>
                </c:pt>
                <c:pt idx="6">
                  <c:v>9.3000000000000007</c:v>
                </c:pt>
                <c:pt idx="7">
                  <c:v>9.3000000000000007</c:v>
                </c:pt>
                <c:pt idx="8">
                  <c:v>9.3000000000000007</c:v>
                </c:pt>
                <c:pt idx="9">
                  <c:v>9.3000000000000007</c:v>
                </c:pt>
                <c:pt idx="10">
                  <c:v>9.3000000000000007</c:v>
                </c:pt>
                <c:pt idx="11">
                  <c:v>9.3000000000000007</c:v>
                </c:pt>
                <c:pt idx="12">
                  <c:v>1.2</c:v>
                </c:pt>
                <c:pt idx="13">
                  <c:v>1.2</c:v>
                </c:pt>
                <c:pt idx="14">
                  <c:v>1.2</c:v>
                </c:pt>
                <c:pt idx="15">
                  <c:v>1.2</c:v>
                </c:pt>
                <c:pt idx="16">
                  <c:v>1.2</c:v>
                </c:pt>
                <c:pt idx="17">
                  <c:v>1.2</c:v>
                </c:pt>
                <c:pt idx="18">
                  <c:v>1.2</c:v>
                </c:pt>
                <c:pt idx="19">
                  <c:v>1.1000000000000001</c:v>
                </c:pt>
                <c:pt idx="20">
                  <c:v>1.1000000000000001</c:v>
                </c:pt>
                <c:pt idx="21">
                  <c:v>1.1000000000000001</c:v>
                </c:pt>
                <c:pt idx="22">
                  <c:v>1.1000000000000001</c:v>
                </c:pt>
                <c:pt idx="23">
                  <c:v>1.1000000000000001</c:v>
                </c:pt>
                <c:pt idx="24">
                  <c:v>1.1000000000000001</c:v>
                </c:pt>
                <c:pt idx="25">
                  <c:v>1.1000000000000001</c:v>
                </c:pt>
                <c:pt idx="26">
                  <c:v>1.1000000000000001</c:v>
                </c:pt>
                <c:pt idx="27">
                  <c:v>1.1000000000000001</c:v>
                </c:pt>
                <c:pt idx="28">
                  <c:v>1.1000000000000001</c:v>
                </c:pt>
                <c:pt idx="29">
                  <c:v>1.1000000000000001</c:v>
                </c:pt>
                <c:pt idx="30">
                  <c:v>1.1000000000000001</c:v>
                </c:pt>
                <c:pt idx="31">
                  <c:v>1.1000000000000001</c:v>
                </c:pt>
                <c:pt idx="32">
                  <c:v>1.5</c:v>
                </c:pt>
                <c:pt idx="33">
                  <c:v>1.9</c:v>
                </c:pt>
                <c:pt idx="34">
                  <c:v>4.8</c:v>
                </c:pt>
                <c:pt idx="35">
                  <c:v>5.0999999999999996</c:v>
                </c:pt>
                <c:pt idx="36">
                  <c:v>5.0999999999999996</c:v>
                </c:pt>
                <c:pt idx="37">
                  <c:v>6.5</c:v>
                </c:pt>
                <c:pt idx="38">
                  <c:v>6</c:v>
                </c:pt>
                <c:pt idx="39">
                  <c:v>7</c:v>
                </c:pt>
                <c:pt idx="40">
                  <c:v>7.3</c:v>
                </c:pt>
                <c:pt idx="41">
                  <c:v>7.7</c:v>
                </c:pt>
                <c:pt idx="42">
                  <c:v>7.7</c:v>
                </c:pt>
                <c:pt idx="43">
                  <c:v>7.5</c:v>
                </c:pt>
                <c:pt idx="44">
                  <c:v>7.7</c:v>
                </c:pt>
                <c:pt idx="45">
                  <c:v>7.7</c:v>
                </c:pt>
                <c:pt idx="46">
                  <c:v>8.3000000000000007</c:v>
                </c:pt>
                <c:pt idx="47">
                  <c:v>8.3000000000000007</c:v>
                </c:pt>
              </c:numCache>
            </c:numRef>
          </c:val>
          <c:extLst>
            <c:ext xmlns:c16="http://schemas.microsoft.com/office/drawing/2014/chart" uri="{C3380CC4-5D6E-409C-BE32-E72D297353CC}">
              <c16:uniqueId val="{00000005-6647-4B4F-8CF8-6438B9D45D9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0.5</c:v>
                </c:pt>
                <c:pt idx="11">
                  <c:v>38.799999999999997</c:v>
                </c:pt>
                <c:pt idx="12">
                  <c:v>254.8</c:v>
                </c:pt>
                <c:pt idx="13">
                  <c:v>351.7</c:v>
                </c:pt>
                <c:pt idx="14">
                  <c:v>360</c:v>
                </c:pt>
                <c:pt idx="15">
                  <c:v>418.2</c:v>
                </c:pt>
                <c:pt idx="16">
                  <c:v>604.9</c:v>
                </c:pt>
                <c:pt idx="17">
                  <c:v>534.9</c:v>
                </c:pt>
                <c:pt idx="18">
                  <c:v>559.29999999999995</c:v>
                </c:pt>
                <c:pt idx="19">
                  <c:v>572.1</c:v>
                </c:pt>
                <c:pt idx="20">
                  <c:v>720.1</c:v>
                </c:pt>
                <c:pt idx="21">
                  <c:v>844.1</c:v>
                </c:pt>
                <c:pt idx="22">
                  <c:v>616.20000000000005</c:v>
                </c:pt>
                <c:pt idx="23">
                  <c:v>776.6</c:v>
                </c:pt>
                <c:pt idx="24">
                  <c:v>972.4</c:v>
                </c:pt>
                <c:pt idx="25">
                  <c:v>971.6</c:v>
                </c:pt>
                <c:pt idx="26">
                  <c:v>823.7</c:v>
                </c:pt>
                <c:pt idx="27">
                  <c:v>599.1</c:v>
                </c:pt>
                <c:pt idx="28">
                  <c:v>504.4</c:v>
                </c:pt>
                <c:pt idx="29">
                  <c:v>523.5</c:v>
                </c:pt>
                <c:pt idx="30">
                  <c:v>447.8</c:v>
                </c:pt>
                <c:pt idx="31">
                  <c:v>344.1</c:v>
                </c:pt>
                <c:pt idx="32">
                  <c:v>191.5</c:v>
                </c:pt>
                <c:pt idx="33">
                  <c:v>138.4</c:v>
                </c:pt>
                <c:pt idx="34">
                  <c:v>59.5</c:v>
                </c:pt>
                <c:pt idx="35">
                  <c:v>16.3</c:v>
                </c:pt>
                <c:pt idx="36">
                  <c:v>3.7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6647-4B4F-8CF8-6438B9D45D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28005.9</c:v>
                </c:pt>
                <c:pt idx="1">
                  <c:v>86732.45</c:v>
                </c:pt>
                <c:pt idx="2">
                  <c:v>48024</c:v>
                </c:pt>
                <c:pt idx="3">
                  <c:v>1077.95</c:v>
                </c:pt>
                <c:pt idx="4">
                  <c:v>0</c:v>
                </c:pt>
                <c:pt idx="5">
                  <c:v>0</c:v>
                </c:pt>
                <c:pt idx="6">
                  <c:v>0</c:v>
                </c:pt>
                <c:pt idx="7">
                  <c:v>0</c:v>
                </c:pt>
                <c:pt idx="8">
                  <c:v>1437.4500000000003</c:v>
                </c:pt>
                <c:pt idx="9">
                  <c:v>1779.35</c:v>
                </c:pt>
                <c:pt idx="10">
                  <c:v>114.95</c:v>
                </c:pt>
                <c:pt idx="11">
                  <c:v>6124.1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A0C-49CB-BBE4-DA56359FA3B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283.45</c:v>
                </c:pt>
                <c:pt idx="1">
                  <c:v>408.6</c:v>
                </c:pt>
                <c:pt idx="2">
                  <c:v>191.65</c:v>
                </c:pt>
                <c:pt idx="3">
                  <c:v>249.85</c:v>
                </c:pt>
                <c:pt idx="4">
                  <c:v>447.25</c:v>
                </c:pt>
                <c:pt idx="5">
                  <c:v>71.3</c:v>
                </c:pt>
                <c:pt idx="6">
                  <c:v>0</c:v>
                </c:pt>
                <c:pt idx="7">
                  <c:v>183.9</c:v>
                </c:pt>
                <c:pt idx="8">
                  <c:v>461.9</c:v>
                </c:pt>
                <c:pt idx="9">
                  <c:v>406.75</c:v>
                </c:pt>
                <c:pt idx="10">
                  <c:v>2.8</c:v>
                </c:pt>
                <c:pt idx="11">
                  <c:v>6.85</c:v>
                </c:pt>
                <c:pt idx="12">
                  <c:v>462.1</c:v>
                </c:pt>
                <c:pt idx="13">
                  <c:v>0</c:v>
                </c:pt>
                <c:pt idx="14">
                  <c:v>484.55</c:v>
                </c:pt>
                <c:pt idx="15">
                  <c:v>485.05</c:v>
                </c:pt>
                <c:pt idx="16">
                  <c:v>298.5</c:v>
                </c:pt>
                <c:pt idx="17">
                  <c:v>74.099999999999994</c:v>
                </c:pt>
                <c:pt idx="18">
                  <c:v>119</c:v>
                </c:pt>
                <c:pt idx="19">
                  <c:v>479.65</c:v>
                </c:pt>
                <c:pt idx="20">
                  <c:v>485.45</c:v>
                </c:pt>
                <c:pt idx="21">
                  <c:v>479.95</c:v>
                </c:pt>
                <c:pt idx="22">
                  <c:v>454.6</c:v>
                </c:pt>
                <c:pt idx="23">
                  <c:v>706.5</c:v>
                </c:pt>
                <c:pt idx="24">
                  <c:v>239.05</c:v>
                </c:pt>
                <c:pt idx="25">
                  <c:v>310</c:v>
                </c:pt>
                <c:pt idx="26">
                  <c:v>0</c:v>
                </c:pt>
                <c:pt idx="27">
                  <c:v>0</c:v>
                </c:pt>
                <c:pt idx="28">
                  <c:v>16.05</c:v>
                </c:pt>
                <c:pt idx="29">
                  <c:v>383.9</c:v>
                </c:pt>
                <c:pt idx="30">
                  <c:v>175.75</c:v>
                </c:pt>
                <c:pt idx="31">
                  <c:v>243.15</c:v>
                </c:pt>
                <c:pt idx="32">
                  <c:v>502.4</c:v>
                </c:pt>
                <c:pt idx="33">
                  <c:v>192.7</c:v>
                </c:pt>
                <c:pt idx="34">
                  <c:v>489.6</c:v>
                </c:pt>
                <c:pt idx="35">
                  <c:v>489.6</c:v>
                </c:pt>
                <c:pt idx="36">
                  <c:v>482.4</c:v>
                </c:pt>
                <c:pt idx="37">
                  <c:v>59.85</c:v>
                </c:pt>
                <c:pt idx="38">
                  <c:v>600.04999999999995</c:v>
                </c:pt>
                <c:pt idx="39">
                  <c:v>112.25</c:v>
                </c:pt>
                <c:pt idx="40">
                  <c:v>127.35</c:v>
                </c:pt>
                <c:pt idx="41">
                  <c:v>80.599999999999994</c:v>
                </c:pt>
                <c:pt idx="42">
                  <c:v>446</c:v>
                </c:pt>
                <c:pt idx="43">
                  <c:v>0</c:v>
                </c:pt>
                <c:pt idx="44">
                  <c:v>1566.25</c:v>
                </c:pt>
                <c:pt idx="45">
                  <c:v>1241.8</c:v>
                </c:pt>
                <c:pt idx="46">
                  <c:v>0</c:v>
                </c:pt>
                <c:pt idx="47">
                  <c:v>1.35</c:v>
                </c:pt>
                <c:pt idx="48">
                  <c:v>43.2</c:v>
                </c:pt>
                <c:pt idx="49">
                  <c:v>92.4</c:v>
                </c:pt>
                <c:pt idx="50">
                  <c:v>0</c:v>
                </c:pt>
                <c:pt idx="51">
                  <c:v>101.8</c:v>
                </c:pt>
                <c:pt idx="52">
                  <c:v>131.9</c:v>
                </c:pt>
                <c:pt idx="53">
                  <c:v>237.95</c:v>
                </c:pt>
                <c:pt idx="54">
                  <c:v>796.45</c:v>
                </c:pt>
                <c:pt idx="55">
                  <c:v>721.65</c:v>
                </c:pt>
                <c:pt idx="56">
                  <c:v>4.8</c:v>
                </c:pt>
                <c:pt idx="57">
                  <c:v>750.9</c:v>
                </c:pt>
                <c:pt idx="58">
                  <c:v>1000.5</c:v>
                </c:pt>
                <c:pt idx="59">
                  <c:v>0</c:v>
                </c:pt>
                <c:pt idx="60">
                  <c:v>132.44999999999999</c:v>
                </c:pt>
                <c:pt idx="61">
                  <c:v>85.45</c:v>
                </c:pt>
                <c:pt idx="62">
                  <c:v>229.75</c:v>
                </c:pt>
                <c:pt idx="63">
                  <c:v>44.7</c:v>
                </c:pt>
                <c:pt idx="64">
                  <c:v>15</c:v>
                </c:pt>
                <c:pt idx="65">
                  <c:v>27.55</c:v>
                </c:pt>
                <c:pt idx="66">
                  <c:v>27.7</c:v>
                </c:pt>
                <c:pt idx="67">
                  <c:v>92.25</c:v>
                </c:pt>
                <c:pt idx="68">
                  <c:v>47.7</c:v>
                </c:pt>
                <c:pt idx="69">
                  <c:v>479.9</c:v>
                </c:pt>
                <c:pt idx="70">
                  <c:v>211.4</c:v>
                </c:pt>
                <c:pt idx="71">
                  <c:v>115.8</c:v>
                </c:pt>
                <c:pt idx="72">
                  <c:v>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2F5-4455-A2EB-180CE77255E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20880.05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1894.3</c:v>
                </c:pt>
                <c:pt idx="1">
                  <c:v>3728.4</c:v>
                </c:pt>
                <c:pt idx="2">
                  <c:v>6124.1</c:v>
                </c:pt>
                <c:pt idx="3">
                  <c:v>9133.25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651-4A5A-95B2-FC7FBF2887D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13.5</c:v>
                </c:pt>
                <c:pt idx="1">
                  <c:v>12.8</c:v>
                </c:pt>
                <c:pt idx="2">
                  <c:v>13.2</c:v>
                </c:pt>
                <c:pt idx="3">
                  <c:v>13.4</c:v>
                </c:pt>
                <c:pt idx="4">
                  <c:v>13.2</c:v>
                </c:pt>
                <c:pt idx="5">
                  <c:v>13.8</c:v>
                </c:pt>
                <c:pt idx="6">
                  <c:v>14</c:v>
                </c:pt>
                <c:pt idx="7">
                  <c:v>14</c:v>
                </c:pt>
                <c:pt idx="8">
                  <c:v>13.7</c:v>
                </c:pt>
                <c:pt idx="9">
                  <c:v>13.5</c:v>
                </c:pt>
                <c:pt idx="10">
                  <c:v>12</c:v>
                </c:pt>
                <c:pt idx="11">
                  <c:v>12.2</c:v>
                </c:pt>
                <c:pt idx="12">
                  <c:v>12.1</c:v>
                </c:pt>
                <c:pt idx="13">
                  <c:v>12</c:v>
                </c:pt>
                <c:pt idx="14">
                  <c:v>12.6</c:v>
                </c:pt>
                <c:pt idx="15">
                  <c:v>12.6</c:v>
                </c:pt>
                <c:pt idx="16">
                  <c:v>12.5</c:v>
                </c:pt>
                <c:pt idx="17">
                  <c:v>12.5</c:v>
                </c:pt>
                <c:pt idx="18">
                  <c:v>11.1</c:v>
                </c:pt>
                <c:pt idx="19">
                  <c:v>11</c:v>
                </c:pt>
                <c:pt idx="20">
                  <c:v>11.5</c:v>
                </c:pt>
                <c:pt idx="21">
                  <c:v>11.7</c:v>
                </c:pt>
                <c:pt idx="22">
                  <c:v>11.7</c:v>
                </c:pt>
                <c:pt idx="23">
                  <c:v>11.4</c:v>
                </c:pt>
                <c:pt idx="24">
                  <c:v>10.1</c:v>
                </c:pt>
                <c:pt idx="25">
                  <c:v>9</c:v>
                </c:pt>
                <c:pt idx="26">
                  <c:v>9</c:v>
                </c:pt>
                <c:pt idx="27">
                  <c:v>9</c:v>
                </c:pt>
                <c:pt idx="28">
                  <c:v>9</c:v>
                </c:pt>
                <c:pt idx="29">
                  <c:v>9</c:v>
                </c:pt>
                <c:pt idx="30">
                  <c:v>8.9</c:v>
                </c:pt>
                <c:pt idx="31">
                  <c:v>8.8000000000000007</c:v>
                </c:pt>
                <c:pt idx="32">
                  <c:v>9.3000000000000007</c:v>
                </c:pt>
                <c:pt idx="33">
                  <c:v>10.5</c:v>
                </c:pt>
                <c:pt idx="34">
                  <c:v>10.4</c:v>
                </c:pt>
                <c:pt idx="35">
                  <c:v>10.5</c:v>
                </c:pt>
                <c:pt idx="36">
                  <c:v>10.6</c:v>
                </c:pt>
                <c:pt idx="37">
                  <c:v>10.5</c:v>
                </c:pt>
                <c:pt idx="38">
                  <c:v>12</c:v>
                </c:pt>
                <c:pt idx="39">
                  <c:v>14.1</c:v>
                </c:pt>
                <c:pt idx="40">
                  <c:v>14.5</c:v>
                </c:pt>
                <c:pt idx="41">
                  <c:v>14</c:v>
                </c:pt>
                <c:pt idx="42">
                  <c:v>14</c:v>
                </c:pt>
                <c:pt idx="43">
                  <c:v>11.9</c:v>
                </c:pt>
                <c:pt idx="44">
                  <c:v>10.199999999999999</c:v>
                </c:pt>
                <c:pt idx="45">
                  <c:v>12.2</c:v>
                </c:pt>
                <c:pt idx="46">
                  <c:v>13.9</c:v>
                </c:pt>
                <c:pt idx="47">
                  <c:v>13.5</c:v>
                </c:pt>
              </c:numCache>
            </c:numRef>
          </c:val>
          <c:extLst>
            <c:ext xmlns:c16="http://schemas.microsoft.com/office/drawing/2014/chart" uri="{C3380CC4-5D6E-409C-BE32-E72D297353CC}">
              <c16:uniqueId val="{00000000-0941-4941-9051-69AF6AD0771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16.7</c:v>
                </c:pt>
                <c:pt idx="16">
                  <c:v>17.600000000000001</c:v>
                </c:pt>
                <c:pt idx="17">
                  <c:v>17.2</c:v>
                </c:pt>
                <c:pt idx="18">
                  <c:v>17.600000000000001</c:v>
                </c:pt>
                <c:pt idx="19">
                  <c:v>17.600000000000001</c:v>
                </c:pt>
                <c:pt idx="20">
                  <c:v>17.600000000000001</c:v>
                </c:pt>
                <c:pt idx="21">
                  <c:v>17.600000000000001</c:v>
                </c:pt>
                <c:pt idx="22">
                  <c:v>17.600000000000001</c:v>
                </c:pt>
                <c:pt idx="23">
                  <c:v>17.2</c:v>
                </c:pt>
                <c:pt idx="24">
                  <c:v>17.600000000000001</c:v>
                </c:pt>
                <c:pt idx="25">
                  <c:v>17.600000000000001</c:v>
                </c:pt>
                <c:pt idx="26">
                  <c:v>17.600000000000001</c:v>
                </c:pt>
                <c:pt idx="27">
                  <c:v>16.8</c:v>
                </c:pt>
                <c:pt idx="28">
                  <c:v>17.600000000000001</c:v>
                </c:pt>
                <c:pt idx="29">
                  <c:v>17.600000000000001</c:v>
                </c:pt>
                <c:pt idx="30">
                  <c:v>17.100000000000001</c:v>
                </c:pt>
                <c:pt idx="31">
                  <c:v>17.100000000000001</c:v>
                </c:pt>
                <c:pt idx="32">
                  <c:v>17.399999999999999</c:v>
                </c:pt>
                <c:pt idx="33">
                  <c:v>17.600000000000001</c:v>
                </c:pt>
                <c:pt idx="34">
                  <c:v>17.600000000000001</c:v>
                </c:pt>
                <c:pt idx="35">
                  <c:v>17.600000000000001</c:v>
                </c:pt>
                <c:pt idx="36">
                  <c:v>17.600000000000001</c:v>
                </c:pt>
                <c:pt idx="37">
                  <c:v>17.100000000000001</c:v>
                </c:pt>
                <c:pt idx="38">
                  <c:v>17.600000000000001</c:v>
                </c:pt>
                <c:pt idx="39">
                  <c:v>17.100000000000001</c:v>
                </c:pt>
                <c:pt idx="40">
                  <c:v>17.100000000000001</c:v>
                </c:pt>
                <c:pt idx="41">
                  <c:v>16.7</c:v>
                </c:pt>
                <c:pt idx="42">
                  <c:v>16.3</c:v>
                </c:pt>
                <c:pt idx="43">
                  <c:v>16.899999999999999</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0941-4941-9051-69AF6AD0771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c:v>
                </c:pt>
                <c:pt idx="1">
                  <c:v>8.1999999999999993</c:v>
                </c:pt>
                <c:pt idx="2">
                  <c:v>8.1</c:v>
                </c:pt>
                <c:pt idx="3">
                  <c:v>7</c:v>
                </c:pt>
                <c:pt idx="4">
                  <c:v>7.9</c:v>
                </c:pt>
                <c:pt idx="5">
                  <c:v>7.1</c:v>
                </c:pt>
                <c:pt idx="6">
                  <c:v>8.3000000000000007</c:v>
                </c:pt>
                <c:pt idx="7">
                  <c:v>8</c:v>
                </c:pt>
                <c:pt idx="8">
                  <c:v>6.4</c:v>
                </c:pt>
                <c:pt idx="9">
                  <c:v>8.1</c:v>
                </c:pt>
                <c:pt idx="10">
                  <c:v>7.1</c:v>
                </c:pt>
                <c:pt idx="11">
                  <c:v>8.8000000000000007</c:v>
                </c:pt>
                <c:pt idx="12">
                  <c:v>8.3000000000000007</c:v>
                </c:pt>
                <c:pt idx="13">
                  <c:v>8.6999999999999993</c:v>
                </c:pt>
                <c:pt idx="14">
                  <c:v>8.8000000000000007</c:v>
                </c:pt>
                <c:pt idx="15">
                  <c:v>7.9</c:v>
                </c:pt>
                <c:pt idx="16">
                  <c:v>7.9</c:v>
                </c:pt>
                <c:pt idx="17">
                  <c:v>7.4</c:v>
                </c:pt>
                <c:pt idx="18">
                  <c:v>8.3000000000000007</c:v>
                </c:pt>
                <c:pt idx="19">
                  <c:v>7.2</c:v>
                </c:pt>
                <c:pt idx="20">
                  <c:v>8.4</c:v>
                </c:pt>
                <c:pt idx="21">
                  <c:v>9.1999999999999993</c:v>
                </c:pt>
                <c:pt idx="22">
                  <c:v>8.6</c:v>
                </c:pt>
                <c:pt idx="23">
                  <c:v>6.8</c:v>
                </c:pt>
                <c:pt idx="24">
                  <c:v>8.6</c:v>
                </c:pt>
                <c:pt idx="25">
                  <c:v>8.3000000000000007</c:v>
                </c:pt>
                <c:pt idx="26">
                  <c:v>9.1999999999999993</c:v>
                </c:pt>
                <c:pt idx="27">
                  <c:v>8.3000000000000007</c:v>
                </c:pt>
                <c:pt idx="28">
                  <c:v>8.1999999999999993</c:v>
                </c:pt>
                <c:pt idx="29">
                  <c:v>7.9</c:v>
                </c:pt>
                <c:pt idx="30">
                  <c:v>7.7</c:v>
                </c:pt>
                <c:pt idx="31">
                  <c:v>6.6</c:v>
                </c:pt>
                <c:pt idx="32">
                  <c:v>6.7</c:v>
                </c:pt>
                <c:pt idx="33">
                  <c:v>8</c:v>
                </c:pt>
                <c:pt idx="34">
                  <c:v>8.1</c:v>
                </c:pt>
                <c:pt idx="35">
                  <c:v>7.2</c:v>
                </c:pt>
                <c:pt idx="36">
                  <c:v>8.8000000000000007</c:v>
                </c:pt>
                <c:pt idx="37">
                  <c:v>8.9</c:v>
                </c:pt>
                <c:pt idx="38">
                  <c:v>8.8000000000000007</c:v>
                </c:pt>
                <c:pt idx="39">
                  <c:v>8.8000000000000007</c:v>
                </c:pt>
                <c:pt idx="40">
                  <c:v>8.6999999999999993</c:v>
                </c:pt>
                <c:pt idx="41">
                  <c:v>9.1999999999999993</c:v>
                </c:pt>
                <c:pt idx="42">
                  <c:v>8.5</c:v>
                </c:pt>
                <c:pt idx="43">
                  <c:v>6.2</c:v>
                </c:pt>
                <c:pt idx="44">
                  <c:v>8.1999999999999993</c:v>
                </c:pt>
                <c:pt idx="45">
                  <c:v>7.5</c:v>
                </c:pt>
                <c:pt idx="46">
                  <c:v>8.1999999999999993</c:v>
                </c:pt>
                <c:pt idx="47">
                  <c:v>7.7</c:v>
                </c:pt>
              </c:numCache>
            </c:numRef>
          </c:val>
          <c:extLst>
            <c:ext xmlns:c16="http://schemas.microsoft.com/office/drawing/2014/chart" uri="{C3380CC4-5D6E-409C-BE32-E72D297353CC}">
              <c16:uniqueId val="{00000002-0941-4941-9051-69AF6AD0771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11.5</c:v>
                </c:pt>
                <c:pt idx="2">
                  <c:v>11.4</c:v>
                </c:pt>
                <c:pt idx="3">
                  <c:v>11.5</c:v>
                </c:pt>
                <c:pt idx="4">
                  <c:v>11.4</c:v>
                </c:pt>
                <c:pt idx="5">
                  <c:v>11.4</c:v>
                </c:pt>
                <c:pt idx="6">
                  <c:v>11.4</c:v>
                </c:pt>
                <c:pt idx="7">
                  <c:v>11.2</c:v>
                </c:pt>
                <c:pt idx="8">
                  <c:v>9.3000000000000007</c:v>
                </c:pt>
                <c:pt idx="9">
                  <c:v>9.3000000000000007</c:v>
                </c:pt>
                <c:pt idx="10">
                  <c:v>9.9</c:v>
                </c:pt>
                <c:pt idx="11">
                  <c:v>10.4</c:v>
                </c:pt>
                <c:pt idx="12">
                  <c:v>11.4</c:v>
                </c:pt>
                <c:pt idx="13">
                  <c:v>11.4</c:v>
                </c:pt>
                <c:pt idx="14">
                  <c:v>11</c:v>
                </c:pt>
                <c:pt idx="15">
                  <c:v>11</c:v>
                </c:pt>
                <c:pt idx="16">
                  <c:v>11</c:v>
                </c:pt>
                <c:pt idx="17">
                  <c:v>11.1</c:v>
                </c:pt>
                <c:pt idx="18">
                  <c:v>11</c:v>
                </c:pt>
                <c:pt idx="19">
                  <c:v>11</c:v>
                </c:pt>
                <c:pt idx="20">
                  <c:v>11</c:v>
                </c:pt>
                <c:pt idx="21">
                  <c:v>11</c:v>
                </c:pt>
                <c:pt idx="22">
                  <c:v>11.2</c:v>
                </c:pt>
                <c:pt idx="23">
                  <c:v>10.7</c:v>
                </c:pt>
                <c:pt idx="24">
                  <c:v>10.4</c:v>
                </c:pt>
                <c:pt idx="26">
                  <c:v>6.3</c:v>
                </c:pt>
                <c:pt idx="27">
                  <c:v>11.1</c:v>
                </c:pt>
                <c:pt idx="28">
                  <c:v>6.3</c:v>
                </c:pt>
                <c:pt idx="29">
                  <c:v>9.1999999999999993</c:v>
                </c:pt>
                <c:pt idx="30">
                  <c:v>9.1999999999999993</c:v>
                </c:pt>
                <c:pt idx="31">
                  <c:v>7</c:v>
                </c:pt>
                <c:pt idx="32">
                  <c:v>10.1</c:v>
                </c:pt>
                <c:pt idx="33">
                  <c:v>11</c:v>
                </c:pt>
                <c:pt idx="34">
                  <c:v>11.1</c:v>
                </c:pt>
                <c:pt idx="35">
                  <c:v>11.1</c:v>
                </c:pt>
                <c:pt idx="36">
                  <c:v>11</c:v>
                </c:pt>
                <c:pt idx="37">
                  <c:v>11.1</c:v>
                </c:pt>
                <c:pt idx="38">
                  <c:v>11.1</c:v>
                </c:pt>
                <c:pt idx="39">
                  <c:v>11.1</c:v>
                </c:pt>
                <c:pt idx="40">
                  <c:v>11.1</c:v>
                </c:pt>
                <c:pt idx="41">
                  <c:v>11.1</c:v>
                </c:pt>
                <c:pt idx="42">
                  <c:v>10.5</c:v>
                </c:pt>
                <c:pt idx="43">
                  <c:v>11.4</c:v>
                </c:pt>
                <c:pt idx="44">
                  <c:v>11.4</c:v>
                </c:pt>
                <c:pt idx="45">
                  <c:v>11.4</c:v>
                </c:pt>
                <c:pt idx="46">
                  <c:v>11.4</c:v>
                </c:pt>
                <c:pt idx="47">
                  <c:v>11.4</c:v>
                </c:pt>
              </c:numCache>
            </c:numRef>
          </c:val>
          <c:extLst>
            <c:ext xmlns:c16="http://schemas.microsoft.com/office/drawing/2014/chart" uri="{C3380CC4-5D6E-409C-BE32-E72D297353CC}">
              <c16:uniqueId val="{00000003-0941-4941-9051-69AF6AD0771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c:v>
                </c:pt>
                <c:pt idx="1">
                  <c:v>8.1</c:v>
                </c:pt>
                <c:pt idx="2">
                  <c:v>8.1999999999999993</c:v>
                </c:pt>
                <c:pt idx="3">
                  <c:v>8.1999999999999993</c:v>
                </c:pt>
                <c:pt idx="4">
                  <c:v>8.4</c:v>
                </c:pt>
                <c:pt idx="5">
                  <c:v>8.6999999999999993</c:v>
                </c:pt>
                <c:pt idx="6">
                  <c:v>9</c:v>
                </c:pt>
                <c:pt idx="7">
                  <c:v>8.6999999999999993</c:v>
                </c:pt>
                <c:pt idx="8">
                  <c:v>8.5</c:v>
                </c:pt>
                <c:pt idx="9">
                  <c:v>8.4</c:v>
                </c:pt>
                <c:pt idx="10">
                  <c:v>8.4</c:v>
                </c:pt>
                <c:pt idx="11">
                  <c:v>8.4</c:v>
                </c:pt>
                <c:pt idx="12">
                  <c:v>8.1999999999999993</c:v>
                </c:pt>
                <c:pt idx="13">
                  <c:v>8.1</c:v>
                </c:pt>
                <c:pt idx="14">
                  <c:v>8</c:v>
                </c:pt>
                <c:pt idx="15">
                  <c:v>7.8</c:v>
                </c:pt>
                <c:pt idx="16">
                  <c:v>8.6999999999999993</c:v>
                </c:pt>
                <c:pt idx="17">
                  <c:v>8.9</c:v>
                </c:pt>
                <c:pt idx="18">
                  <c:v>9.1999999999999993</c:v>
                </c:pt>
                <c:pt idx="19">
                  <c:v>9.5</c:v>
                </c:pt>
                <c:pt idx="20">
                  <c:v>9</c:v>
                </c:pt>
                <c:pt idx="21">
                  <c:v>9.6999999999999993</c:v>
                </c:pt>
                <c:pt idx="22">
                  <c:v>9.4</c:v>
                </c:pt>
                <c:pt idx="23">
                  <c:v>8.4</c:v>
                </c:pt>
                <c:pt idx="24">
                  <c:v>7.7</c:v>
                </c:pt>
                <c:pt idx="25">
                  <c:v>8.1</c:v>
                </c:pt>
                <c:pt idx="26">
                  <c:v>8.3000000000000007</c:v>
                </c:pt>
                <c:pt idx="27">
                  <c:v>9.1</c:v>
                </c:pt>
                <c:pt idx="28">
                  <c:v>8.4</c:v>
                </c:pt>
                <c:pt idx="29">
                  <c:v>8.3000000000000007</c:v>
                </c:pt>
                <c:pt idx="30">
                  <c:v>7.8</c:v>
                </c:pt>
                <c:pt idx="31">
                  <c:v>7.9</c:v>
                </c:pt>
                <c:pt idx="32">
                  <c:v>7</c:v>
                </c:pt>
                <c:pt idx="33">
                  <c:v>5</c:v>
                </c:pt>
                <c:pt idx="34">
                  <c:v>4.2</c:v>
                </c:pt>
                <c:pt idx="35">
                  <c:v>4.5</c:v>
                </c:pt>
                <c:pt idx="36">
                  <c:v>3.2</c:v>
                </c:pt>
                <c:pt idx="37">
                  <c:v>3.2</c:v>
                </c:pt>
                <c:pt idx="38">
                  <c:v>3.5</c:v>
                </c:pt>
                <c:pt idx="39">
                  <c:v>3.5</c:v>
                </c:pt>
                <c:pt idx="40">
                  <c:v>4.4000000000000004</c:v>
                </c:pt>
                <c:pt idx="41">
                  <c:v>8.4</c:v>
                </c:pt>
                <c:pt idx="42">
                  <c:v>7.7</c:v>
                </c:pt>
                <c:pt idx="43">
                  <c:v>8.6999999999999993</c:v>
                </c:pt>
                <c:pt idx="44">
                  <c:v>8.8000000000000007</c:v>
                </c:pt>
                <c:pt idx="45">
                  <c:v>8</c:v>
                </c:pt>
                <c:pt idx="46">
                  <c:v>8.1</c:v>
                </c:pt>
                <c:pt idx="47">
                  <c:v>8.1</c:v>
                </c:pt>
              </c:numCache>
            </c:numRef>
          </c:val>
          <c:extLst>
            <c:ext xmlns:c16="http://schemas.microsoft.com/office/drawing/2014/chart" uri="{C3380CC4-5D6E-409C-BE32-E72D297353CC}">
              <c16:uniqueId val="{00000004-0941-4941-9051-69AF6AD0771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22.4</c:v>
                </c:pt>
                <c:pt idx="1">
                  <c:v>18.100000000000001</c:v>
                </c:pt>
                <c:pt idx="2">
                  <c:v>17.600000000000001</c:v>
                </c:pt>
                <c:pt idx="3">
                  <c:v>19</c:v>
                </c:pt>
                <c:pt idx="4">
                  <c:v>18.8</c:v>
                </c:pt>
                <c:pt idx="5">
                  <c:v>19.600000000000001</c:v>
                </c:pt>
                <c:pt idx="6">
                  <c:v>20.6</c:v>
                </c:pt>
                <c:pt idx="7">
                  <c:v>20.399999999999999</c:v>
                </c:pt>
                <c:pt idx="8">
                  <c:v>20.8</c:v>
                </c:pt>
                <c:pt idx="9">
                  <c:v>20.7</c:v>
                </c:pt>
                <c:pt idx="10">
                  <c:v>20.3</c:v>
                </c:pt>
                <c:pt idx="11">
                  <c:v>20.6</c:v>
                </c:pt>
                <c:pt idx="12">
                  <c:v>21</c:v>
                </c:pt>
                <c:pt idx="13">
                  <c:v>20.399999999999999</c:v>
                </c:pt>
                <c:pt idx="14">
                  <c:v>20.399999999999999</c:v>
                </c:pt>
                <c:pt idx="15">
                  <c:v>19.5</c:v>
                </c:pt>
                <c:pt idx="16">
                  <c:v>18.600000000000001</c:v>
                </c:pt>
                <c:pt idx="17">
                  <c:v>19.600000000000001</c:v>
                </c:pt>
                <c:pt idx="18">
                  <c:v>19.600000000000001</c:v>
                </c:pt>
                <c:pt idx="19">
                  <c:v>19.399999999999999</c:v>
                </c:pt>
                <c:pt idx="20">
                  <c:v>17.399999999999999</c:v>
                </c:pt>
                <c:pt idx="21">
                  <c:v>18.3</c:v>
                </c:pt>
                <c:pt idx="22">
                  <c:v>19.3</c:v>
                </c:pt>
                <c:pt idx="23">
                  <c:v>20.2</c:v>
                </c:pt>
                <c:pt idx="24">
                  <c:v>19.8</c:v>
                </c:pt>
                <c:pt idx="25">
                  <c:v>20.7</c:v>
                </c:pt>
                <c:pt idx="26">
                  <c:v>19.5</c:v>
                </c:pt>
                <c:pt idx="27">
                  <c:v>20.3</c:v>
                </c:pt>
                <c:pt idx="28">
                  <c:v>21.2</c:v>
                </c:pt>
                <c:pt idx="29">
                  <c:v>19.3</c:v>
                </c:pt>
                <c:pt idx="30">
                  <c:v>10.4</c:v>
                </c:pt>
                <c:pt idx="31">
                  <c:v>13.6</c:v>
                </c:pt>
                <c:pt idx="32">
                  <c:v>17.3</c:v>
                </c:pt>
                <c:pt idx="33">
                  <c:v>19.2</c:v>
                </c:pt>
                <c:pt idx="34">
                  <c:v>19.3</c:v>
                </c:pt>
                <c:pt idx="35">
                  <c:v>19.2</c:v>
                </c:pt>
                <c:pt idx="36">
                  <c:v>20.5</c:v>
                </c:pt>
                <c:pt idx="37">
                  <c:v>20.399999999999999</c:v>
                </c:pt>
                <c:pt idx="38">
                  <c:v>20.6</c:v>
                </c:pt>
                <c:pt idx="39">
                  <c:v>20.5</c:v>
                </c:pt>
                <c:pt idx="40">
                  <c:v>20.5</c:v>
                </c:pt>
                <c:pt idx="41">
                  <c:v>19.100000000000001</c:v>
                </c:pt>
                <c:pt idx="42">
                  <c:v>18.399999999999999</c:v>
                </c:pt>
                <c:pt idx="43">
                  <c:v>16.399999999999999</c:v>
                </c:pt>
                <c:pt idx="44">
                  <c:v>18.2</c:v>
                </c:pt>
                <c:pt idx="45">
                  <c:v>19.5</c:v>
                </c:pt>
                <c:pt idx="46">
                  <c:v>19.3</c:v>
                </c:pt>
                <c:pt idx="47">
                  <c:v>18</c:v>
                </c:pt>
              </c:numCache>
            </c:numRef>
          </c:val>
          <c:extLst>
            <c:ext xmlns:c16="http://schemas.microsoft.com/office/drawing/2014/chart" uri="{C3380CC4-5D6E-409C-BE32-E72D297353CC}">
              <c16:uniqueId val="{00000005-0941-4941-9051-69AF6AD0771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61.3</c:v>
                </c:pt>
                <c:pt idx="1">
                  <c:v>61.6</c:v>
                </c:pt>
                <c:pt idx="2">
                  <c:v>61.6</c:v>
                </c:pt>
                <c:pt idx="3">
                  <c:v>61.2</c:v>
                </c:pt>
                <c:pt idx="4">
                  <c:v>61.4</c:v>
                </c:pt>
                <c:pt idx="5">
                  <c:v>61.1</c:v>
                </c:pt>
                <c:pt idx="6">
                  <c:v>61</c:v>
                </c:pt>
                <c:pt idx="7">
                  <c:v>60.9</c:v>
                </c:pt>
                <c:pt idx="8">
                  <c:v>61.1</c:v>
                </c:pt>
                <c:pt idx="9">
                  <c:v>60.5</c:v>
                </c:pt>
                <c:pt idx="10">
                  <c:v>60</c:v>
                </c:pt>
                <c:pt idx="11">
                  <c:v>59.6</c:v>
                </c:pt>
                <c:pt idx="12">
                  <c:v>59.8</c:v>
                </c:pt>
                <c:pt idx="13">
                  <c:v>60.1</c:v>
                </c:pt>
                <c:pt idx="14">
                  <c:v>59.9</c:v>
                </c:pt>
                <c:pt idx="15">
                  <c:v>59.6</c:v>
                </c:pt>
                <c:pt idx="16">
                  <c:v>59.2</c:v>
                </c:pt>
                <c:pt idx="17">
                  <c:v>59.6</c:v>
                </c:pt>
                <c:pt idx="18">
                  <c:v>59.6</c:v>
                </c:pt>
                <c:pt idx="19">
                  <c:v>59.3</c:v>
                </c:pt>
                <c:pt idx="20">
                  <c:v>59.4</c:v>
                </c:pt>
                <c:pt idx="21">
                  <c:v>59.2</c:v>
                </c:pt>
                <c:pt idx="22">
                  <c:v>59.7</c:v>
                </c:pt>
                <c:pt idx="23">
                  <c:v>59.7</c:v>
                </c:pt>
                <c:pt idx="24">
                  <c:v>59.8</c:v>
                </c:pt>
                <c:pt idx="25">
                  <c:v>59.7</c:v>
                </c:pt>
                <c:pt idx="26">
                  <c:v>59.4</c:v>
                </c:pt>
                <c:pt idx="27">
                  <c:v>59.2</c:v>
                </c:pt>
                <c:pt idx="28">
                  <c:v>59.2</c:v>
                </c:pt>
                <c:pt idx="29">
                  <c:v>59.4</c:v>
                </c:pt>
                <c:pt idx="30">
                  <c:v>59.2</c:v>
                </c:pt>
                <c:pt idx="31">
                  <c:v>59.1</c:v>
                </c:pt>
                <c:pt idx="32">
                  <c:v>59.1</c:v>
                </c:pt>
                <c:pt idx="33">
                  <c:v>59.1</c:v>
                </c:pt>
                <c:pt idx="34">
                  <c:v>59.5</c:v>
                </c:pt>
                <c:pt idx="35">
                  <c:v>59.2</c:v>
                </c:pt>
                <c:pt idx="36">
                  <c:v>59.5</c:v>
                </c:pt>
                <c:pt idx="37">
                  <c:v>59.4</c:v>
                </c:pt>
                <c:pt idx="38">
                  <c:v>61.4</c:v>
                </c:pt>
                <c:pt idx="39">
                  <c:v>61.3</c:v>
                </c:pt>
                <c:pt idx="40">
                  <c:v>57.9</c:v>
                </c:pt>
                <c:pt idx="41">
                  <c:v>59.5</c:v>
                </c:pt>
                <c:pt idx="42">
                  <c:v>59.5</c:v>
                </c:pt>
                <c:pt idx="43">
                  <c:v>59.3</c:v>
                </c:pt>
                <c:pt idx="44">
                  <c:v>59.5</c:v>
                </c:pt>
                <c:pt idx="45">
                  <c:v>59.5</c:v>
                </c:pt>
                <c:pt idx="46">
                  <c:v>60.1</c:v>
                </c:pt>
                <c:pt idx="47">
                  <c:v>59.7</c:v>
                </c:pt>
              </c:numCache>
            </c:numRef>
          </c:val>
          <c:extLst>
            <c:ext xmlns:c16="http://schemas.microsoft.com/office/drawing/2014/chart" uri="{C3380CC4-5D6E-409C-BE32-E72D297353CC}">
              <c16:uniqueId val="{00000006-0941-4941-9051-69AF6AD077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TERMOCHILCA S.A.C.</c:v>
                </c:pt>
                <c:pt idx="13">
                  <c:v>EGASA</c:v>
                </c:pt>
                <c:pt idx="14">
                  <c:v>SAN GABAN</c:v>
                </c:pt>
                <c:pt idx="15">
                  <c:v>JOYA SOLAR S.A.C.</c:v>
                </c:pt>
                <c:pt idx="16">
                  <c:v>INLAND ENERGY SAC</c:v>
                </c:pt>
                <c:pt idx="17">
                  <c:v>GENERADORA DE ENERGÍA DEL PERÚ</c:v>
                </c:pt>
                <c:pt idx="18">
                  <c:v>ENERGIA RENOVABLE DEL SUR S.A.</c:v>
                </c:pt>
                <c:pt idx="19">
                  <c:v>EGEJUNIN</c:v>
                </c:pt>
                <c:pt idx="20">
                  <c:v>LA VIRGEN</c:v>
                </c:pt>
                <c:pt idx="21">
                  <c:v>EMPRESA DE GENERACION HUANZA</c:v>
                </c:pt>
                <c:pt idx="22">
                  <c:v>PARQUE EOLICO TRES HERMANAS S.A.C.</c:v>
                </c:pt>
                <c:pt idx="23">
                  <c:v>ENERGÍA EÓLICA S.A.</c:v>
                </c:pt>
                <c:pt idx="24">
                  <c:v>ENEL GENERACION PIURA S.A.</c:v>
                </c:pt>
                <c:pt idx="25">
                  <c:v>GM OPERACIONES S.A.C.</c:v>
                </c:pt>
                <c:pt idx="26">
                  <c:v>GR CORTARRAMA SOCIEDAD ANONIMA CERRADA</c:v>
                </c:pt>
                <c:pt idx="27">
                  <c:v>SINERSA</c:v>
                </c:pt>
                <c:pt idx="28">
                  <c:v>GENERACIÓN ANDINA S.A.C.</c:v>
                </c:pt>
                <c:pt idx="29">
                  <c:v>EGESUR</c:v>
                </c:pt>
                <c:pt idx="30">
                  <c:v>EMPRESA DE GENERACION ELECTRICA SANTA ANA S.A.C.</c:v>
                </c:pt>
                <c:pt idx="31">
                  <c:v>EMPRESA ELECTRICA AGUA AZUL</c:v>
                </c:pt>
                <c:pt idx="32">
                  <c:v>HUAURA POWER GROUP S.A.</c:v>
                </c:pt>
                <c:pt idx="33">
                  <c:v>EMPRESA ELECTRICA RIO DOBLE</c:v>
                </c:pt>
                <c:pt idx="34">
                  <c:v>EMPRESA DE GENERACION ELECTRICA RIO BAÑOS S.A.C.</c:v>
                </c:pt>
                <c:pt idx="35">
                  <c:v>CELEPSA RENOVABLES S.R.L.</c:v>
                </c:pt>
                <c:pt idx="36">
                  <c:v>VARI ENERGIA S.A.C.</c:v>
                </c:pt>
                <c:pt idx="37">
                  <c:v>HIDROELECTRICA HUANCHOR S.A.C.</c:v>
                </c:pt>
                <c:pt idx="38">
                  <c:v>AGROAURORA S.A.C.</c:v>
                </c:pt>
                <c:pt idx="39">
                  <c:v>PARQUE EOLICO MARCONA S.A.C.</c:v>
                </c:pt>
                <c:pt idx="40">
                  <c:v>CASA GRANDE S.A.A.</c:v>
                </c:pt>
                <c:pt idx="41">
                  <c:v>ANDEAN POWER S.A.C.</c:v>
                </c:pt>
                <c:pt idx="42">
                  <c:v>CELARIS ENERGY S.A.</c:v>
                </c:pt>
                <c:pt idx="43">
                  <c:v>AGRO INDUSTRIAL PARAMONGA S.A.</c:v>
                </c:pt>
                <c:pt idx="44">
                  <c:v>AGROLMOS SOCIEDAD ANONIMA - AGROLMOS S.A.</c:v>
                </c:pt>
                <c:pt idx="45">
                  <c:v>BIOENERGIA DEL CHIRA S.A.</c:v>
                </c:pt>
                <c:pt idx="46">
                  <c:v>PETRAMAS</c:v>
                </c:pt>
                <c:pt idx="47">
                  <c:v>TRANSMISION ANDINA DE GENERACION S.A.C.</c:v>
                </c:pt>
                <c:pt idx="48">
                  <c:v>PANAMERICANA  SOLAR SAC.</c:v>
                </c:pt>
                <c:pt idx="49">
                  <c:v>TACNA SOLAR SAC.</c:v>
                </c:pt>
                <c:pt idx="50">
                  <c:v>AGROINDUSTRIAS SAN JACINTO S.A.A.</c:v>
                </c:pt>
                <c:pt idx="51">
                  <c:v>GR TARUCA SOCIEDAD ANONIMA CERRADA</c:v>
                </c:pt>
                <c:pt idx="52">
                  <c:v>MOQUEGUA FV S.A.C.</c:v>
                </c:pt>
                <c:pt idx="53">
                  <c:v>MAJES ARCUS S.A.C.</c:v>
                </c:pt>
                <c:pt idx="54">
                  <c:v>GR PAINO SOCIEDAD ANONIMA CERRADA</c:v>
                </c:pt>
                <c:pt idx="55">
                  <c:v>EMPRESA DE GENERACION ELECTRICA CANCHAYLLO SAC</c:v>
                </c:pt>
                <c:pt idx="56">
                  <c:v>REPARTICIÓN ARCUS S.A.C.</c:v>
                </c:pt>
                <c:pt idx="57">
                  <c:v>HIDROCAÑETE S.A.</c:v>
                </c:pt>
                <c:pt idx="58">
                  <c:v>ELECTRICA YANAPAMPA SAC</c:v>
                </c:pt>
                <c:pt idx="59">
                  <c:v>MAJA ENERGIA S.A.C.</c:v>
                </c:pt>
                <c:pt idx="60">
                  <c:v>ASOCIACIÓN SANTA LUCIA DE CHACAS</c:v>
                </c:pt>
                <c:pt idx="61">
                  <c:v>INVERSIONES SHAQSHA S.A.C.</c:v>
                </c:pt>
                <c:pt idx="62">
                  <c:v>SHOUGESA</c:v>
                </c:pt>
                <c:pt idx="63">
                  <c:v>TERMOSELVA</c:v>
                </c:pt>
                <c:pt idx="64">
                  <c:v>MINERA CERRO VERDE</c:v>
                </c:pt>
                <c:pt idx="65">
                  <c:v>COLCA SOLAR S.A.C.</c:v>
                </c:pt>
                <c:pt idx="66">
                  <c:v>ATRIA ENERGIA S.A.C.</c:v>
                </c:pt>
                <c:pt idx="67">
                  <c:v>INFRAESTRUCTURAS Y ENERGIAS DEL PERU S.A.C.</c:v>
                </c:pt>
                <c:pt idx="68">
                  <c:v>COENERGY S.A.C.</c:v>
                </c:pt>
                <c:pt idx="69">
                  <c:v>KONDU SAC</c:v>
                </c:pt>
              </c:strCache>
            </c:strRef>
          </c:cat>
          <c:val>
            <c:numRef>
              <c:f>EVO_PRO_ENE!$J$195:$J$264</c:f>
              <c:numCache>
                <c:formatCode>General</c:formatCode>
                <c:ptCount val="70"/>
                <c:pt idx="0">
                  <c:v>464140.21555000002</c:v>
                </c:pt>
                <c:pt idx="1">
                  <c:v>456759.23749999999</c:v>
                </c:pt>
                <c:pt idx="2">
                  <c:v>360067.1</c:v>
                </c:pt>
                <c:pt idx="3">
                  <c:v>356570.88</c:v>
                </c:pt>
                <c:pt idx="4">
                  <c:v>240204.68487</c:v>
                </c:pt>
                <c:pt idx="5">
                  <c:v>164359.64499999999</c:v>
                </c:pt>
                <c:pt idx="6">
                  <c:v>143211.45000000001</c:v>
                </c:pt>
                <c:pt idx="7">
                  <c:v>130608.15</c:v>
                </c:pt>
                <c:pt idx="8">
                  <c:v>90906.58</c:v>
                </c:pt>
                <c:pt idx="9">
                  <c:v>75232.25</c:v>
                </c:pt>
                <c:pt idx="10">
                  <c:v>67905.232999999993</c:v>
                </c:pt>
                <c:pt idx="11">
                  <c:v>67009.771439999997</c:v>
                </c:pt>
                <c:pt idx="12">
                  <c:v>54419.915000000001</c:v>
                </c:pt>
                <c:pt idx="13">
                  <c:v>49849.2</c:v>
                </c:pt>
                <c:pt idx="14">
                  <c:v>46426.2</c:v>
                </c:pt>
                <c:pt idx="15">
                  <c:v>41016.1</c:v>
                </c:pt>
                <c:pt idx="16">
                  <c:v>40906.754999999997</c:v>
                </c:pt>
                <c:pt idx="17">
                  <c:v>30490.7595</c:v>
                </c:pt>
                <c:pt idx="18">
                  <c:v>30361.5</c:v>
                </c:pt>
                <c:pt idx="19">
                  <c:v>29759.537</c:v>
                </c:pt>
                <c:pt idx="20">
                  <c:v>27878.2</c:v>
                </c:pt>
                <c:pt idx="21">
                  <c:v>20472.05</c:v>
                </c:pt>
                <c:pt idx="22">
                  <c:v>20070.7</c:v>
                </c:pt>
                <c:pt idx="23">
                  <c:v>17835.650000000001</c:v>
                </c:pt>
                <c:pt idx="24">
                  <c:v>15886.81</c:v>
                </c:pt>
                <c:pt idx="25">
                  <c:v>14758.615</c:v>
                </c:pt>
                <c:pt idx="26">
                  <c:v>13461.85</c:v>
                </c:pt>
                <c:pt idx="27">
                  <c:v>12272.5</c:v>
                </c:pt>
                <c:pt idx="28">
                  <c:v>12046.119619999999</c:v>
                </c:pt>
                <c:pt idx="29">
                  <c:v>10395.817999999999</c:v>
                </c:pt>
                <c:pt idx="30">
                  <c:v>8583.7999999999993</c:v>
                </c:pt>
                <c:pt idx="31">
                  <c:v>8436.15</c:v>
                </c:pt>
                <c:pt idx="32">
                  <c:v>8250.7999999999993</c:v>
                </c:pt>
                <c:pt idx="33">
                  <c:v>8103.7</c:v>
                </c:pt>
                <c:pt idx="34">
                  <c:v>8031.8</c:v>
                </c:pt>
                <c:pt idx="35">
                  <c:v>7929.3535599999996</c:v>
                </c:pt>
                <c:pt idx="36">
                  <c:v>7866.65</c:v>
                </c:pt>
                <c:pt idx="37">
                  <c:v>7820.7622449999999</c:v>
                </c:pt>
                <c:pt idx="38">
                  <c:v>7668.8</c:v>
                </c:pt>
                <c:pt idx="39">
                  <c:v>7181.6</c:v>
                </c:pt>
                <c:pt idx="40">
                  <c:v>7103.7449999999999</c:v>
                </c:pt>
                <c:pt idx="41">
                  <c:v>6452.45</c:v>
                </c:pt>
                <c:pt idx="42">
                  <c:v>6413.95</c:v>
                </c:pt>
                <c:pt idx="43">
                  <c:v>4515.3</c:v>
                </c:pt>
                <c:pt idx="44">
                  <c:v>4198.7185499999996</c:v>
                </c:pt>
                <c:pt idx="45">
                  <c:v>3613.75</c:v>
                </c:pt>
                <c:pt idx="46">
                  <c:v>3600.48</c:v>
                </c:pt>
                <c:pt idx="47">
                  <c:v>3338.6</c:v>
                </c:pt>
                <c:pt idx="48">
                  <c:v>3044.8939999999998</c:v>
                </c:pt>
                <c:pt idx="49">
                  <c:v>2959.7</c:v>
                </c:pt>
                <c:pt idx="50">
                  <c:v>2689.0140000000001</c:v>
                </c:pt>
                <c:pt idx="51">
                  <c:v>2426.8000000000002</c:v>
                </c:pt>
                <c:pt idx="52">
                  <c:v>2390.7885000000001</c:v>
                </c:pt>
                <c:pt idx="53">
                  <c:v>2268.5500000000002</c:v>
                </c:pt>
                <c:pt idx="54">
                  <c:v>2257.9499999999998</c:v>
                </c:pt>
                <c:pt idx="55">
                  <c:v>2110.75</c:v>
                </c:pt>
                <c:pt idx="56">
                  <c:v>2020.4</c:v>
                </c:pt>
                <c:pt idx="57">
                  <c:v>1410.25</c:v>
                </c:pt>
                <c:pt idx="58">
                  <c:v>1364.15</c:v>
                </c:pt>
                <c:pt idx="59">
                  <c:v>1259.085</c:v>
                </c:pt>
                <c:pt idx="60">
                  <c:v>1207.32</c:v>
                </c:pt>
                <c:pt idx="61">
                  <c:v>730.75</c:v>
                </c:pt>
                <c:pt idx="62">
                  <c:v>578.1</c:v>
                </c:pt>
                <c:pt idx="63">
                  <c:v>555.5</c:v>
                </c:pt>
                <c:pt idx="64">
                  <c:v>441.8</c:v>
                </c:pt>
                <c:pt idx="65">
                  <c:v>102.55</c:v>
                </c:pt>
                <c:pt idx="66">
                  <c:v>63.6</c:v>
                </c:pt>
                <c:pt idx="67">
                  <c:v>61.65</c:v>
                </c:pt>
                <c:pt idx="68">
                  <c:v>49.870105000000002</c:v>
                </c:pt>
                <c:pt idx="69">
                  <c:v>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DC-4815-ABF7-5EBC0B3DAA4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676.7</c:v>
                </c:pt>
                <c:pt idx="1">
                  <c:v>675.7</c:v>
                </c:pt>
                <c:pt idx="2">
                  <c:v>674.1</c:v>
                </c:pt>
                <c:pt idx="3">
                  <c:v>676.6</c:v>
                </c:pt>
                <c:pt idx="4">
                  <c:v>674.5</c:v>
                </c:pt>
                <c:pt idx="5">
                  <c:v>674.9</c:v>
                </c:pt>
                <c:pt idx="6">
                  <c:v>683.1</c:v>
                </c:pt>
                <c:pt idx="7">
                  <c:v>687.3</c:v>
                </c:pt>
                <c:pt idx="8">
                  <c:v>678.3</c:v>
                </c:pt>
                <c:pt idx="9">
                  <c:v>660.7</c:v>
                </c:pt>
                <c:pt idx="10">
                  <c:v>645.9</c:v>
                </c:pt>
                <c:pt idx="11">
                  <c:v>653.70000000000005</c:v>
                </c:pt>
                <c:pt idx="12">
                  <c:v>647.9</c:v>
                </c:pt>
                <c:pt idx="13">
                  <c:v>594.29999999999995</c:v>
                </c:pt>
                <c:pt idx="14">
                  <c:v>631.9</c:v>
                </c:pt>
                <c:pt idx="15">
                  <c:v>649.9</c:v>
                </c:pt>
                <c:pt idx="16">
                  <c:v>649.29999999999995</c:v>
                </c:pt>
                <c:pt idx="17">
                  <c:v>655.8</c:v>
                </c:pt>
                <c:pt idx="18">
                  <c:v>675.5</c:v>
                </c:pt>
                <c:pt idx="19">
                  <c:v>669.8</c:v>
                </c:pt>
                <c:pt idx="20">
                  <c:v>675.7</c:v>
                </c:pt>
                <c:pt idx="21">
                  <c:v>694.9</c:v>
                </c:pt>
                <c:pt idx="22">
                  <c:v>707</c:v>
                </c:pt>
                <c:pt idx="23">
                  <c:v>712.5</c:v>
                </c:pt>
                <c:pt idx="24">
                  <c:v>704.2</c:v>
                </c:pt>
                <c:pt idx="25">
                  <c:v>712.5</c:v>
                </c:pt>
                <c:pt idx="26">
                  <c:v>724.2</c:v>
                </c:pt>
                <c:pt idx="27">
                  <c:v>716.4</c:v>
                </c:pt>
                <c:pt idx="28">
                  <c:v>708.8</c:v>
                </c:pt>
                <c:pt idx="29">
                  <c:v>695.1</c:v>
                </c:pt>
                <c:pt idx="30">
                  <c:v>688.6</c:v>
                </c:pt>
                <c:pt idx="31">
                  <c:v>667.9</c:v>
                </c:pt>
                <c:pt idx="32">
                  <c:v>668.1</c:v>
                </c:pt>
                <c:pt idx="33">
                  <c:v>663.8</c:v>
                </c:pt>
                <c:pt idx="34">
                  <c:v>676.8</c:v>
                </c:pt>
                <c:pt idx="35">
                  <c:v>714</c:v>
                </c:pt>
                <c:pt idx="36">
                  <c:v>706.2</c:v>
                </c:pt>
                <c:pt idx="37">
                  <c:v>708.7</c:v>
                </c:pt>
                <c:pt idx="38">
                  <c:v>700.8</c:v>
                </c:pt>
                <c:pt idx="39">
                  <c:v>692.6</c:v>
                </c:pt>
                <c:pt idx="40">
                  <c:v>682.6</c:v>
                </c:pt>
                <c:pt idx="41">
                  <c:v>689.9</c:v>
                </c:pt>
                <c:pt idx="42">
                  <c:v>691.4</c:v>
                </c:pt>
                <c:pt idx="43">
                  <c:v>691.7</c:v>
                </c:pt>
                <c:pt idx="44">
                  <c:v>699.1</c:v>
                </c:pt>
                <c:pt idx="45">
                  <c:v>688.7</c:v>
                </c:pt>
                <c:pt idx="46">
                  <c:v>681.7</c:v>
                </c:pt>
                <c:pt idx="47">
                  <c:v>657.1</c:v>
                </c:pt>
              </c:numCache>
            </c:numRef>
          </c:val>
          <c:extLst>
            <c:ext xmlns:c16="http://schemas.microsoft.com/office/drawing/2014/chart" uri="{C3380CC4-5D6E-409C-BE32-E72D297353CC}">
              <c16:uniqueId val="{00000000-1469-47A2-9D33-CEDE205ED9B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5110.5</c:v>
                </c:pt>
                <c:pt idx="1">
                  <c:v>5066.3</c:v>
                </c:pt>
                <c:pt idx="2">
                  <c:v>4909.2</c:v>
                </c:pt>
                <c:pt idx="3">
                  <c:v>4824.3999999999996</c:v>
                </c:pt>
                <c:pt idx="4">
                  <c:v>4758.6000000000004</c:v>
                </c:pt>
                <c:pt idx="5">
                  <c:v>4642.8</c:v>
                </c:pt>
                <c:pt idx="6">
                  <c:v>4762.1000000000004</c:v>
                </c:pt>
                <c:pt idx="7">
                  <c:v>4629.6000000000004</c:v>
                </c:pt>
                <c:pt idx="8">
                  <c:v>4780.1000000000004</c:v>
                </c:pt>
                <c:pt idx="9">
                  <c:v>4705.8999999999996</c:v>
                </c:pt>
                <c:pt idx="10">
                  <c:v>4857.2</c:v>
                </c:pt>
                <c:pt idx="11">
                  <c:v>4855.3999999999996</c:v>
                </c:pt>
                <c:pt idx="12">
                  <c:v>4537.2</c:v>
                </c:pt>
                <c:pt idx="13">
                  <c:v>4761.6000000000004</c:v>
                </c:pt>
                <c:pt idx="14">
                  <c:v>4982.7</c:v>
                </c:pt>
                <c:pt idx="15">
                  <c:v>5176</c:v>
                </c:pt>
                <c:pt idx="16">
                  <c:v>5196.3999999999996</c:v>
                </c:pt>
                <c:pt idx="17">
                  <c:v>5586.1</c:v>
                </c:pt>
                <c:pt idx="18">
                  <c:v>5750.8</c:v>
                </c:pt>
                <c:pt idx="19">
                  <c:v>5839.8</c:v>
                </c:pt>
                <c:pt idx="20">
                  <c:v>5739.3</c:v>
                </c:pt>
                <c:pt idx="21">
                  <c:v>5763.1</c:v>
                </c:pt>
                <c:pt idx="22">
                  <c:v>6062.2</c:v>
                </c:pt>
                <c:pt idx="23">
                  <c:v>5889.2</c:v>
                </c:pt>
                <c:pt idx="24">
                  <c:v>5639.1</c:v>
                </c:pt>
                <c:pt idx="25">
                  <c:v>5675.9</c:v>
                </c:pt>
                <c:pt idx="26">
                  <c:v>5782.8</c:v>
                </c:pt>
                <c:pt idx="27">
                  <c:v>6001.4</c:v>
                </c:pt>
                <c:pt idx="28">
                  <c:v>6235.5</c:v>
                </c:pt>
                <c:pt idx="29">
                  <c:v>6242.3</c:v>
                </c:pt>
                <c:pt idx="30">
                  <c:v>6294.4</c:v>
                </c:pt>
                <c:pt idx="31">
                  <c:v>6311.7</c:v>
                </c:pt>
                <c:pt idx="32">
                  <c:v>6470.1</c:v>
                </c:pt>
                <c:pt idx="33">
                  <c:v>6407.7</c:v>
                </c:pt>
                <c:pt idx="34">
                  <c:v>6355.4</c:v>
                </c:pt>
                <c:pt idx="35">
                  <c:v>6171.1</c:v>
                </c:pt>
                <c:pt idx="36">
                  <c:v>6161</c:v>
                </c:pt>
                <c:pt idx="37">
                  <c:v>6410.1</c:v>
                </c:pt>
                <c:pt idx="38">
                  <c:v>6459.1</c:v>
                </c:pt>
                <c:pt idx="39">
                  <c:v>6489.7</c:v>
                </c:pt>
                <c:pt idx="40">
                  <c:v>6417.3</c:v>
                </c:pt>
                <c:pt idx="41">
                  <c:v>6405.3</c:v>
                </c:pt>
                <c:pt idx="42">
                  <c:v>6369.5</c:v>
                </c:pt>
                <c:pt idx="43">
                  <c:v>6392.3</c:v>
                </c:pt>
                <c:pt idx="44">
                  <c:v>6301.8</c:v>
                </c:pt>
                <c:pt idx="45">
                  <c:v>6074.3</c:v>
                </c:pt>
                <c:pt idx="46">
                  <c:v>5865.1</c:v>
                </c:pt>
                <c:pt idx="47">
                  <c:v>5567.9</c:v>
                </c:pt>
              </c:numCache>
            </c:numRef>
          </c:val>
          <c:extLst>
            <c:ext xmlns:c16="http://schemas.microsoft.com/office/drawing/2014/chart" uri="{C3380CC4-5D6E-409C-BE32-E72D297353CC}">
              <c16:uniqueId val="{00000001-1469-47A2-9D33-CEDE205ED9B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811.8</c:v>
                </c:pt>
                <c:pt idx="1">
                  <c:v>810.3</c:v>
                </c:pt>
                <c:pt idx="2">
                  <c:v>813.8</c:v>
                </c:pt>
                <c:pt idx="3">
                  <c:v>804.6</c:v>
                </c:pt>
                <c:pt idx="4">
                  <c:v>803.5</c:v>
                </c:pt>
                <c:pt idx="5">
                  <c:v>804.5</c:v>
                </c:pt>
                <c:pt idx="6">
                  <c:v>802</c:v>
                </c:pt>
                <c:pt idx="7">
                  <c:v>804</c:v>
                </c:pt>
                <c:pt idx="8">
                  <c:v>807</c:v>
                </c:pt>
                <c:pt idx="9">
                  <c:v>804</c:v>
                </c:pt>
                <c:pt idx="10">
                  <c:v>791.4</c:v>
                </c:pt>
                <c:pt idx="11">
                  <c:v>841.9</c:v>
                </c:pt>
                <c:pt idx="12">
                  <c:v>1056.2</c:v>
                </c:pt>
                <c:pt idx="13">
                  <c:v>1152.4000000000001</c:v>
                </c:pt>
                <c:pt idx="14">
                  <c:v>1159.4000000000001</c:v>
                </c:pt>
                <c:pt idx="15">
                  <c:v>1221.5</c:v>
                </c:pt>
                <c:pt idx="16">
                  <c:v>1370.1</c:v>
                </c:pt>
                <c:pt idx="17">
                  <c:v>1296.0999999999999</c:v>
                </c:pt>
                <c:pt idx="18">
                  <c:v>1318.3</c:v>
                </c:pt>
                <c:pt idx="19">
                  <c:v>1332.3</c:v>
                </c:pt>
                <c:pt idx="20">
                  <c:v>1470.7</c:v>
                </c:pt>
                <c:pt idx="21">
                  <c:v>1609</c:v>
                </c:pt>
                <c:pt idx="22">
                  <c:v>1392.4</c:v>
                </c:pt>
                <c:pt idx="23">
                  <c:v>1551</c:v>
                </c:pt>
                <c:pt idx="24">
                  <c:v>1722.9</c:v>
                </c:pt>
                <c:pt idx="25">
                  <c:v>1728.3</c:v>
                </c:pt>
                <c:pt idx="26">
                  <c:v>1590.3</c:v>
                </c:pt>
                <c:pt idx="27">
                  <c:v>1363.2</c:v>
                </c:pt>
                <c:pt idx="28">
                  <c:v>1271</c:v>
                </c:pt>
                <c:pt idx="29">
                  <c:v>1287.5999999999999</c:v>
                </c:pt>
                <c:pt idx="30">
                  <c:v>1228.4000000000001</c:v>
                </c:pt>
                <c:pt idx="31">
                  <c:v>1112.9000000000001</c:v>
                </c:pt>
                <c:pt idx="32">
                  <c:v>962.7</c:v>
                </c:pt>
                <c:pt idx="33">
                  <c:v>904.8</c:v>
                </c:pt>
                <c:pt idx="34">
                  <c:v>832.9</c:v>
                </c:pt>
                <c:pt idx="35">
                  <c:v>790.7</c:v>
                </c:pt>
                <c:pt idx="36">
                  <c:v>777.3</c:v>
                </c:pt>
                <c:pt idx="37">
                  <c:v>774.4</c:v>
                </c:pt>
                <c:pt idx="38">
                  <c:v>772.7</c:v>
                </c:pt>
                <c:pt idx="39">
                  <c:v>776.4</c:v>
                </c:pt>
                <c:pt idx="40">
                  <c:v>773.6</c:v>
                </c:pt>
                <c:pt idx="41">
                  <c:v>774.7</c:v>
                </c:pt>
                <c:pt idx="42">
                  <c:v>771</c:v>
                </c:pt>
                <c:pt idx="43">
                  <c:v>773.1</c:v>
                </c:pt>
                <c:pt idx="44">
                  <c:v>774.2</c:v>
                </c:pt>
                <c:pt idx="45">
                  <c:v>774</c:v>
                </c:pt>
                <c:pt idx="46">
                  <c:v>777.3</c:v>
                </c:pt>
                <c:pt idx="47">
                  <c:v>762.3</c:v>
                </c:pt>
              </c:numCache>
            </c:numRef>
          </c:val>
          <c:extLst>
            <c:ext xmlns:c16="http://schemas.microsoft.com/office/drawing/2014/chart" uri="{C3380CC4-5D6E-409C-BE32-E72D297353CC}">
              <c16:uniqueId val="{00000002-1469-47A2-9D33-CEDE205ED9B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4698.7</c:v>
                </c:pt>
                <c:pt idx="1">
                  <c:v>4687.3</c:v>
                </c:pt>
                <c:pt idx="2">
                  <c:v>4551.6000000000004</c:v>
                </c:pt>
                <c:pt idx="3">
                  <c:v>4502.3</c:v>
                </c:pt>
                <c:pt idx="4">
                  <c:v>4567.8999999999996</c:v>
                </c:pt>
                <c:pt idx="5">
                  <c:v>4617.3</c:v>
                </c:pt>
                <c:pt idx="6">
                  <c:v>4765.3999999999996</c:v>
                </c:pt>
                <c:pt idx="7">
                  <c:v>4636.6000000000004</c:v>
                </c:pt>
                <c:pt idx="8">
                  <c:v>4800.8999999999996</c:v>
                </c:pt>
                <c:pt idx="9">
                  <c:v>4690.8999999999996</c:v>
                </c:pt>
                <c:pt idx="10">
                  <c:v>4700.8</c:v>
                </c:pt>
                <c:pt idx="11">
                  <c:v>4719.8</c:v>
                </c:pt>
                <c:pt idx="12">
                  <c:v>4500.2</c:v>
                </c:pt>
                <c:pt idx="13">
                  <c:v>4758</c:v>
                </c:pt>
                <c:pt idx="14">
                  <c:v>4718.6000000000004</c:v>
                </c:pt>
                <c:pt idx="15">
                  <c:v>4840.2</c:v>
                </c:pt>
                <c:pt idx="16">
                  <c:v>4530.7</c:v>
                </c:pt>
                <c:pt idx="17">
                  <c:v>4746.2</c:v>
                </c:pt>
                <c:pt idx="18">
                  <c:v>4827.6000000000004</c:v>
                </c:pt>
                <c:pt idx="19">
                  <c:v>4803.1000000000004</c:v>
                </c:pt>
                <c:pt idx="20">
                  <c:v>4716.5</c:v>
                </c:pt>
                <c:pt idx="21">
                  <c:v>4769.3999999999996</c:v>
                </c:pt>
                <c:pt idx="22">
                  <c:v>5001</c:v>
                </c:pt>
                <c:pt idx="23">
                  <c:v>4796.2</c:v>
                </c:pt>
                <c:pt idx="24">
                  <c:v>4516.8999999999996</c:v>
                </c:pt>
                <c:pt idx="25">
                  <c:v>4731.8999999999996</c:v>
                </c:pt>
                <c:pt idx="26">
                  <c:v>4884.8</c:v>
                </c:pt>
                <c:pt idx="27">
                  <c:v>4831</c:v>
                </c:pt>
                <c:pt idx="28">
                  <c:v>4989.7</c:v>
                </c:pt>
                <c:pt idx="29">
                  <c:v>4826.8</c:v>
                </c:pt>
                <c:pt idx="30">
                  <c:v>4916</c:v>
                </c:pt>
                <c:pt idx="31">
                  <c:v>4819</c:v>
                </c:pt>
                <c:pt idx="32">
                  <c:v>5010.7</c:v>
                </c:pt>
                <c:pt idx="33">
                  <c:v>4865.2</c:v>
                </c:pt>
                <c:pt idx="34">
                  <c:v>4854.5</c:v>
                </c:pt>
                <c:pt idx="35">
                  <c:v>4787.5</c:v>
                </c:pt>
                <c:pt idx="36">
                  <c:v>4829.3999999999996</c:v>
                </c:pt>
                <c:pt idx="37">
                  <c:v>4965</c:v>
                </c:pt>
                <c:pt idx="38">
                  <c:v>4909.3</c:v>
                </c:pt>
                <c:pt idx="39">
                  <c:v>4944.3</c:v>
                </c:pt>
                <c:pt idx="40">
                  <c:v>4858.5</c:v>
                </c:pt>
                <c:pt idx="41">
                  <c:v>4932.7</c:v>
                </c:pt>
                <c:pt idx="42">
                  <c:v>4917.3</c:v>
                </c:pt>
                <c:pt idx="43">
                  <c:v>4972.5</c:v>
                </c:pt>
                <c:pt idx="44">
                  <c:v>4876.8999999999996</c:v>
                </c:pt>
                <c:pt idx="45">
                  <c:v>4792.2</c:v>
                </c:pt>
                <c:pt idx="46">
                  <c:v>4750.2</c:v>
                </c:pt>
                <c:pt idx="47">
                  <c:v>4747.2</c:v>
                </c:pt>
              </c:numCache>
            </c:numRef>
          </c:val>
          <c:extLst>
            <c:ext xmlns:c16="http://schemas.microsoft.com/office/drawing/2014/chart" uri="{C3380CC4-5D6E-409C-BE32-E72D297353CC}">
              <c16:uniqueId val="{00000000-6C8D-4027-8866-2526E705E1F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1740.4</c:v>
                </c:pt>
                <c:pt idx="1">
                  <c:v>1711.4</c:v>
                </c:pt>
                <c:pt idx="2">
                  <c:v>1705.5</c:v>
                </c:pt>
                <c:pt idx="3">
                  <c:v>1657.6</c:v>
                </c:pt>
                <c:pt idx="4">
                  <c:v>1540.1</c:v>
                </c:pt>
                <c:pt idx="5">
                  <c:v>1375.1</c:v>
                </c:pt>
                <c:pt idx="6">
                  <c:v>1360.2</c:v>
                </c:pt>
                <c:pt idx="7">
                  <c:v>1356.9</c:v>
                </c:pt>
                <c:pt idx="8">
                  <c:v>1362</c:v>
                </c:pt>
                <c:pt idx="9">
                  <c:v>1406.8</c:v>
                </c:pt>
                <c:pt idx="10">
                  <c:v>1539.6</c:v>
                </c:pt>
                <c:pt idx="11">
                  <c:v>1543.1</c:v>
                </c:pt>
                <c:pt idx="12">
                  <c:v>1436.6</c:v>
                </c:pt>
                <c:pt idx="13">
                  <c:v>1358.2</c:v>
                </c:pt>
                <c:pt idx="14">
                  <c:v>1652.5</c:v>
                </c:pt>
                <c:pt idx="15">
                  <c:v>1749.7</c:v>
                </c:pt>
                <c:pt idx="16">
                  <c:v>2041.8</c:v>
                </c:pt>
                <c:pt idx="17">
                  <c:v>2208.6</c:v>
                </c:pt>
                <c:pt idx="18">
                  <c:v>2303.6</c:v>
                </c:pt>
                <c:pt idx="19">
                  <c:v>2408.1</c:v>
                </c:pt>
                <c:pt idx="20">
                  <c:v>2379.4</c:v>
                </c:pt>
                <c:pt idx="21">
                  <c:v>2374.1</c:v>
                </c:pt>
                <c:pt idx="22">
                  <c:v>2471.1</c:v>
                </c:pt>
                <c:pt idx="23">
                  <c:v>2501.1999999999998</c:v>
                </c:pt>
                <c:pt idx="24">
                  <c:v>2457.6</c:v>
                </c:pt>
                <c:pt idx="25">
                  <c:v>2265</c:v>
                </c:pt>
                <c:pt idx="26">
                  <c:v>2223.4</c:v>
                </c:pt>
                <c:pt idx="27">
                  <c:v>2399</c:v>
                </c:pt>
                <c:pt idx="28">
                  <c:v>2454.1</c:v>
                </c:pt>
                <c:pt idx="29">
                  <c:v>2607.5</c:v>
                </c:pt>
                <c:pt idx="30">
                  <c:v>2601.1</c:v>
                </c:pt>
                <c:pt idx="31">
                  <c:v>2676.8</c:v>
                </c:pt>
                <c:pt idx="32">
                  <c:v>2642.1</c:v>
                </c:pt>
                <c:pt idx="33">
                  <c:v>2719.1</c:v>
                </c:pt>
                <c:pt idx="34">
                  <c:v>2705.8</c:v>
                </c:pt>
                <c:pt idx="35">
                  <c:v>2594.6999999999998</c:v>
                </c:pt>
                <c:pt idx="36">
                  <c:v>2548.6999999999998</c:v>
                </c:pt>
                <c:pt idx="37">
                  <c:v>2670.4</c:v>
                </c:pt>
                <c:pt idx="38">
                  <c:v>2766.5</c:v>
                </c:pt>
                <c:pt idx="39">
                  <c:v>2771.8</c:v>
                </c:pt>
                <c:pt idx="40">
                  <c:v>2743.5</c:v>
                </c:pt>
                <c:pt idx="41">
                  <c:v>2692.1</c:v>
                </c:pt>
                <c:pt idx="42">
                  <c:v>2689.4</c:v>
                </c:pt>
                <c:pt idx="43">
                  <c:v>2682</c:v>
                </c:pt>
                <c:pt idx="44">
                  <c:v>2688.5</c:v>
                </c:pt>
                <c:pt idx="45">
                  <c:v>2557.5</c:v>
                </c:pt>
                <c:pt idx="46">
                  <c:v>2410.6999999999998</c:v>
                </c:pt>
                <c:pt idx="47">
                  <c:v>2116.5</c:v>
                </c:pt>
              </c:numCache>
            </c:numRef>
          </c:val>
          <c:extLst>
            <c:ext xmlns:c16="http://schemas.microsoft.com/office/drawing/2014/chart" uri="{C3380CC4-5D6E-409C-BE32-E72D297353CC}">
              <c16:uniqueId val="{00000001-6C8D-4027-8866-2526E705E1F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0.5</c:v>
                </c:pt>
                <c:pt idx="11">
                  <c:v>38.799999999999997</c:v>
                </c:pt>
                <c:pt idx="12">
                  <c:v>254.8</c:v>
                </c:pt>
                <c:pt idx="13">
                  <c:v>351.7</c:v>
                </c:pt>
                <c:pt idx="14">
                  <c:v>360</c:v>
                </c:pt>
                <c:pt idx="15">
                  <c:v>418.2</c:v>
                </c:pt>
                <c:pt idx="16">
                  <c:v>604.9</c:v>
                </c:pt>
                <c:pt idx="17">
                  <c:v>534.9</c:v>
                </c:pt>
                <c:pt idx="18">
                  <c:v>559.29999999999995</c:v>
                </c:pt>
                <c:pt idx="19">
                  <c:v>572.1</c:v>
                </c:pt>
                <c:pt idx="20">
                  <c:v>720.1</c:v>
                </c:pt>
                <c:pt idx="21">
                  <c:v>844.1</c:v>
                </c:pt>
                <c:pt idx="22">
                  <c:v>616.20000000000005</c:v>
                </c:pt>
                <c:pt idx="23">
                  <c:v>776.6</c:v>
                </c:pt>
                <c:pt idx="24">
                  <c:v>972.4</c:v>
                </c:pt>
                <c:pt idx="25">
                  <c:v>971.6</c:v>
                </c:pt>
                <c:pt idx="26">
                  <c:v>823.7</c:v>
                </c:pt>
                <c:pt idx="27">
                  <c:v>599.1</c:v>
                </c:pt>
                <c:pt idx="28">
                  <c:v>504.4</c:v>
                </c:pt>
                <c:pt idx="29">
                  <c:v>523.5</c:v>
                </c:pt>
                <c:pt idx="30">
                  <c:v>447.8</c:v>
                </c:pt>
                <c:pt idx="31">
                  <c:v>344.1</c:v>
                </c:pt>
                <c:pt idx="32">
                  <c:v>191.5</c:v>
                </c:pt>
                <c:pt idx="33">
                  <c:v>138.4</c:v>
                </c:pt>
                <c:pt idx="34">
                  <c:v>59.5</c:v>
                </c:pt>
                <c:pt idx="35">
                  <c:v>16.3</c:v>
                </c:pt>
                <c:pt idx="36">
                  <c:v>3.7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C8D-4027-8866-2526E705E1F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159.9</c:v>
                </c:pt>
                <c:pt idx="1">
                  <c:v>153.6</c:v>
                </c:pt>
                <c:pt idx="2">
                  <c:v>140</c:v>
                </c:pt>
                <c:pt idx="3">
                  <c:v>145.69999999999999</c:v>
                </c:pt>
                <c:pt idx="4">
                  <c:v>128.6</c:v>
                </c:pt>
                <c:pt idx="5">
                  <c:v>129.80000000000001</c:v>
                </c:pt>
                <c:pt idx="6">
                  <c:v>121.6</c:v>
                </c:pt>
                <c:pt idx="7">
                  <c:v>127.4</c:v>
                </c:pt>
                <c:pt idx="8">
                  <c:v>102.5</c:v>
                </c:pt>
                <c:pt idx="9">
                  <c:v>72.900000000000006</c:v>
                </c:pt>
                <c:pt idx="10">
                  <c:v>53.6</c:v>
                </c:pt>
                <c:pt idx="11">
                  <c:v>49.3</c:v>
                </c:pt>
                <c:pt idx="12">
                  <c:v>49.7</c:v>
                </c:pt>
                <c:pt idx="13">
                  <c:v>40.4</c:v>
                </c:pt>
                <c:pt idx="14">
                  <c:v>42.9</c:v>
                </c:pt>
                <c:pt idx="15">
                  <c:v>39.299999999999997</c:v>
                </c:pt>
                <c:pt idx="16">
                  <c:v>38.4</c:v>
                </c:pt>
                <c:pt idx="17">
                  <c:v>48.3</c:v>
                </c:pt>
                <c:pt idx="18">
                  <c:v>54.1</c:v>
                </c:pt>
                <c:pt idx="19">
                  <c:v>58.6</c:v>
                </c:pt>
                <c:pt idx="20">
                  <c:v>69.7</c:v>
                </c:pt>
                <c:pt idx="21">
                  <c:v>79.400000000000006</c:v>
                </c:pt>
                <c:pt idx="22">
                  <c:v>73.3</c:v>
                </c:pt>
                <c:pt idx="23">
                  <c:v>78.7</c:v>
                </c:pt>
                <c:pt idx="24">
                  <c:v>119.3</c:v>
                </c:pt>
                <c:pt idx="25">
                  <c:v>148.19999999999999</c:v>
                </c:pt>
                <c:pt idx="26">
                  <c:v>165.4</c:v>
                </c:pt>
                <c:pt idx="27">
                  <c:v>251.9</c:v>
                </c:pt>
                <c:pt idx="28">
                  <c:v>267.10000000000002</c:v>
                </c:pt>
                <c:pt idx="29">
                  <c:v>267.2</c:v>
                </c:pt>
                <c:pt idx="30">
                  <c:v>246.5</c:v>
                </c:pt>
                <c:pt idx="31">
                  <c:v>252.6</c:v>
                </c:pt>
                <c:pt idx="32">
                  <c:v>256.60000000000002</c:v>
                </c:pt>
                <c:pt idx="33">
                  <c:v>253.6</c:v>
                </c:pt>
                <c:pt idx="34">
                  <c:v>245.3</c:v>
                </c:pt>
                <c:pt idx="35">
                  <c:v>277.3</c:v>
                </c:pt>
                <c:pt idx="36">
                  <c:v>262.7</c:v>
                </c:pt>
                <c:pt idx="37">
                  <c:v>257.8</c:v>
                </c:pt>
                <c:pt idx="38">
                  <c:v>256.8</c:v>
                </c:pt>
                <c:pt idx="39">
                  <c:v>242.6</c:v>
                </c:pt>
                <c:pt idx="40">
                  <c:v>271.5</c:v>
                </c:pt>
                <c:pt idx="41">
                  <c:v>245.1</c:v>
                </c:pt>
                <c:pt idx="42">
                  <c:v>225.2</c:v>
                </c:pt>
                <c:pt idx="43">
                  <c:v>202.6</c:v>
                </c:pt>
                <c:pt idx="44">
                  <c:v>209.7</c:v>
                </c:pt>
                <c:pt idx="45">
                  <c:v>187.3</c:v>
                </c:pt>
                <c:pt idx="46">
                  <c:v>163.19999999999999</c:v>
                </c:pt>
                <c:pt idx="47">
                  <c:v>123.6</c:v>
                </c:pt>
              </c:numCache>
            </c:numRef>
          </c:val>
          <c:extLst>
            <c:ext xmlns:c16="http://schemas.microsoft.com/office/drawing/2014/chart" uri="{C3380CC4-5D6E-409C-BE32-E72D297353CC}">
              <c16:uniqueId val="{00000003-6C8D-4027-8866-2526E705E1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386.4</c:v>
                </c:pt>
                <c:pt idx="1">
                  <c:v>386.1</c:v>
                </c:pt>
                <c:pt idx="2">
                  <c:v>386.3</c:v>
                </c:pt>
                <c:pt idx="3">
                  <c:v>382.2</c:v>
                </c:pt>
                <c:pt idx="4">
                  <c:v>378.6</c:v>
                </c:pt>
                <c:pt idx="5">
                  <c:v>379.4</c:v>
                </c:pt>
                <c:pt idx="6">
                  <c:v>378.4</c:v>
                </c:pt>
                <c:pt idx="7">
                  <c:v>378.3</c:v>
                </c:pt>
                <c:pt idx="8">
                  <c:v>377.1</c:v>
                </c:pt>
                <c:pt idx="9">
                  <c:v>378.1</c:v>
                </c:pt>
                <c:pt idx="10">
                  <c:v>377.4</c:v>
                </c:pt>
                <c:pt idx="11">
                  <c:v>378.8</c:v>
                </c:pt>
                <c:pt idx="12">
                  <c:v>374.5</c:v>
                </c:pt>
                <c:pt idx="13">
                  <c:v>367.8</c:v>
                </c:pt>
                <c:pt idx="14">
                  <c:v>369.9</c:v>
                </c:pt>
                <c:pt idx="15">
                  <c:v>376.7</c:v>
                </c:pt>
                <c:pt idx="16">
                  <c:v>383.7</c:v>
                </c:pt>
                <c:pt idx="17">
                  <c:v>384.1</c:v>
                </c:pt>
                <c:pt idx="18">
                  <c:v>382</c:v>
                </c:pt>
                <c:pt idx="19">
                  <c:v>383.6</c:v>
                </c:pt>
                <c:pt idx="20">
                  <c:v>375.8</c:v>
                </c:pt>
                <c:pt idx="21">
                  <c:v>382.6</c:v>
                </c:pt>
                <c:pt idx="22">
                  <c:v>385.6</c:v>
                </c:pt>
                <c:pt idx="23">
                  <c:v>384.7</c:v>
                </c:pt>
                <c:pt idx="24">
                  <c:v>382.5</c:v>
                </c:pt>
                <c:pt idx="25">
                  <c:v>384.3</c:v>
                </c:pt>
                <c:pt idx="26">
                  <c:v>384.6</c:v>
                </c:pt>
                <c:pt idx="27">
                  <c:v>378</c:v>
                </c:pt>
                <c:pt idx="28">
                  <c:v>369.5</c:v>
                </c:pt>
                <c:pt idx="29">
                  <c:v>368.9</c:v>
                </c:pt>
                <c:pt idx="30">
                  <c:v>369.9</c:v>
                </c:pt>
                <c:pt idx="31">
                  <c:v>369.3</c:v>
                </c:pt>
                <c:pt idx="32">
                  <c:v>369.3</c:v>
                </c:pt>
                <c:pt idx="33">
                  <c:v>369.6</c:v>
                </c:pt>
                <c:pt idx="34">
                  <c:v>368.8</c:v>
                </c:pt>
                <c:pt idx="35">
                  <c:v>383.3</c:v>
                </c:pt>
                <c:pt idx="36">
                  <c:v>390.1</c:v>
                </c:pt>
                <c:pt idx="37">
                  <c:v>390.6</c:v>
                </c:pt>
                <c:pt idx="38">
                  <c:v>389.5</c:v>
                </c:pt>
                <c:pt idx="39">
                  <c:v>389.8</c:v>
                </c:pt>
                <c:pt idx="40">
                  <c:v>381.8</c:v>
                </c:pt>
                <c:pt idx="41">
                  <c:v>385.1</c:v>
                </c:pt>
                <c:pt idx="42">
                  <c:v>389</c:v>
                </c:pt>
                <c:pt idx="43">
                  <c:v>390.6</c:v>
                </c:pt>
                <c:pt idx="44">
                  <c:v>382.5</c:v>
                </c:pt>
                <c:pt idx="45">
                  <c:v>389.7</c:v>
                </c:pt>
                <c:pt idx="46">
                  <c:v>391.1</c:v>
                </c:pt>
                <c:pt idx="47">
                  <c:v>380.6</c:v>
                </c:pt>
              </c:numCache>
            </c:numRef>
          </c:val>
          <c:extLst>
            <c:ext xmlns:c16="http://schemas.microsoft.com/office/drawing/2014/chart" uri="{C3380CC4-5D6E-409C-BE32-E72D297353CC}">
              <c16:uniqueId val="{00000000-4035-4E97-BCC9-03259C30CDB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86.3</c:v>
                </c:pt>
                <c:pt idx="1">
                  <c:v>83.2</c:v>
                </c:pt>
                <c:pt idx="2">
                  <c:v>83</c:v>
                </c:pt>
                <c:pt idx="3">
                  <c:v>83.6</c:v>
                </c:pt>
                <c:pt idx="4">
                  <c:v>85.2</c:v>
                </c:pt>
                <c:pt idx="5">
                  <c:v>86.2</c:v>
                </c:pt>
                <c:pt idx="6">
                  <c:v>88.9</c:v>
                </c:pt>
                <c:pt idx="7">
                  <c:v>87.9</c:v>
                </c:pt>
                <c:pt idx="8">
                  <c:v>84.3</c:v>
                </c:pt>
                <c:pt idx="9">
                  <c:v>85.6</c:v>
                </c:pt>
                <c:pt idx="10">
                  <c:v>83.3</c:v>
                </c:pt>
                <c:pt idx="11">
                  <c:v>86</c:v>
                </c:pt>
                <c:pt idx="12">
                  <c:v>78.5</c:v>
                </c:pt>
                <c:pt idx="13">
                  <c:v>78.099999999999994</c:v>
                </c:pt>
                <c:pt idx="14">
                  <c:v>78.3</c:v>
                </c:pt>
                <c:pt idx="15">
                  <c:v>76.7</c:v>
                </c:pt>
                <c:pt idx="16">
                  <c:v>77.5</c:v>
                </c:pt>
                <c:pt idx="17">
                  <c:v>77.900000000000006</c:v>
                </c:pt>
                <c:pt idx="18">
                  <c:v>78</c:v>
                </c:pt>
                <c:pt idx="19">
                  <c:v>76.8</c:v>
                </c:pt>
                <c:pt idx="20">
                  <c:v>76</c:v>
                </c:pt>
                <c:pt idx="21">
                  <c:v>78.599999999999994</c:v>
                </c:pt>
                <c:pt idx="22">
                  <c:v>78.900000000000006</c:v>
                </c:pt>
                <c:pt idx="23">
                  <c:v>75.8</c:v>
                </c:pt>
                <c:pt idx="24">
                  <c:v>75.3</c:v>
                </c:pt>
                <c:pt idx="25">
                  <c:v>64.8</c:v>
                </c:pt>
                <c:pt idx="26">
                  <c:v>71</c:v>
                </c:pt>
                <c:pt idx="27">
                  <c:v>75.7</c:v>
                </c:pt>
                <c:pt idx="28">
                  <c:v>71.8</c:v>
                </c:pt>
                <c:pt idx="29">
                  <c:v>72.400000000000006</c:v>
                </c:pt>
                <c:pt idx="30">
                  <c:v>62.2</c:v>
                </c:pt>
                <c:pt idx="31">
                  <c:v>62.1</c:v>
                </c:pt>
                <c:pt idx="32">
                  <c:v>69.3</c:v>
                </c:pt>
                <c:pt idx="33">
                  <c:v>73.2</c:v>
                </c:pt>
                <c:pt idx="34">
                  <c:v>75.5</c:v>
                </c:pt>
                <c:pt idx="35">
                  <c:v>75.2</c:v>
                </c:pt>
                <c:pt idx="36">
                  <c:v>76.8</c:v>
                </c:pt>
                <c:pt idx="37">
                  <c:v>77.7</c:v>
                </c:pt>
                <c:pt idx="38">
                  <c:v>79.599999999999994</c:v>
                </c:pt>
                <c:pt idx="39">
                  <c:v>82.1</c:v>
                </c:pt>
                <c:pt idx="40">
                  <c:v>83.6</c:v>
                </c:pt>
                <c:pt idx="41">
                  <c:v>86.2</c:v>
                </c:pt>
                <c:pt idx="42">
                  <c:v>83.1</c:v>
                </c:pt>
                <c:pt idx="43">
                  <c:v>79</c:v>
                </c:pt>
                <c:pt idx="44">
                  <c:v>82.1</c:v>
                </c:pt>
                <c:pt idx="45">
                  <c:v>83.9</c:v>
                </c:pt>
                <c:pt idx="46">
                  <c:v>86.8</c:v>
                </c:pt>
                <c:pt idx="47">
                  <c:v>84.6</c:v>
                </c:pt>
              </c:numCache>
            </c:numRef>
          </c:val>
          <c:extLst>
            <c:ext xmlns:c16="http://schemas.microsoft.com/office/drawing/2014/chart" uri="{C3380CC4-5D6E-409C-BE32-E72D297353CC}">
              <c16:uniqueId val="{00000001-4035-4E97-BCC9-03259C30CDB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0.5</c:v>
                </c:pt>
                <c:pt idx="11">
                  <c:v>38.799999999999997</c:v>
                </c:pt>
                <c:pt idx="12">
                  <c:v>254.8</c:v>
                </c:pt>
                <c:pt idx="13">
                  <c:v>351.7</c:v>
                </c:pt>
                <c:pt idx="14">
                  <c:v>360</c:v>
                </c:pt>
                <c:pt idx="15">
                  <c:v>418.2</c:v>
                </c:pt>
                <c:pt idx="16">
                  <c:v>604.9</c:v>
                </c:pt>
                <c:pt idx="17">
                  <c:v>534.9</c:v>
                </c:pt>
                <c:pt idx="18">
                  <c:v>559.29999999999995</c:v>
                </c:pt>
                <c:pt idx="19">
                  <c:v>572.1</c:v>
                </c:pt>
                <c:pt idx="20">
                  <c:v>720.1</c:v>
                </c:pt>
                <c:pt idx="21">
                  <c:v>844.1</c:v>
                </c:pt>
                <c:pt idx="22">
                  <c:v>616.20000000000005</c:v>
                </c:pt>
                <c:pt idx="23">
                  <c:v>776.6</c:v>
                </c:pt>
                <c:pt idx="24">
                  <c:v>972.4</c:v>
                </c:pt>
                <c:pt idx="25">
                  <c:v>971.6</c:v>
                </c:pt>
                <c:pt idx="26">
                  <c:v>823.7</c:v>
                </c:pt>
                <c:pt idx="27">
                  <c:v>599.1</c:v>
                </c:pt>
                <c:pt idx="28">
                  <c:v>504.4</c:v>
                </c:pt>
                <c:pt idx="29">
                  <c:v>523.5</c:v>
                </c:pt>
                <c:pt idx="30">
                  <c:v>447.8</c:v>
                </c:pt>
                <c:pt idx="31">
                  <c:v>344.1</c:v>
                </c:pt>
                <c:pt idx="32">
                  <c:v>191.5</c:v>
                </c:pt>
                <c:pt idx="33">
                  <c:v>138.4</c:v>
                </c:pt>
                <c:pt idx="34">
                  <c:v>59.5</c:v>
                </c:pt>
                <c:pt idx="35">
                  <c:v>16.3</c:v>
                </c:pt>
                <c:pt idx="36">
                  <c:v>3.7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035-4E97-BCC9-03259C30CDB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159.9</c:v>
                </c:pt>
                <c:pt idx="1">
                  <c:v>153.6</c:v>
                </c:pt>
                <c:pt idx="2">
                  <c:v>140</c:v>
                </c:pt>
                <c:pt idx="3">
                  <c:v>145.69999999999999</c:v>
                </c:pt>
                <c:pt idx="4">
                  <c:v>128.6</c:v>
                </c:pt>
                <c:pt idx="5">
                  <c:v>129.80000000000001</c:v>
                </c:pt>
                <c:pt idx="6">
                  <c:v>121.6</c:v>
                </c:pt>
                <c:pt idx="7">
                  <c:v>127.4</c:v>
                </c:pt>
                <c:pt idx="8">
                  <c:v>102.5</c:v>
                </c:pt>
                <c:pt idx="9">
                  <c:v>72.900000000000006</c:v>
                </c:pt>
                <c:pt idx="10">
                  <c:v>53.6</c:v>
                </c:pt>
                <c:pt idx="11">
                  <c:v>49.3</c:v>
                </c:pt>
                <c:pt idx="12">
                  <c:v>49.7</c:v>
                </c:pt>
                <c:pt idx="13">
                  <c:v>40.4</c:v>
                </c:pt>
                <c:pt idx="14">
                  <c:v>42.9</c:v>
                </c:pt>
                <c:pt idx="15">
                  <c:v>39.299999999999997</c:v>
                </c:pt>
                <c:pt idx="16">
                  <c:v>38.4</c:v>
                </c:pt>
                <c:pt idx="17">
                  <c:v>48.3</c:v>
                </c:pt>
                <c:pt idx="18">
                  <c:v>54.1</c:v>
                </c:pt>
                <c:pt idx="19">
                  <c:v>58.6</c:v>
                </c:pt>
                <c:pt idx="20">
                  <c:v>69.7</c:v>
                </c:pt>
                <c:pt idx="21">
                  <c:v>79.400000000000006</c:v>
                </c:pt>
                <c:pt idx="22">
                  <c:v>73.3</c:v>
                </c:pt>
                <c:pt idx="23">
                  <c:v>78.7</c:v>
                </c:pt>
                <c:pt idx="24">
                  <c:v>119.3</c:v>
                </c:pt>
                <c:pt idx="25">
                  <c:v>148.19999999999999</c:v>
                </c:pt>
                <c:pt idx="26">
                  <c:v>165.4</c:v>
                </c:pt>
                <c:pt idx="27">
                  <c:v>251.9</c:v>
                </c:pt>
                <c:pt idx="28">
                  <c:v>267.10000000000002</c:v>
                </c:pt>
                <c:pt idx="29">
                  <c:v>267.2</c:v>
                </c:pt>
                <c:pt idx="30">
                  <c:v>246.5</c:v>
                </c:pt>
                <c:pt idx="31">
                  <c:v>252.6</c:v>
                </c:pt>
                <c:pt idx="32">
                  <c:v>256.60000000000002</c:v>
                </c:pt>
                <c:pt idx="33">
                  <c:v>253.6</c:v>
                </c:pt>
                <c:pt idx="34">
                  <c:v>245.3</c:v>
                </c:pt>
                <c:pt idx="35">
                  <c:v>277.3</c:v>
                </c:pt>
                <c:pt idx="36">
                  <c:v>262.7</c:v>
                </c:pt>
                <c:pt idx="37">
                  <c:v>257.8</c:v>
                </c:pt>
                <c:pt idx="38">
                  <c:v>256.8</c:v>
                </c:pt>
                <c:pt idx="39">
                  <c:v>242.6</c:v>
                </c:pt>
                <c:pt idx="40">
                  <c:v>271.5</c:v>
                </c:pt>
                <c:pt idx="41">
                  <c:v>245.1</c:v>
                </c:pt>
                <c:pt idx="42">
                  <c:v>225.2</c:v>
                </c:pt>
                <c:pt idx="43">
                  <c:v>202.6</c:v>
                </c:pt>
                <c:pt idx="44">
                  <c:v>209.7</c:v>
                </c:pt>
                <c:pt idx="45">
                  <c:v>187.3</c:v>
                </c:pt>
                <c:pt idx="46">
                  <c:v>163.19999999999999</c:v>
                </c:pt>
                <c:pt idx="47">
                  <c:v>123.6</c:v>
                </c:pt>
              </c:numCache>
            </c:numRef>
          </c:val>
          <c:extLst>
            <c:ext xmlns:c16="http://schemas.microsoft.com/office/drawing/2014/chart" uri="{C3380CC4-5D6E-409C-BE32-E72D297353CC}">
              <c16:uniqueId val="{00000003-4035-4E97-BCC9-03259C30CD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27.77</c:v>
                </c:pt>
                <c:pt idx="1">
                  <c:v>27.78</c:v>
                </c:pt>
                <c:pt idx="2">
                  <c:v>21.78</c:v>
                </c:pt>
                <c:pt idx="3">
                  <c:v>23.14</c:v>
                </c:pt>
                <c:pt idx="4">
                  <c:v>17.46</c:v>
                </c:pt>
                <c:pt idx="5">
                  <c:v>20.12</c:v>
                </c:pt>
                <c:pt idx="6">
                  <c:v>15.23</c:v>
                </c:pt>
                <c:pt idx="7">
                  <c:v>22.5</c:v>
                </c:pt>
                <c:pt idx="8">
                  <c:v>22.26</c:v>
                </c:pt>
                <c:pt idx="9">
                  <c:v>24.12</c:v>
                </c:pt>
                <c:pt idx="10">
                  <c:v>28.5</c:v>
                </c:pt>
                <c:pt idx="11">
                  <c:v>26.49</c:v>
                </c:pt>
                <c:pt idx="12">
                  <c:v>24.73</c:v>
                </c:pt>
                <c:pt idx="13">
                  <c:v>34.5</c:v>
                </c:pt>
                <c:pt idx="14">
                  <c:v>42.17</c:v>
                </c:pt>
                <c:pt idx="15">
                  <c:v>38.9</c:v>
                </c:pt>
                <c:pt idx="16">
                  <c:v>38.6</c:v>
                </c:pt>
                <c:pt idx="17">
                  <c:v>41.47</c:v>
                </c:pt>
                <c:pt idx="18">
                  <c:v>46.56</c:v>
                </c:pt>
                <c:pt idx="19">
                  <c:v>51.96</c:v>
                </c:pt>
                <c:pt idx="20">
                  <c:v>52.23</c:v>
                </c:pt>
                <c:pt idx="21">
                  <c:v>51.35</c:v>
                </c:pt>
                <c:pt idx="22">
                  <c:v>51.7</c:v>
                </c:pt>
                <c:pt idx="23">
                  <c:v>54.9</c:v>
                </c:pt>
                <c:pt idx="24">
                  <c:v>49.84</c:v>
                </c:pt>
                <c:pt idx="25">
                  <c:v>49.42</c:v>
                </c:pt>
                <c:pt idx="26">
                  <c:v>48.74</c:v>
                </c:pt>
                <c:pt idx="27">
                  <c:v>47.94</c:v>
                </c:pt>
                <c:pt idx="28">
                  <c:v>57.62</c:v>
                </c:pt>
                <c:pt idx="29">
                  <c:v>54.57</c:v>
                </c:pt>
                <c:pt idx="30">
                  <c:v>51.95</c:v>
                </c:pt>
                <c:pt idx="31">
                  <c:v>53.09</c:v>
                </c:pt>
                <c:pt idx="32">
                  <c:v>57.51</c:v>
                </c:pt>
                <c:pt idx="33">
                  <c:v>55.45</c:v>
                </c:pt>
                <c:pt idx="34">
                  <c:v>51.03</c:v>
                </c:pt>
                <c:pt idx="35">
                  <c:v>48.23</c:v>
                </c:pt>
                <c:pt idx="36">
                  <c:v>53.15</c:v>
                </c:pt>
                <c:pt idx="37">
                  <c:v>58.61</c:v>
                </c:pt>
                <c:pt idx="38">
                  <c:v>57.93</c:v>
                </c:pt>
                <c:pt idx="39">
                  <c:v>56.12</c:v>
                </c:pt>
                <c:pt idx="40">
                  <c:v>55.31</c:v>
                </c:pt>
                <c:pt idx="41">
                  <c:v>54.18</c:v>
                </c:pt>
                <c:pt idx="42">
                  <c:v>51.97</c:v>
                </c:pt>
                <c:pt idx="43">
                  <c:v>49.98</c:v>
                </c:pt>
                <c:pt idx="44">
                  <c:v>43.93</c:v>
                </c:pt>
                <c:pt idx="45">
                  <c:v>41.66</c:v>
                </c:pt>
                <c:pt idx="46">
                  <c:v>41.08</c:v>
                </c:pt>
                <c:pt idx="47">
                  <c:v>39.53</c:v>
                </c:pt>
              </c:numCache>
            </c:numRef>
          </c:val>
          <c:extLst>
            <c:ext xmlns:c16="http://schemas.microsoft.com/office/drawing/2014/chart" uri="{C3380CC4-5D6E-409C-BE32-E72D297353CC}">
              <c16:uniqueId val="{00000000-3850-4B69-B498-BAE21A1AF66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28.13</c:v>
                </c:pt>
                <c:pt idx="1">
                  <c:v>27.52</c:v>
                </c:pt>
                <c:pt idx="2">
                  <c:v>21.87</c:v>
                </c:pt>
                <c:pt idx="3">
                  <c:v>23.22</c:v>
                </c:pt>
                <c:pt idx="4">
                  <c:v>17.45</c:v>
                </c:pt>
                <c:pt idx="5">
                  <c:v>20.38</c:v>
                </c:pt>
                <c:pt idx="6">
                  <c:v>15.45</c:v>
                </c:pt>
                <c:pt idx="7">
                  <c:v>23.28</c:v>
                </c:pt>
                <c:pt idx="8">
                  <c:v>22.23</c:v>
                </c:pt>
                <c:pt idx="9">
                  <c:v>24.25</c:v>
                </c:pt>
                <c:pt idx="10">
                  <c:v>28.21</c:v>
                </c:pt>
                <c:pt idx="11">
                  <c:v>26.2</c:v>
                </c:pt>
                <c:pt idx="12">
                  <c:v>26.71</c:v>
                </c:pt>
                <c:pt idx="13">
                  <c:v>34.32</c:v>
                </c:pt>
                <c:pt idx="14">
                  <c:v>41.59</c:v>
                </c:pt>
                <c:pt idx="15">
                  <c:v>39.36</c:v>
                </c:pt>
                <c:pt idx="16">
                  <c:v>38.56</c:v>
                </c:pt>
                <c:pt idx="17">
                  <c:v>40.81</c:v>
                </c:pt>
                <c:pt idx="18">
                  <c:v>46.17</c:v>
                </c:pt>
                <c:pt idx="19">
                  <c:v>52.93</c:v>
                </c:pt>
                <c:pt idx="20">
                  <c:v>52.25</c:v>
                </c:pt>
                <c:pt idx="21">
                  <c:v>49.87</c:v>
                </c:pt>
                <c:pt idx="22">
                  <c:v>50.95</c:v>
                </c:pt>
                <c:pt idx="23">
                  <c:v>54.2</c:v>
                </c:pt>
                <c:pt idx="24">
                  <c:v>49.54</c:v>
                </c:pt>
                <c:pt idx="25">
                  <c:v>48.98</c:v>
                </c:pt>
                <c:pt idx="26">
                  <c:v>49.24</c:v>
                </c:pt>
                <c:pt idx="27">
                  <c:v>47.46</c:v>
                </c:pt>
                <c:pt idx="28">
                  <c:v>56.81</c:v>
                </c:pt>
                <c:pt idx="29">
                  <c:v>54.34</c:v>
                </c:pt>
                <c:pt idx="30">
                  <c:v>51.34</c:v>
                </c:pt>
                <c:pt idx="31">
                  <c:v>52.37</c:v>
                </c:pt>
                <c:pt idx="32">
                  <c:v>57.07</c:v>
                </c:pt>
                <c:pt idx="33">
                  <c:v>54.79</c:v>
                </c:pt>
                <c:pt idx="34">
                  <c:v>50.28</c:v>
                </c:pt>
                <c:pt idx="35">
                  <c:v>47.22</c:v>
                </c:pt>
                <c:pt idx="36">
                  <c:v>52</c:v>
                </c:pt>
                <c:pt idx="37">
                  <c:v>58.48</c:v>
                </c:pt>
                <c:pt idx="38">
                  <c:v>56.97</c:v>
                </c:pt>
                <c:pt idx="39">
                  <c:v>56.02</c:v>
                </c:pt>
                <c:pt idx="40">
                  <c:v>54.81</c:v>
                </c:pt>
                <c:pt idx="41">
                  <c:v>54.37</c:v>
                </c:pt>
                <c:pt idx="42">
                  <c:v>51.44</c:v>
                </c:pt>
                <c:pt idx="43">
                  <c:v>49.47</c:v>
                </c:pt>
                <c:pt idx="44">
                  <c:v>43.61</c:v>
                </c:pt>
                <c:pt idx="45">
                  <c:v>40.98</c:v>
                </c:pt>
                <c:pt idx="46">
                  <c:v>41.13</c:v>
                </c:pt>
                <c:pt idx="47">
                  <c:v>39.340000000000003</c:v>
                </c:pt>
              </c:numCache>
            </c:numRef>
          </c:val>
          <c:extLst>
            <c:ext xmlns:c16="http://schemas.microsoft.com/office/drawing/2014/chart" uri="{C3380CC4-5D6E-409C-BE32-E72D297353CC}">
              <c16:uniqueId val="{00000001-3850-4B69-B498-BAE21A1AF66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29.787700000000001</c:v>
                </c:pt>
                <c:pt idx="1">
                  <c:v>34.417200000000001</c:v>
                </c:pt>
                <c:pt idx="2">
                  <c:v>30.153600000000001</c:v>
                </c:pt>
                <c:pt idx="3">
                  <c:v>32.486600000000003</c:v>
                </c:pt>
                <c:pt idx="4">
                  <c:v>26.030999999999999</c:v>
                </c:pt>
                <c:pt idx="5">
                  <c:v>33.383800000000001</c:v>
                </c:pt>
                <c:pt idx="6">
                  <c:v>27.859000000000002</c:v>
                </c:pt>
                <c:pt idx="7">
                  <c:v>32.813899999999997</c:v>
                </c:pt>
                <c:pt idx="8">
                  <c:v>33.568100000000001</c:v>
                </c:pt>
                <c:pt idx="9">
                  <c:v>34.378900000000002</c:v>
                </c:pt>
                <c:pt idx="10">
                  <c:v>36.198700000000002</c:v>
                </c:pt>
                <c:pt idx="11">
                  <c:v>35.515999999999998</c:v>
                </c:pt>
                <c:pt idx="12">
                  <c:v>36.588999999999999</c:v>
                </c:pt>
                <c:pt idx="13">
                  <c:v>39.005699999999997</c:v>
                </c:pt>
                <c:pt idx="14">
                  <c:v>37.116799999999998</c:v>
                </c:pt>
                <c:pt idx="15">
                  <c:v>40.289499999999997</c:v>
                </c:pt>
                <c:pt idx="16">
                  <c:v>40.5884</c:v>
                </c:pt>
                <c:pt idx="17">
                  <c:v>41.040300000000002</c:v>
                </c:pt>
                <c:pt idx="18">
                  <c:v>44.439500000000002</c:v>
                </c:pt>
                <c:pt idx="19">
                  <c:v>50.604300000000002</c:v>
                </c:pt>
                <c:pt idx="20">
                  <c:v>50.068899999999999</c:v>
                </c:pt>
                <c:pt idx="21">
                  <c:v>51.050800000000002</c:v>
                </c:pt>
                <c:pt idx="22">
                  <c:v>50.421199999999999</c:v>
                </c:pt>
                <c:pt idx="23">
                  <c:v>53.327800000000003</c:v>
                </c:pt>
                <c:pt idx="24">
                  <c:v>47.786299999999997</c:v>
                </c:pt>
                <c:pt idx="25">
                  <c:v>55.944400000000002</c:v>
                </c:pt>
                <c:pt idx="26">
                  <c:v>54.555100000000003</c:v>
                </c:pt>
                <c:pt idx="27">
                  <c:v>52.0625</c:v>
                </c:pt>
                <c:pt idx="28">
                  <c:v>60.019399999999997</c:v>
                </c:pt>
                <c:pt idx="29">
                  <c:v>56.882399999999997</c:v>
                </c:pt>
                <c:pt idx="30">
                  <c:v>53.256100000000004</c:v>
                </c:pt>
                <c:pt idx="31">
                  <c:v>54.377800000000001</c:v>
                </c:pt>
                <c:pt idx="32">
                  <c:v>59.83</c:v>
                </c:pt>
                <c:pt idx="33">
                  <c:v>57.440600000000003</c:v>
                </c:pt>
                <c:pt idx="34">
                  <c:v>52.983199999999997</c:v>
                </c:pt>
                <c:pt idx="35">
                  <c:v>49.878100000000003</c:v>
                </c:pt>
                <c:pt idx="36">
                  <c:v>57.192999999999998</c:v>
                </c:pt>
                <c:pt idx="37">
                  <c:v>62.359000000000002</c:v>
                </c:pt>
                <c:pt idx="38">
                  <c:v>59.166400000000003</c:v>
                </c:pt>
                <c:pt idx="39">
                  <c:v>59.398099999999999</c:v>
                </c:pt>
                <c:pt idx="40">
                  <c:v>59.858699999999999</c:v>
                </c:pt>
                <c:pt idx="41">
                  <c:v>58.772500000000001</c:v>
                </c:pt>
                <c:pt idx="42">
                  <c:v>56.732900000000001</c:v>
                </c:pt>
                <c:pt idx="43">
                  <c:v>53.951900000000002</c:v>
                </c:pt>
                <c:pt idx="44">
                  <c:v>44.891100000000002</c:v>
                </c:pt>
                <c:pt idx="45">
                  <c:v>41.718000000000004</c:v>
                </c:pt>
                <c:pt idx="46">
                  <c:v>43.426499999999997</c:v>
                </c:pt>
                <c:pt idx="47">
                  <c:v>38.471400000000003</c:v>
                </c:pt>
              </c:numCache>
            </c:numRef>
          </c:val>
          <c:extLst>
            <c:ext xmlns:c16="http://schemas.microsoft.com/office/drawing/2014/chart" uri="{C3380CC4-5D6E-409C-BE32-E72D297353CC}">
              <c16:uniqueId val="{00000002-3850-4B69-B498-BAE21A1AF66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29.079599999999999</c:v>
                </c:pt>
                <c:pt idx="1">
                  <c:v>34.304200000000002</c:v>
                </c:pt>
                <c:pt idx="2">
                  <c:v>29.315000000000001</c:v>
                </c:pt>
                <c:pt idx="3">
                  <c:v>31.726199999999999</c:v>
                </c:pt>
                <c:pt idx="4">
                  <c:v>25.7211</c:v>
                </c:pt>
                <c:pt idx="5">
                  <c:v>32.448799999999999</c:v>
                </c:pt>
                <c:pt idx="6">
                  <c:v>26.8703</c:v>
                </c:pt>
                <c:pt idx="7">
                  <c:v>32.305100000000003</c:v>
                </c:pt>
                <c:pt idx="8">
                  <c:v>32.5015</c:v>
                </c:pt>
                <c:pt idx="9">
                  <c:v>34.3292</c:v>
                </c:pt>
                <c:pt idx="10">
                  <c:v>36.203000000000003</c:v>
                </c:pt>
                <c:pt idx="11">
                  <c:v>35.513599999999997</c:v>
                </c:pt>
                <c:pt idx="12">
                  <c:v>35.261800000000001</c:v>
                </c:pt>
                <c:pt idx="13">
                  <c:v>38.485199999999999</c:v>
                </c:pt>
                <c:pt idx="14">
                  <c:v>36.686700000000002</c:v>
                </c:pt>
                <c:pt idx="15">
                  <c:v>39.8934</c:v>
                </c:pt>
                <c:pt idx="16">
                  <c:v>40.009099999999997</c:v>
                </c:pt>
                <c:pt idx="17">
                  <c:v>40.210700000000003</c:v>
                </c:pt>
                <c:pt idx="18">
                  <c:v>43.260899999999999</c:v>
                </c:pt>
                <c:pt idx="19">
                  <c:v>50.525199999999998</c:v>
                </c:pt>
                <c:pt idx="20">
                  <c:v>49.826700000000002</c:v>
                </c:pt>
                <c:pt idx="21">
                  <c:v>49.8185</c:v>
                </c:pt>
                <c:pt idx="22">
                  <c:v>49.933500000000002</c:v>
                </c:pt>
                <c:pt idx="23">
                  <c:v>53.076000000000001</c:v>
                </c:pt>
                <c:pt idx="24">
                  <c:v>47.601599999999998</c:v>
                </c:pt>
                <c:pt idx="25">
                  <c:v>56.041200000000003</c:v>
                </c:pt>
                <c:pt idx="26">
                  <c:v>53.766199999999998</c:v>
                </c:pt>
                <c:pt idx="27">
                  <c:v>51.235900000000001</c:v>
                </c:pt>
                <c:pt idx="28">
                  <c:v>58.642099999999999</c:v>
                </c:pt>
                <c:pt idx="29">
                  <c:v>56.828899999999997</c:v>
                </c:pt>
                <c:pt idx="30">
                  <c:v>52.592500000000001</c:v>
                </c:pt>
                <c:pt idx="31">
                  <c:v>53.080500000000001</c:v>
                </c:pt>
                <c:pt idx="32">
                  <c:v>58.451799999999999</c:v>
                </c:pt>
                <c:pt idx="33">
                  <c:v>56.663200000000003</c:v>
                </c:pt>
                <c:pt idx="34">
                  <c:v>52.606900000000003</c:v>
                </c:pt>
                <c:pt idx="35">
                  <c:v>49.436700000000002</c:v>
                </c:pt>
                <c:pt idx="36">
                  <c:v>56.397399999999998</c:v>
                </c:pt>
                <c:pt idx="37">
                  <c:v>61.267000000000003</c:v>
                </c:pt>
                <c:pt idx="38">
                  <c:v>58.101300000000002</c:v>
                </c:pt>
                <c:pt idx="39">
                  <c:v>58.647399999999998</c:v>
                </c:pt>
                <c:pt idx="40">
                  <c:v>58.895200000000003</c:v>
                </c:pt>
                <c:pt idx="41">
                  <c:v>58.457900000000002</c:v>
                </c:pt>
                <c:pt idx="42">
                  <c:v>55.883699999999997</c:v>
                </c:pt>
                <c:pt idx="43">
                  <c:v>53.551200000000001</c:v>
                </c:pt>
                <c:pt idx="44">
                  <c:v>44.13</c:v>
                </c:pt>
                <c:pt idx="45">
                  <c:v>40.977499999999999</c:v>
                </c:pt>
                <c:pt idx="46">
                  <c:v>42.299399999999999</c:v>
                </c:pt>
                <c:pt idx="47">
                  <c:v>37.784399999999998</c:v>
                </c:pt>
              </c:numCache>
            </c:numRef>
          </c:val>
          <c:extLst>
            <c:ext xmlns:c16="http://schemas.microsoft.com/office/drawing/2014/chart" uri="{C3380CC4-5D6E-409C-BE32-E72D297353CC}">
              <c16:uniqueId val="{00000003-3850-4B69-B498-BAE21A1AF66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183.3554</c:v>
                </c:pt>
                <c:pt idx="1">
                  <c:v>202.8837</c:v>
                </c:pt>
                <c:pt idx="2">
                  <c:v>181.1591</c:v>
                </c:pt>
                <c:pt idx="3">
                  <c:v>187.81399999999999</c:v>
                </c:pt>
                <c:pt idx="4">
                  <c:v>151.9948</c:v>
                </c:pt>
                <c:pt idx="5">
                  <c:v>163.59270000000001</c:v>
                </c:pt>
                <c:pt idx="6">
                  <c:v>131.62549999999999</c:v>
                </c:pt>
                <c:pt idx="7">
                  <c:v>147.30119999999999</c:v>
                </c:pt>
                <c:pt idx="8">
                  <c:v>169.48070000000001</c:v>
                </c:pt>
                <c:pt idx="9">
                  <c:v>178.88399999999999</c:v>
                </c:pt>
                <c:pt idx="10">
                  <c:v>194.50829999999999</c:v>
                </c:pt>
                <c:pt idx="11">
                  <c:v>202.12880000000001</c:v>
                </c:pt>
                <c:pt idx="12">
                  <c:v>214.6574</c:v>
                </c:pt>
                <c:pt idx="13">
                  <c:v>244.399</c:v>
                </c:pt>
                <c:pt idx="14">
                  <c:v>263.80189999999999</c:v>
                </c:pt>
                <c:pt idx="15">
                  <c:v>291.6927</c:v>
                </c:pt>
                <c:pt idx="16">
                  <c:v>334.44510000000002</c:v>
                </c:pt>
                <c:pt idx="17">
                  <c:v>347.33929999999998</c:v>
                </c:pt>
                <c:pt idx="18">
                  <c:v>360.10610000000003</c:v>
                </c:pt>
                <c:pt idx="19">
                  <c:v>412.26220000000001</c:v>
                </c:pt>
                <c:pt idx="20">
                  <c:v>424.29759999999999</c:v>
                </c:pt>
                <c:pt idx="21">
                  <c:v>430.34370000000001</c:v>
                </c:pt>
                <c:pt idx="22">
                  <c:v>427.35300000000001</c:v>
                </c:pt>
                <c:pt idx="23">
                  <c:v>458.07679999999999</c:v>
                </c:pt>
                <c:pt idx="24">
                  <c:v>428.5025</c:v>
                </c:pt>
                <c:pt idx="25">
                  <c:v>425.50909999999999</c:v>
                </c:pt>
                <c:pt idx="26">
                  <c:v>396.61110000000002</c:v>
                </c:pt>
                <c:pt idx="27">
                  <c:v>381.8845</c:v>
                </c:pt>
                <c:pt idx="28">
                  <c:v>418.91539999999998</c:v>
                </c:pt>
                <c:pt idx="29">
                  <c:v>408.08629999999999</c:v>
                </c:pt>
                <c:pt idx="30">
                  <c:v>394.66750000000002</c:v>
                </c:pt>
                <c:pt idx="31">
                  <c:v>403.9239</c:v>
                </c:pt>
                <c:pt idx="32">
                  <c:v>418.51310000000001</c:v>
                </c:pt>
                <c:pt idx="33">
                  <c:v>412.03519999999997</c:v>
                </c:pt>
                <c:pt idx="34">
                  <c:v>360.69009999999997</c:v>
                </c:pt>
                <c:pt idx="35">
                  <c:v>329.39060000000001</c:v>
                </c:pt>
                <c:pt idx="36">
                  <c:v>356.03140000000002</c:v>
                </c:pt>
                <c:pt idx="37">
                  <c:v>402.46879999999999</c:v>
                </c:pt>
                <c:pt idx="38">
                  <c:v>420.79989999999998</c:v>
                </c:pt>
                <c:pt idx="39">
                  <c:v>415.53899999999999</c:v>
                </c:pt>
                <c:pt idx="40">
                  <c:v>409.97919999999999</c:v>
                </c:pt>
                <c:pt idx="41">
                  <c:v>400.18860000000001</c:v>
                </c:pt>
                <c:pt idx="42">
                  <c:v>386.52179999999998</c:v>
                </c:pt>
                <c:pt idx="43">
                  <c:v>368.35480000000001</c:v>
                </c:pt>
                <c:pt idx="44">
                  <c:v>335.74700000000001</c:v>
                </c:pt>
                <c:pt idx="45">
                  <c:v>306.32389999999998</c:v>
                </c:pt>
                <c:pt idx="46">
                  <c:v>301.53890000000001</c:v>
                </c:pt>
                <c:pt idx="47">
                  <c:v>256.09449999999998</c:v>
                </c:pt>
              </c:numCache>
            </c:numRef>
          </c:val>
          <c:extLst>
            <c:ext xmlns:c16="http://schemas.microsoft.com/office/drawing/2014/chart" uri="{C3380CC4-5D6E-409C-BE32-E72D297353CC}">
              <c16:uniqueId val="{00000004-3850-4B69-B498-BAE21A1AF66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143.68289999999999</c:v>
                </c:pt>
                <c:pt idx="1">
                  <c:v>143.60810000000001</c:v>
                </c:pt>
                <c:pt idx="2">
                  <c:v>141.91679999999999</c:v>
                </c:pt>
                <c:pt idx="3">
                  <c:v>141.3484</c:v>
                </c:pt>
                <c:pt idx="4">
                  <c:v>143.74080000000001</c:v>
                </c:pt>
                <c:pt idx="5">
                  <c:v>143.8708</c:v>
                </c:pt>
                <c:pt idx="6">
                  <c:v>145.59909999999999</c:v>
                </c:pt>
                <c:pt idx="7">
                  <c:v>143.79390000000001</c:v>
                </c:pt>
                <c:pt idx="8">
                  <c:v>140.1662</c:v>
                </c:pt>
                <c:pt idx="9">
                  <c:v>139.51230000000001</c:v>
                </c:pt>
                <c:pt idx="10">
                  <c:v>142.0162</c:v>
                </c:pt>
                <c:pt idx="11">
                  <c:v>132.17850000000001</c:v>
                </c:pt>
                <c:pt idx="12">
                  <c:v>117.4337</c:v>
                </c:pt>
                <c:pt idx="13">
                  <c:v>102.494</c:v>
                </c:pt>
                <c:pt idx="14">
                  <c:v>109.50149999999999</c:v>
                </c:pt>
                <c:pt idx="15">
                  <c:v>109.52509999999999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3247-4356-8980-206F2188CBA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143.48769999999999</c:v>
                </c:pt>
                <c:pt idx="1">
                  <c:v>144.45320000000001</c:v>
                </c:pt>
                <c:pt idx="2">
                  <c:v>143.03639999999999</c:v>
                </c:pt>
                <c:pt idx="3">
                  <c:v>142.06649999999999</c:v>
                </c:pt>
                <c:pt idx="4">
                  <c:v>144.61619999999999</c:v>
                </c:pt>
                <c:pt idx="5">
                  <c:v>144.62209999999999</c:v>
                </c:pt>
                <c:pt idx="6">
                  <c:v>145.72049999999999</c:v>
                </c:pt>
                <c:pt idx="7">
                  <c:v>143.7484</c:v>
                </c:pt>
                <c:pt idx="8">
                  <c:v>142.4684</c:v>
                </c:pt>
                <c:pt idx="9">
                  <c:v>140.5496</c:v>
                </c:pt>
                <c:pt idx="10">
                  <c:v>142.80930000000001</c:v>
                </c:pt>
                <c:pt idx="11">
                  <c:v>133.13999999999999</c:v>
                </c:pt>
                <c:pt idx="12">
                  <c:v>118.4036</c:v>
                </c:pt>
                <c:pt idx="13">
                  <c:v>103.5596</c:v>
                </c:pt>
                <c:pt idx="14">
                  <c:v>110.9496</c:v>
                </c:pt>
                <c:pt idx="15">
                  <c:v>109.3951</c:v>
                </c:pt>
                <c:pt idx="16">
                  <c:v>209.92490000000001</c:v>
                </c:pt>
                <c:pt idx="17">
                  <c:v>220.26660000000001</c:v>
                </c:pt>
                <c:pt idx="18">
                  <c:v>217.29239999999999</c:v>
                </c:pt>
                <c:pt idx="19">
                  <c:v>235.6003</c:v>
                </c:pt>
                <c:pt idx="20">
                  <c:v>200.45410000000001</c:v>
                </c:pt>
                <c:pt idx="21">
                  <c:v>175.76249999999999</c:v>
                </c:pt>
                <c:pt idx="22">
                  <c:v>216.33590000000001</c:v>
                </c:pt>
                <c:pt idx="23">
                  <c:v>200.91669999999999</c:v>
                </c:pt>
                <c:pt idx="24">
                  <c:v>158.86330000000001</c:v>
                </c:pt>
                <c:pt idx="25">
                  <c:v>152.4135</c:v>
                </c:pt>
                <c:pt idx="26">
                  <c:v>171.87979999999999</c:v>
                </c:pt>
                <c:pt idx="27">
                  <c:v>221.6952</c:v>
                </c:pt>
                <c:pt idx="28">
                  <c:v>242.70509999999999</c:v>
                </c:pt>
                <c:pt idx="29">
                  <c:v>253.38820000000001</c:v>
                </c:pt>
                <c:pt idx="30">
                  <c:v>261.97899999999998</c:v>
                </c:pt>
                <c:pt idx="31">
                  <c:v>277.15730000000002</c:v>
                </c:pt>
                <c:pt idx="32">
                  <c:v>306.67970000000003</c:v>
                </c:pt>
                <c:pt idx="33">
                  <c:v>322.64400000000001</c:v>
                </c:pt>
                <c:pt idx="34">
                  <c:v>349.4083</c:v>
                </c:pt>
                <c:pt idx="35">
                  <c:v>360.4051</c:v>
                </c:pt>
                <c:pt idx="36">
                  <c:v>366.72710000000001</c:v>
                </c:pt>
                <c:pt idx="37">
                  <c:v>365.15339999999998</c:v>
                </c:pt>
                <c:pt idx="38">
                  <c:v>366.13760000000002</c:v>
                </c:pt>
                <c:pt idx="39">
                  <c:v>373.0102</c:v>
                </c:pt>
                <c:pt idx="40">
                  <c:v>361.21319999999997</c:v>
                </c:pt>
                <c:pt idx="41">
                  <c:v>370.44240000000002</c:v>
                </c:pt>
                <c:pt idx="42">
                  <c:v>377.29129999999998</c:v>
                </c:pt>
                <c:pt idx="43">
                  <c:v>387.06009999999998</c:v>
                </c:pt>
                <c:pt idx="44">
                  <c:v>380.36700000000002</c:v>
                </c:pt>
                <c:pt idx="45">
                  <c:v>375.72789999999998</c:v>
                </c:pt>
                <c:pt idx="46">
                  <c:v>368.37110000000001</c:v>
                </c:pt>
                <c:pt idx="47">
                  <c:v>371.75170000000003</c:v>
                </c:pt>
              </c:numCache>
            </c:numRef>
          </c:val>
          <c:extLst>
            <c:ext xmlns:c16="http://schemas.microsoft.com/office/drawing/2014/chart" uri="{C3380CC4-5D6E-409C-BE32-E72D297353CC}">
              <c16:uniqueId val="{00000001-3247-4356-8980-206F2188CBA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416.81540000000001</c:v>
                </c:pt>
                <c:pt idx="1">
                  <c:v>409.56799999999998</c:v>
                </c:pt>
                <c:pt idx="2">
                  <c:v>404.15929999999997</c:v>
                </c:pt>
                <c:pt idx="3">
                  <c:v>396.42340000000002</c:v>
                </c:pt>
                <c:pt idx="4">
                  <c:v>407.42599999999999</c:v>
                </c:pt>
                <c:pt idx="5">
                  <c:v>402.44600000000003</c:v>
                </c:pt>
                <c:pt idx="6">
                  <c:v>406.19510000000002</c:v>
                </c:pt>
                <c:pt idx="7">
                  <c:v>397.05200000000002</c:v>
                </c:pt>
                <c:pt idx="8">
                  <c:v>392.41759999999999</c:v>
                </c:pt>
                <c:pt idx="9">
                  <c:v>378.53710000000001</c:v>
                </c:pt>
                <c:pt idx="10">
                  <c:v>389.09730000000002</c:v>
                </c:pt>
                <c:pt idx="11">
                  <c:v>351.47469999999998</c:v>
                </c:pt>
                <c:pt idx="12">
                  <c:v>277.82909999999998</c:v>
                </c:pt>
                <c:pt idx="13">
                  <c:v>194.05369999999999</c:v>
                </c:pt>
                <c:pt idx="14">
                  <c:v>215.83750000000001</c:v>
                </c:pt>
                <c:pt idx="15">
                  <c:v>208.74520000000001</c:v>
                </c:pt>
                <c:pt idx="16">
                  <c:v>110.7141</c:v>
                </c:pt>
                <c:pt idx="17">
                  <c:v>130.7585</c:v>
                </c:pt>
                <c:pt idx="18">
                  <c:v>124.3439</c:v>
                </c:pt>
                <c:pt idx="19">
                  <c:v>141.96</c:v>
                </c:pt>
                <c:pt idx="20">
                  <c:v>72.376000000000005</c:v>
                </c:pt>
                <c:pt idx="21">
                  <c:v>0</c:v>
                </c:pt>
                <c:pt idx="22">
                  <c:v>92.673199999999994</c:v>
                </c:pt>
                <c:pt idx="23">
                  <c:v>70.990499999999997</c:v>
                </c:pt>
                <c:pt idx="24">
                  <c:v>0</c:v>
                </c:pt>
                <c:pt idx="25">
                  <c:v>39.208799999999997</c:v>
                </c:pt>
                <c:pt idx="26">
                  <c:v>0</c:v>
                </c:pt>
                <c:pt idx="27">
                  <c:v>141.12119999999999</c:v>
                </c:pt>
                <c:pt idx="28">
                  <c:v>161.7988</c:v>
                </c:pt>
                <c:pt idx="29">
                  <c:v>224.4804</c:v>
                </c:pt>
                <c:pt idx="30">
                  <c:v>211.7354</c:v>
                </c:pt>
                <c:pt idx="31">
                  <c:v>261.77089999999998</c:v>
                </c:pt>
                <c:pt idx="32">
                  <c:v>319.8492</c:v>
                </c:pt>
                <c:pt idx="33">
                  <c:v>354.83949999999999</c:v>
                </c:pt>
                <c:pt idx="34">
                  <c:v>406.2405</c:v>
                </c:pt>
                <c:pt idx="35">
                  <c:v>423.32859999999999</c:v>
                </c:pt>
                <c:pt idx="36">
                  <c:v>448.79349999999999</c:v>
                </c:pt>
                <c:pt idx="37">
                  <c:v>453.1694</c:v>
                </c:pt>
                <c:pt idx="38">
                  <c:v>459.21480000000003</c:v>
                </c:pt>
                <c:pt idx="39">
                  <c:v>454.15030000000002</c:v>
                </c:pt>
                <c:pt idx="40">
                  <c:v>448.97590000000002</c:v>
                </c:pt>
                <c:pt idx="41">
                  <c:v>454.14409999999998</c:v>
                </c:pt>
                <c:pt idx="42">
                  <c:v>468.68290000000002</c:v>
                </c:pt>
                <c:pt idx="43">
                  <c:v>479.91430000000003</c:v>
                </c:pt>
                <c:pt idx="44">
                  <c:v>458.78199999999998</c:v>
                </c:pt>
                <c:pt idx="45">
                  <c:v>451.54309999999998</c:v>
                </c:pt>
                <c:pt idx="46">
                  <c:v>432.78640000000001</c:v>
                </c:pt>
                <c:pt idx="47">
                  <c:v>433.1318</c:v>
                </c:pt>
              </c:numCache>
            </c:numRef>
          </c:val>
          <c:extLst>
            <c:ext xmlns:c16="http://schemas.microsoft.com/office/drawing/2014/chart" uri="{C3380CC4-5D6E-409C-BE32-E72D297353CC}">
              <c16:uniqueId val="{00000002-3247-4356-8980-206F2188CBA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341.75700000000001</c:v>
                </c:pt>
                <c:pt idx="1">
                  <c:v>341.89429999999999</c:v>
                </c:pt>
                <c:pt idx="2">
                  <c:v>338.51</c:v>
                </c:pt>
                <c:pt idx="3">
                  <c:v>336.87529999999998</c:v>
                </c:pt>
                <c:pt idx="4">
                  <c:v>339.7722</c:v>
                </c:pt>
                <c:pt idx="5">
                  <c:v>341.31</c:v>
                </c:pt>
                <c:pt idx="6">
                  <c:v>339.20229999999998</c:v>
                </c:pt>
                <c:pt idx="7">
                  <c:v>336.57279999999997</c:v>
                </c:pt>
                <c:pt idx="8">
                  <c:v>327.37470000000002</c:v>
                </c:pt>
                <c:pt idx="9">
                  <c:v>321.99110000000002</c:v>
                </c:pt>
                <c:pt idx="10">
                  <c:v>325.1078</c:v>
                </c:pt>
                <c:pt idx="11">
                  <c:v>299.9479</c:v>
                </c:pt>
                <c:pt idx="12">
                  <c:v>240.15440000000001</c:v>
                </c:pt>
                <c:pt idx="13">
                  <c:v>163.63740000000001</c:v>
                </c:pt>
                <c:pt idx="14">
                  <c:v>186.1583</c:v>
                </c:pt>
                <c:pt idx="15">
                  <c:v>177.00229999999999</c:v>
                </c:pt>
                <c:pt idx="16">
                  <c:v>82.902000000000001</c:v>
                </c:pt>
                <c:pt idx="17">
                  <c:v>82.441900000000004</c:v>
                </c:pt>
                <c:pt idx="18">
                  <c:v>83.038499999999999</c:v>
                </c:pt>
                <c:pt idx="19">
                  <c:v>108.3463</c:v>
                </c:pt>
                <c:pt idx="20">
                  <c:v>45.482900000000001</c:v>
                </c:pt>
                <c:pt idx="21">
                  <c:v>11.472300000000001</c:v>
                </c:pt>
                <c:pt idx="22">
                  <c:v>59.539700000000003</c:v>
                </c:pt>
                <c:pt idx="23">
                  <c:v>27.0547</c:v>
                </c:pt>
                <c:pt idx="24">
                  <c:v>30.821200000000001</c:v>
                </c:pt>
                <c:pt idx="25">
                  <c:v>28.9999</c:v>
                </c:pt>
                <c:pt idx="26">
                  <c:v>15.937900000000001</c:v>
                </c:pt>
                <c:pt idx="27">
                  <c:v>102.6101</c:v>
                </c:pt>
                <c:pt idx="28">
                  <c:v>127.5035</c:v>
                </c:pt>
                <c:pt idx="29">
                  <c:v>165.11240000000001</c:v>
                </c:pt>
                <c:pt idx="30">
                  <c:v>167.21469999999999</c:v>
                </c:pt>
                <c:pt idx="31">
                  <c:v>207.79230000000001</c:v>
                </c:pt>
                <c:pt idx="32">
                  <c:v>249.7818</c:v>
                </c:pt>
                <c:pt idx="33">
                  <c:v>268.52120000000002</c:v>
                </c:pt>
                <c:pt idx="34">
                  <c:v>315.30009999999999</c:v>
                </c:pt>
                <c:pt idx="35">
                  <c:v>330.40820000000002</c:v>
                </c:pt>
                <c:pt idx="36">
                  <c:v>347.82170000000002</c:v>
                </c:pt>
                <c:pt idx="37">
                  <c:v>352.58929999999998</c:v>
                </c:pt>
                <c:pt idx="38">
                  <c:v>354.26659999999998</c:v>
                </c:pt>
                <c:pt idx="39">
                  <c:v>350.66919999999999</c:v>
                </c:pt>
                <c:pt idx="40">
                  <c:v>344.05419999999998</c:v>
                </c:pt>
                <c:pt idx="41">
                  <c:v>351.85550000000001</c:v>
                </c:pt>
                <c:pt idx="42">
                  <c:v>363.21879999999999</c:v>
                </c:pt>
                <c:pt idx="43">
                  <c:v>371.5224</c:v>
                </c:pt>
                <c:pt idx="44">
                  <c:v>359.17970000000003</c:v>
                </c:pt>
                <c:pt idx="45">
                  <c:v>353.2321</c:v>
                </c:pt>
                <c:pt idx="46">
                  <c:v>340.79230000000001</c:v>
                </c:pt>
                <c:pt idx="47">
                  <c:v>339.0505</c:v>
                </c:pt>
              </c:numCache>
            </c:numRef>
          </c:val>
          <c:extLst>
            <c:ext xmlns:c16="http://schemas.microsoft.com/office/drawing/2014/chart" uri="{C3380CC4-5D6E-409C-BE32-E72D297353CC}">
              <c16:uniqueId val="{00000003-3247-4356-8980-206F2188CBA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6599</c:v>
                </c:pt>
                <c:pt idx="1">
                  <c:v>6552.3</c:v>
                </c:pt>
                <c:pt idx="2">
                  <c:v>6397.1</c:v>
                </c:pt>
                <c:pt idx="3">
                  <c:v>6305.6</c:v>
                </c:pt>
                <c:pt idx="4">
                  <c:v>6236.6</c:v>
                </c:pt>
                <c:pt idx="5">
                  <c:v>6122.2</c:v>
                </c:pt>
                <c:pt idx="6">
                  <c:v>6247.2</c:v>
                </c:pt>
                <c:pt idx="7">
                  <c:v>6120.9</c:v>
                </c:pt>
                <c:pt idx="8">
                  <c:v>6265.4</c:v>
                </c:pt>
                <c:pt idx="9">
                  <c:v>6170.6</c:v>
                </c:pt>
                <c:pt idx="10">
                  <c:v>6294.5</c:v>
                </c:pt>
                <c:pt idx="11">
                  <c:v>6351</c:v>
                </c:pt>
                <c:pt idx="12">
                  <c:v>6241.3</c:v>
                </c:pt>
                <c:pt idx="13">
                  <c:v>6508.3</c:v>
                </c:pt>
                <c:pt idx="14">
                  <c:v>6774</c:v>
                </c:pt>
                <c:pt idx="15">
                  <c:v>7047.4</c:v>
                </c:pt>
                <c:pt idx="16">
                  <c:v>7215.8</c:v>
                </c:pt>
                <c:pt idx="17">
                  <c:v>7538</c:v>
                </c:pt>
                <c:pt idx="18">
                  <c:v>7744.6</c:v>
                </c:pt>
                <c:pt idx="19">
                  <c:v>7841.9</c:v>
                </c:pt>
                <c:pt idx="20">
                  <c:v>7885.7</c:v>
                </c:pt>
                <c:pt idx="21">
                  <c:v>8067</c:v>
                </c:pt>
                <c:pt idx="22">
                  <c:v>8161.6</c:v>
                </c:pt>
                <c:pt idx="23">
                  <c:v>8152.7</c:v>
                </c:pt>
                <c:pt idx="24">
                  <c:v>8066.2</c:v>
                </c:pt>
                <c:pt idx="25">
                  <c:v>8116.7</c:v>
                </c:pt>
                <c:pt idx="26">
                  <c:v>8097.3</c:v>
                </c:pt>
                <c:pt idx="27">
                  <c:v>8081</c:v>
                </c:pt>
                <c:pt idx="28">
                  <c:v>8215.2999999999993</c:v>
                </c:pt>
                <c:pt idx="29">
                  <c:v>8225</c:v>
                </c:pt>
                <c:pt idx="30">
                  <c:v>8211.4</c:v>
                </c:pt>
                <c:pt idx="31">
                  <c:v>8092.5</c:v>
                </c:pt>
                <c:pt idx="32">
                  <c:v>8100.9</c:v>
                </c:pt>
                <c:pt idx="33">
                  <c:v>7976.3</c:v>
                </c:pt>
                <c:pt idx="34">
                  <c:v>7865.1</c:v>
                </c:pt>
                <c:pt idx="35">
                  <c:v>7675.8</c:v>
                </c:pt>
                <c:pt idx="36">
                  <c:v>7644.5</c:v>
                </c:pt>
                <c:pt idx="37">
                  <c:v>7893.2</c:v>
                </c:pt>
                <c:pt idx="38">
                  <c:v>7932.6</c:v>
                </c:pt>
                <c:pt idx="39">
                  <c:v>7958.7</c:v>
                </c:pt>
                <c:pt idx="40">
                  <c:v>7873.5</c:v>
                </c:pt>
                <c:pt idx="41">
                  <c:v>7869.9</c:v>
                </c:pt>
                <c:pt idx="42">
                  <c:v>7831.9</c:v>
                </c:pt>
                <c:pt idx="43">
                  <c:v>7857.1</c:v>
                </c:pt>
                <c:pt idx="44">
                  <c:v>7775.1</c:v>
                </c:pt>
                <c:pt idx="45">
                  <c:v>7537</c:v>
                </c:pt>
                <c:pt idx="46">
                  <c:v>7324.1</c:v>
                </c:pt>
                <c:pt idx="47">
                  <c:v>6987.3</c:v>
                </c:pt>
              </c:numCache>
            </c:numRef>
          </c:val>
          <c:smooth val="0"/>
          <c:extLst>
            <c:ext xmlns:c16="http://schemas.microsoft.com/office/drawing/2014/chart" uri="{C3380CC4-5D6E-409C-BE32-E72D297353CC}">
              <c16:uniqueId val="{00000000-69C9-4489-A326-0C8265BED54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6406.7305900000001</c:v>
                </c:pt>
                <c:pt idx="1">
                  <c:v>6438.9182600000004</c:v>
                </c:pt>
                <c:pt idx="2">
                  <c:v>6355.3089300000001</c:v>
                </c:pt>
                <c:pt idx="3">
                  <c:v>6255.2258300000003</c:v>
                </c:pt>
                <c:pt idx="4">
                  <c:v>6197.3688499999998</c:v>
                </c:pt>
                <c:pt idx="5">
                  <c:v>6111.4892499999996</c:v>
                </c:pt>
                <c:pt idx="6">
                  <c:v>6089.36175</c:v>
                </c:pt>
                <c:pt idx="7">
                  <c:v>6088.8131400000002</c:v>
                </c:pt>
                <c:pt idx="8">
                  <c:v>6105.5534900000002</c:v>
                </c:pt>
                <c:pt idx="9">
                  <c:v>6150.4459699999998</c:v>
                </c:pt>
                <c:pt idx="10">
                  <c:v>6223.4222200000004</c:v>
                </c:pt>
                <c:pt idx="11">
                  <c:v>6210.6031000000003</c:v>
                </c:pt>
                <c:pt idx="12">
                  <c:v>6335.0442800000001</c:v>
                </c:pt>
                <c:pt idx="13">
                  <c:v>6462.8952900000004</c:v>
                </c:pt>
                <c:pt idx="14">
                  <c:v>6635.8027400000001</c:v>
                </c:pt>
                <c:pt idx="15">
                  <c:v>6847.2482</c:v>
                </c:pt>
                <c:pt idx="16">
                  <c:v>7113.1279199999999</c:v>
                </c:pt>
                <c:pt idx="17">
                  <c:v>7355.1944899999999</c:v>
                </c:pt>
                <c:pt idx="18">
                  <c:v>7665.6937699999999</c:v>
                </c:pt>
                <c:pt idx="19">
                  <c:v>7829.6382899999999</c:v>
                </c:pt>
                <c:pt idx="20">
                  <c:v>7889.8603800000001</c:v>
                </c:pt>
                <c:pt idx="21">
                  <c:v>7998.7295899999999</c:v>
                </c:pt>
                <c:pt idx="22">
                  <c:v>8048.0417200000002</c:v>
                </c:pt>
                <c:pt idx="23">
                  <c:v>8063.1626299999998</c:v>
                </c:pt>
                <c:pt idx="24">
                  <c:v>7977.88706</c:v>
                </c:pt>
                <c:pt idx="25">
                  <c:v>8020.0547100000003</c:v>
                </c:pt>
                <c:pt idx="26">
                  <c:v>7977.1292899999999</c:v>
                </c:pt>
                <c:pt idx="27">
                  <c:v>7947.7242299999998</c:v>
                </c:pt>
                <c:pt idx="28">
                  <c:v>8046.4642299999996</c:v>
                </c:pt>
                <c:pt idx="29">
                  <c:v>8057.4883900000004</c:v>
                </c:pt>
                <c:pt idx="30">
                  <c:v>8059.0769099999998</c:v>
                </c:pt>
                <c:pt idx="31">
                  <c:v>7945.3150699999997</c:v>
                </c:pt>
                <c:pt idx="32">
                  <c:v>7855.8973299999998</c:v>
                </c:pt>
                <c:pt idx="33">
                  <c:v>7744.1198700000004</c:v>
                </c:pt>
                <c:pt idx="34">
                  <c:v>7670.2541300000003</c:v>
                </c:pt>
                <c:pt idx="35">
                  <c:v>7634.0956200000001</c:v>
                </c:pt>
                <c:pt idx="36">
                  <c:v>7605.8082100000001</c:v>
                </c:pt>
                <c:pt idx="37">
                  <c:v>7622.7159300000003</c:v>
                </c:pt>
                <c:pt idx="38">
                  <c:v>7808.2353700000003</c:v>
                </c:pt>
                <c:pt idx="39">
                  <c:v>7811.7269399999996</c:v>
                </c:pt>
                <c:pt idx="40">
                  <c:v>7766.1719499999999</c:v>
                </c:pt>
                <c:pt idx="41">
                  <c:v>7720.2357199999997</c:v>
                </c:pt>
                <c:pt idx="42">
                  <c:v>7705.4650000000001</c:v>
                </c:pt>
                <c:pt idx="43">
                  <c:v>7684.94337</c:v>
                </c:pt>
                <c:pt idx="44">
                  <c:v>7521.5797700000003</c:v>
                </c:pt>
                <c:pt idx="45">
                  <c:v>7318.9575000000004</c:v>
                </c:pt>
                <c:pt idx="46">
                  <c:v>7158.7023499999996</c:v>
                </c:pt>
                <c:pt idx="47">
                  <c:v>6889.6797100000003</c:v>
                </c:pt>
              </c:numCache>
            </c:numRef>
          </c:val>
          <c:smooth val="0"/>
          <c:extLst>
            <c:ext xmlns:c16="http://schemas.microsoft.com/office/drawing/2014/chart" uri="{C3380CC4-5D6E-409C-BE32-E72D297353CC}">
              <c16:uniqueId val="{00000001-69C9-4489-A326-0C8265BED54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12</c:v>
                </c:pt>
                <c:pt idx="1">
                  <c:v>MAR 13</c:v>
                </c:pt>
                <c:pt idx="2">
                  <c:v>MIE 14</c:v>
                </c:pt>
                <c:pt idx="3">
                  <c:v>JUE 15</c:v>
                </c:pt>
                <c:pt idx="4">
                  <c:v>VIE 16</c:v>
                </c:pt>
                <c:pt idx="5">
                  <c:v>SAB 17</c:v>
                </c:pt>
                <c:pt idx="6">
                  <c:v>DOM 18</c:v>
                </c:pt>
                <c:pt idx="7">
                  <c:v>LUN 19</c:v>
                </c:pt>
              </c:strCache>
            </c:strRef>
          </c:cat>
          <c:val>
            <c:numRef>
              <c:f>COSTO_OPE_EJEC!$C$8:$C$15</c:f>
              <c:numCache>
                <c:formatCode>#,##0.0</c:formatCode>
                <c:ptCount val="8"/>
                <c:pt idx="0">
                  <c:v>4820030.7198000001</c:v>
                </c:pt>
                <c:pt idx="1">
                  <c:v>6112818.2007799996</c:v>
                </c:pt>
                <c:pt idx="2">
                  <c:v>5073460.8197600003</c:v>
                </c:pt>
                <c:pt idx="3">
                  <c:v>4703113.4107600003</c:v>
                </c:pt>
                <c:pt idx="4">
                  <c:v>5153520.9017200004</c:v>
                </c:pt>
                <c:pt idx="5">
                  <c:v>3926139.1550199999</c:v>
                </c:pt>
                <c:pt idx="6">
                  <c:v>3288766.1065000002</c:v>
                </c:pt>
                <c:pt idx="7">
                  <c:v>5384065.3234400004</c:v>
                </c:pt>
              </c:numCache>
            </c:numRef>
          </c:val>
          <c:extLst>
            <c:ext xmlns:c16="http://schemas.microsoft.com/office/drawing/2014/chart" uri="{C3380CC4-5D6E-409C-BE32-E72D297353CC}">
              <c16:uniqueId val="{00000000-6783-4C57-88A4-0B8F91ED1C8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-5.0022942794085513E-2</c:v>
                </c:pt>
                <c:pt idx="1">
                  <c:v>-4.1515532943182949E-2</c:v>
                </c:pt>
                <c:pt idx="2">
                  <c:v>-0.23700274043768541</c:v>
                </c:pt>
                <c:pt idx="3">
                  <c:v>-7.9111037011311044E-2</c:v>
                </c:pt>
                <c:pt idx="4">
                  <c:v>8.253286142744215E-2</c:v>
                </c:pt>
                <c:pt idx="5">
                  <c:v>-0.12579488297162617</c:v>
                </c:pt>
                <c:pt idx="6">
                  <c:v>-0.10591735752069584</c:v>
                </c:pt>
                <c:pt idx="7">
                  <c:v>8.0910899719510043E-2</c:v>
                </c:pt>
              </c:numCache>
            </c:numRef>
          </c:cat>
          <c:val>
            <c:numRef>
              <c:f>COSTO_OPE_EJEC!$D$8:$D$15</c:f>
              <c:numCache>
                <c:formatCode>#,##0.0</c:formatCode>
                <c:ptCount val="8"/>
                <c:pt idx="0">
                  <c:v>5073839.0819424</c:v>
                </c:pt>
                <c:pt idx="1">
                  <c:v>6377587.1293463996</c:v>
                </c:pt>
                <c:pt idx="2">
                  <c:v>6649382.7548874002</c:v>
                </c:pt>
                <c:pt idx="3">
                  <c:v>5107144.9433994005</c:v>
                </c:pt>
                <c:pt idx="4">
                  <c:v>4760613.8209277997</c:v>
                </c:pt>
                <c:pt idx="5">
                  <c:v>4491096.0580577003</c:v>
                </c:pt>
                <c:pt idx="6">
                  <c:v>3678369.2583273998</c:v>
                </c:pt>
                <c:pt idx="7">
                  <c:v>4981044.5290515004</c:v>
                </c:pt>
              </c:numCache>
            </c:numRef>
          </c:val>
          <c:extLst>
            <c:ext xmlns:c16="http://schemas.microsoft.com/office/drawing/2014/chart" uri="{C3380CC4-5D6E-409C-BE32-E72D297353CC}">
              <c16:uniqueId val="{00000001-6783-4C57-88A4-0B8F91ED1C8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4.9"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13</v>
      </c>
      <c r="C9" s="5" t="s">
        <v>22</v>
      </c>
      <c r="D9" s="5" t="s">
        <v>23</v>
      </c>
      <c r="E9" s="5" t="s">
        <v>24</v>
      </c>
      <c r="F9" s="5" t="s">
        <v>25</v>
      </c>
      <c r="G9" s="4" t="s">
        <v>29</v>
      </c>
      <c r="H9" s="4" t="s">
        <v>30</v>
      </c>
      <c r="I9" s="6" t="s">
        <v>31</v>
      </c>
      <c r="J9" s="4"/>
      <c r="K9" s="4" t="s">
        <v>21</v>
      </c>
      <c r="L9" s="4"/>
    </row>
    <row r="10" spans="1:12" x14ac:dyDescent="0.25">
      <c r="A10" s="1"/>
      <c r="B10" s="4" t="s">
        <v>13</v>
      </c>
      <c r="C10" s="5" t="s">
        <v>32</v>
      </c>
      <c r="D10" s="5" t="s">
        <v>33</v>
      </c>
      <c r="E10" s="5" t="s">
        <v>34</v>
      </c>
      <c r="F10" s="5" t="s">
        <v>35</v>
      </c>
      <c r="G10" s="4" t="s">
        <v>36</v>
      </c>
      <c r="H10" s="4" t="s">
        <v>36</v>
      </c>
      <c r="I10" s="6" t="s">
        <v>37</v>
      </c>
      <c r="J10" s="4"/>
      <c r="K10" s="4" t="s">
        <v>21</v>
      </c>
      <c r="L10" s="4"/>
    </row>
    <row r="11" spans="1:12" ht="25.5" x14ac:dyDescent="0.25">
      <c r="A11" s="1"/>
      <c r="B11" s="4" t="s">
        <v>13</v>
      </c>
      <c r="C11" s="5" t="s">
        <v>38</v>
      </c>
      <c r="D11" s="5" t="s">
        <v>39</v>
      </c>
      <c r="E11" s="5" t="s">
        <v>34</v>
      </c>
      <c r="F11" s="5" t="s">
        <v>40</v>
      </c>
      <c r="G11" s="4" t="s">
        <v>41</v>
      </c>
      <c r="H11" s="4" t="s">
        <v>42</v>
      </c>
      <c r="I11" s="6" t="s">
        <v>43</v>
      </c>
      <c r="J11" s="4"/>
      <c r="K11" s="4" t="s">
        <v>21</v>
      </c>
      <c r="L11" s="4"/>
    </row>
    <row r="12" spans="1:12" x14ac:dyDescent="0.25">
      <c r="A12" s="1"/>
      <c r="B12" s="4" t="s">
        <v>13</v>
      </c>
      <c r="C12" s="5" t="s">
        <v>44</v>
      </c>
      <c r="D12" s="5" t="s">
        <v>45</v>
      </c>
      <c r="E12" s="5" t="s">
        <v>24</v>
      </c>
      <c r="F12" s="5" t="s">
        <v>46</v>
      </c>
      <c r="G12" s="4" t="s">
        <v>47</v>
      </c>
      <c r="H12" s="4" t="s">
        <v>48</v>
      </c>
      <c r="I12" s="6" t="s">
        <v>49</v>
      </c>
      <c r="J12" s="4"/>
      <c r="K12" s="4" t="s">
        <v>21</v>
      </c>
      <c r="L12" s="4"/>
    </row>
    <row r="13" spans="1:12" x14ac:dyDescent="0.25">
      <c r="A13" s="1"/>
      <c r="B13" s="4" t="s">
        <v>50</v>
      </c>
      <c r="C13" s="5" t="s">
        <v>51</v>
      </c>
      <c r="D13" s="5" t="s">
        <v>52</v>
      </c>
      <c r="E13" s="5" t="s">
        <v>34</v>
      </c>
      <c r="F13" s="5" t="s">
        <v>53</v>
      </c>
      <c r="G13" s="4" t="s">
        <v>47</v>
      </c>
      <c r="H13" s="4" t="s">
        <v>47</v>
      </c>
      <c r="I13" s="6" t="s">
        <v>54</v>
      </c>
      <c r="J13" s="4"/>
      <c r="K13" s="4" t="s">
        <v>21</v>
      </c>
      <c r="L13" s="4">
        <v>138</v>
      </c>
    </row>
    <row r="14" spans="1:12" x14ac:dyDescent="0.25">
      <c r="A14" s="1"/>
      <c r="B14" s="4" t="s">
        <v>50</v>
      </c>
      <c r="C14" s="5" t="s">
        <v>55</v>
      </c>
      <c r="D14" s="5" t="s">
        <v>56</v>
      </c>
      <c r="E14" s="5" t="s">
        <v>34</v>
      </c>
      <c r="F14" s="5" t="s">
        <v>57</v>
      </c>
      <c r="G14" s="4" t="s">
        <v>58</v>
      </c>
      <c r="H14" s="4" t="s">
        <v>59</v>
      </c>
      <c r="I14" s="6" t="s">
        <v>60</v>
      </c>
      <c r="J14" s="4">
        <v>10.37</v>
      </c>
      <c r="K14" s="4" t="s">
        <v>61</v>
      </c>
      <c r="L14" s="4">
        <v>138</v>
      </c>
    </row>
    <row r="15" spans="1:12" x14ac:dyDescent="0.25">
      <c r="A15" s="1"/>
      <c r="B15" s="4" t="s">
        <v>13</v>
      </c>
      <c r="C15" s="5" t="s">
        <v>62</v>
      </c>
      <c r="D15" s="5" t="s">
        <v>63</v>
      </c>
      <c r="E15" s="5" t="s">
        <v>24</v>
      </c>
      <c r="F15" s="5" t="s">
        <v>64</v>
      </c>
      <c r="G15" s="4" t="s">
        <v>65</v>
      </c>
      <c r="H15" s="4" t="s">
        <v>65</v>
      </c>
      <c r="I15" s="6" t="s">
        <v>66</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67</v>
      </c>
      <c r="C5" s="197"/>
      <c r="D5" s="197"/>
      <c r="E5" s="197"/>
      <c r="F5" s="197"/>
      <c r="G5" s="197"/>
      <c r="H5" s="197"/>
      <c r="I5" s="197"/>
    </row>
    <row r="6" spans="1:9" ht="40.15" customHeight="1" x14ac:dyDescent="0.25">
      <c r="A6" s="1"/>
      <c r="B6" s="7" t="s">
        <v>68</v>
      </c>
      <c r="C6" s="3" t="s">
        <v>69</v>
      </c>
      <c r="D6" s="3" t="s">
        <v>70</v>
      </c>
      <c r="E6" s="7" t="s">
        <v>3</v>
      </c>
      <c r="F6" s="7" t="s">
        <v>4</v>
      </c>
      <c r="G6" s="7" t="s">
        <v>71</v>
      </c>
      <c r="H6" s="7" t="s">
        <v>6</v>
      </c>
      <c r="I6" s="7" t="s">
        <v>9</v>
      </c>
    </row>
    <row r="7" spans="1:9" x14ac:dyDescent="0.25">
      <c r="A7" s="1"/>
      <c r="B7" s="4" t="s">
        <v>72</v>
      </c>
      <c r="C7" s="4" t="s">
        <v>73</v>
      </c>
      <c r="D7" s="4" t="s">
        <v>74</v>
      </c>
      <c r="E7" s="5" t="s">
        <v>75</v>
      </c>
      <c r="F7" s="5" t="s">
        <v>76</v>
      </c>
      <c r="G7" s="5" t="s">
        <v>77</v>
      </c>
      <c r="H7" s="5" t="s">
        <v>78</v>
      </c>
      <c r="I7" s="5" t="s">
        <v>79</v>
      </c>
    </row>
    <row r="8" spans="1:9" x14ac:dyDescent="0.25">
      <c r="A8" s="1"/>
      <c r="B8" s="4" t="s">
        <v>72</v>
      </c>
      <c r="C8" s="4" t="s">
        <v>73</v>
      </c>
      <c r="D8" s="4" t="s">
        <v>74</v>
      </c>
      <c r="E8" s="5" t="s">
        <v>80</v>
      </c>
      <c r="F8" s="5" t="s">
        <v>81</v>
      </c>
      <c r="G8" s="5" t="s">
        <v>82</v>
      </c>
      <c r="H8" s="5" t="s">
        <v>83</v>
      </c>
      <c r="I8" s="5" t="s">
        <v>84</v>
      </c>
    </row>
    <row r="9" spans="1:9" x14ac:dyDescent="0.25">
      <c r="A9" s="1"/>
      <c r="B9" s="4" t="s">
        <v>72</v>
      </c>
      <c r="C9" s="4" t="s">
        <v>73</v>
      </c>
      <c r="D9" s="4" t="s">
        <v>74</v>
      </c>
      <c r="E9" s="5" t="s">
        <v>85</v>
      </c>
      <c r="F9" s="5" t="s">
        <v>86</v>
      </c>
      <c r="G9" s="5" t="s">
        <v>87</v>
      </c>
      <c r="H9" s="5" t="s">
        <v>83</v>
      </c>
      <c r="I9" s="5" t="s">
        <v>88</v>
      </c>
    </row>
    <row r="10" spans="1:9" x14ac:dyDescent="0.25">
      <c r="A10" s="1"/>
      <c r="B10" s="4" t="s">
        <v>72</v>
      </c>
      <c r="C10" s="4" t="s">
        <v>73</v>
      </c>
      <c r="D10" s="4" t="s">
        <v>74</v>
      </c>
      <c r="E10" s="5" t="s">
        <v>85</v>
      </c>
      <c r="F10" s="5" t="s">
        <v>86</v>
      </c>
      <c r="G10" s="5" t="s">
        <v>89</v>
      </c>
      <c r="H10" s="5" t="s">
        <v>90</v>
      </c>
      <c r="I10" s="5" t="s">
        <v>91</v>
      </c>
    </row>
    <row r="11" spans="1:9" x14ac:dyDescent="0.25">
      <c r="A11" s="1"/>
      <c r="B11" s="4" t="s">
        <v>72</v>
      </c>
      <c r="C11" s="4" t="s">
        <v>73</v>
      </c>
      <c r="D11" s="4" t="s">
        <v>74</v>
      </c>
      <c r="E11" s="5" t="s">
        <v>92</v>
      </c>
      <c r="F11" s="5" t="s">
        <v>93</v>
      </c>
      <c r="G11" s="5" t="s">
        <v>94</v>
      </c>
      <c r="H11" s="5" t="s">
        <v>95</v>
      </c>
      <c r="I11" s="5" t="s">
        <v>96</v>
      </c>
    </row>
    <row r="12" spans="1:9" x14ac:dyDescent="0.25">
      <c r="A12" s="1"/>
      <c r="B12" s="4" t="s">
        <v>72</v>
      </c>
      <c r="C12" s="4" t="s">
        <v>73</v>
      </c>
      <c r="D12" s="4" t="s">
        <v>74</v>
      </c>
      <c r="E12" s="5" t="s">
        <v>92</v>
      </c>
      <c r="F12" s="5" t="s">
        <v>97</v>
      </c>
      <c r="G12" s="5" t="s">
        <v>87</v>
      </c>
      <c r="H12" s="5" t="s">
        <v>83</v>
      </c>
      <c r="I12" s="5" t="s">
        <v>98</v>
      </c>
    </row>
    <row r="13" spans="1:9" x14ac:dyDescent="0.25">
      <c r="A13" s="1"/>
      <c r="B13" s="4" t="s">
        <v>72</v>
      </c>
      <c r="C13" s="4" t="s">
        <v>73</v>
      </c>
      <c r="D13" s="4" t="s">
        <v>74</v>
      </c>
      <c r="E13" s="5" t="s">
        <v>92</v>
      </c>
      <c r="F13" s="5" t="s">
        <v>97</v>
      </c>
      <c r="G13" s="5" t="s">
        <v>87</v>
      </c>
      <c r="H13" s="5" t="s">
        <v>83</v>
      </c>
      <c r="I13" s="5" t="s">
        <v>99</v>
      </c>
    </row>
    <row r="14" spans="1:9" x14ac:dyDescent="0.25">
      <c r="A14" s="1"/>
      <c r="B14" s="4" t="s">
        <v>72</v>
      </c>
      <c r="C14" s="4" t="s">
        <v>73</v>
      </c>
      <c r="D14" s="4" t="s">
        <v>74</v>
      </c>
      <c r="E14" s="5" t="s">
        <v>92</v>
      </c>
      <c r="F14" s="5" t="s">
        <v>100</v>
      </c>
      <c r="G14" s="5" t="s">
        <v>87</v>
      </c>
      <c r="H14" s="5" t="s">
        <v>83</v>
      </c>
      <c r="I14" s="5" t="s">
        <v>99</v>
      </c>
    </row>
    <row r="15" spans="1:9" x14ac:dyDescent="0.25">
      <c r="A15" s="1"/>
      <c r="B15" s="4" t="s">
        <v>72</v>
      </c>
      <c r="C15" s="4" t="s">
        <v>73</v>
      </c>
      <c r="D15" s="4" t="s">
        <v>74</v>
      </c>
      <c r="E15" s="5" t="s">
        <v>101</v>
      </c>
      <c r="F15" s="5" t="s">
        <v>102</v>
      </c>
      <c r="G15" s="5" t="s">
        <v>87</v>
      </c>
      <c r="H15" s="5" t="s">
        <v>83</v>
      </c>
      <c r="I15" s="5" t="s">
        <v>103</v>
      </c>
    </row>
    <row r="16" spans="1:9" x14ac:dyDescent="0.25">
      <c r="A16" s="1"/>
      <c r="B16" s="4" t="s">
        <v>72</v>
      </c>
      <c r="C16" s="4" t="s">
        <v>73</v>
      </c>
      <c r="D16" s="4" t="s">
        <v>74</v>
      </c>
      <c r="E16" s="5" t="s">
        <v>104</v>
      </c>
      <c r="F16" s="5" t="s">
        <v>105</v>
      </c>
      <c r="G16" s="5" t="s">
        <v>94</v>
      </c>
      <c r="H16" s="5" t="s">
        <v>25</v>
      </c>
      <c r="I16" s="5" t="s">
        <v>106</v>
      </c>
    </row>
    <row r="17" spans="1:9" x14ac:dyDescent="0.25">
      <c r="A17" s="1"/>
      <c r="B17" s="4" t="s">
        <v>72</v>
      </c>
      <c r="C17" s="4" t="s">
        <v>73</v>
      </c>
      <c r="D17" s="4" t="s">
        <v>74</v>
      </c>
      <c r="E17" s="5" t="s">
        <v>104</v>
      </c>
      <c r="F17" s="5" t="s">
        <v>105</v>
      </c>
      <c r="G17" s="5" t="s">
        <v>94</v>
      </c>
      <c r="H17" s="5" t="s">
        <v>107</v>
      </c>
      <c r="I17" s="5" t="s">
        <v>108</v>
      </c>
    </row>
    <row r="18" spans="1:9" x14ac:dyDescent="0.25">
      <c r="A18" s="1"/>
      <c r="B18" s="4" t="s">
        <v>72</v>
      </c>
      <c r="C18" s="4" t="s">
        <v>73</v>
      </c>
      <c r="D18" s="4" t="s">
        <v>74</v>
      </c>
      <c r="E18" s="5" t="s">
        <v>104</v>
      </c>
      <c r="F18" s="5" t="s">
        <v>105</v>
      </c>
      <c r="G18" s="5" t="s">
        <v>94</v>
      </c>
      <c r="H18" s="5" t="s">
        <v>95</v>
      </c>
      <c r="I18" s="5" t="s">
        <v>109</v>
      </c>
    </row>
    <row r="19" spans="1:9" x14ac:dyDescent="0.25">
      <c r="A19" s="1"/>
      <c r="B19" s="4" t="s">
        <v>72</v>
      </c>
      <c r="C19" s="4" t="s">
        <v>73</v>
      </c>
      <c r="D19" s="4" t="s">
        <v>74</v>
      </c>
      <c r="E19" s="5" t="s">
        <v>104</v>
      </c>
      <c r="F19" s="5" t="s">
        <v>110</v>
      </c>
      <c r="G19" s="5" t="s">
        <v>82</v>
      </c>
      <c r="H19" s="5" t="s">
        <v>83</v>
      </c>
      <c r="I19" s="5" t="s">
        <v>111</v>
      </c>
    </row>
    <row r="20" spans="1:9" x14ac:dyDescent="0.25">
      <c r="A20" s="1"/>
      <c r="B20" s="4" t="s">
        <v>72</v>
      </c>
      <c r="C20" s="4" t="s">
        <v>73</v>
      </c>
      <c r="D20" s="4" t="s">
        <v>74</v>
      </c>
      <c r="E20" s="5" t="s">
        <v>104</v>
      </c>
      <c r="F20" s="5" t="s">
        <v>110</v>
      </c>
      <c r="G20" s="5" t="s">
        <v>82</v>
      </c>
      <c r="H20" s="5" t="s">
        <v>83</v>
      </c>
      <c r="I20" s="5" t="s">
        <v>112</v>
      </c>
    </row>
    <row r="21" spans="1:9" x14ac:dyDescent="0.25">
      <c r="A21" s="1"/>
      <c r="B21" s="4" t="s">
        <v>72</v>
      </c>
      <c r="C21" s="4" t="s">
        <v>73</v>
      </c>
      <c r="D21" s="4" t="s">
        <v>74</v>
      </c>
      <c r="E21" s="5" t="s">
        <v>104</v>
      </c>
      <c r="F21" s="5" t="s">
        <v>113</v>
      </c>
      <c r="G21" s="5" t="s">
        <v>87</v>
      </c>
      <c r="H21" s="5" t="s">
        <v>83</v>
      </c>
      <c r="I21" s="5" t="s">
        <v>114</v>
      </c>
    </row>
    <row r="22" spans="1:9" x14ac:dyDescent="0.25">
      <c r="A22" s="1"/>
      <c r="B22" s="4" t="s">
        <v>72</v>
      </c>
      <c r="C22" s="4" t="s">
        <v>73</v>
      </c>
      <c r="D22" s="4" t="s">
        <v>74</v>
      </c>
      <c r="E22" s="5" t="s">
        <v>104</v>
      </c>
      <c r="F22" s="5" t="s">
        <v>113</v>
      </c>
      <c r="G22" s="5" t="s">
        <v>87</v>
      </c>
      <c r="H22" s="5" t="s">
        <v>83</v>
      </c>
      <c r="I22" s="5" t="s">
        <v>115</v>
      </c>
    </row>
    <row r="23" spans="1:9" x14ac:dyDescent="0.25">
      <c r="A23" s="1"/>
      <c r="B23" s="4" t="s">
        <v>72</v>
      </c>
      <c r="C23" s="4" t="s">
        <v>73</v>
      </c>
      <c r="D23" s="4" t="s">
        <v>74</v>
      </c>
      <c r="E23" s="5" t="s">
        <v>104</v>
      </c>
      <c r="F23" s="5" t="s">
        <v>116</v>
      </c>
      <c r="G23" s="5" t="s">
        <v>87</v>
      </c>
      <c r="H23" s="5" t="s">
        <v>83</v>
      </c>
      <c r="I23" s="5" t="s">
        <v>117</v>
      </c>
    </row>
    <row r="24" spans="1:9" x14ac:dyDescent="0.25">
      <c r="A24" s="1"/>
      <c r="B24" s="4" t="s">
        <v>72</v>
      </c>
      <c r="C24" s="4" t="s">
        <v>73</v>
      </c>
      <c r="D24" s="4" t="s">
        <v>74</v>
      </c>
      <c r="E24" s="5" t="s">
        <v>104</v>
      </c>
      <c r="F24" s="5" t="s">
        <v>116</v>
      </c>
      <c r="G24" s="5" t="s">
        <v>87</v>
      </c>
      <c r="H24" s="5" t="s">
        <v>83</v>
      </c>
      <c r="I24" s="5" t="s">
        <v>118</v>
      </c>
    </row>
    <row r="25" spans="1:9" x14ac:dyDescent="0.25">
      <c r="A25" s="1"/>
      <c r="B25" s="4" t="s">
        <v>72</v>
      </c>
      <c r="C25" s="4" t="s">
        <v>73</v>
      </c>
      <c r="D25" s="4" t="s">
        <v>74</v>
      </c>
      <c r="E25" s="5" t="s">
        <v>104</v>
      </c>
      <c r="F25" s="5" t="s">
        <v>116</v>
      </c>
      <c r="G25" s="5" t="s">
        <v>87</v>
      </c>
      <c r="H25" s="5" t="s">
        <v>83</v>
      </c>
      <c r="I25" s="5" t="s">
        <v>117</v>
      </c>
    </row>
    <row r="26" spans="1:9" x14ac:dyDescent="0.25">
      <c r="A26" s="1"/>
      <c r="B26" s="4" t="s">
        <v>72</v>
      </c>
      <c r="C26" s="4" t="s">
        <v>73</v>
      </c>
      <c r="D26" s="4" t="s">
        <v>74</v>
      </c>
      <c r="E26" s="5" t="s">
        <v>119</v>
      </c>
      <c r="F26" s="5" t="s">
        <v>120</v>
      </c>
      <c r="G26" s="5" t="s">
        <v>82</v>
      </c>
      <c r="H26" s="5" t="s">
        <v>83</v>
      </c>
      <c r="I26" s="5" t="s">
        <v>121</v>
      </c>
    </row>
    <row r="27" spans="1:9" x14ac:dyDescent="0.25">
      <c r="A27" s="1"/>
      <c r="B27" s="4" t="s">
        <v>72</v>
      </c>
      <c r="C27" s="4" t="s">
        <v>73</v>
      </c>
      <c r="D27" s="4" t="s">
        <v>74</v>
      </c>
      <c r="E27" s="5" t="s">
        <v>119</v>
      </c>
      <c r="F27" s="5" t="s">
        <v>120</v>
      </c>
      <c r="G27" s="5" t="s">
        <v>82</v>
      </c>
      <c r="H27" s="5" t="s">
        <v>83</v>
      </c>
      <c r="I27" s="5" t="s">
        <v>122</v>
      </c>
    </row>
    <row r="28" spans="1:9" x14ac:dyDescent="0.25">
      <c r="A28" s="1"/>
      <c r="B28" s="4" t="s">
        <v>72</v>
      </c>
      <c r="C28" s="4" t="s">
        <v>73</v>
      </c>
      <c r="D28" s="4" t="s">
        <v>74</v>
      </c>
      <c r="E28" s="5" t="s">
        <v>119</v>
      </c>
      <c r="F28" s="5" t="s">
        <v>120</v>
      </c>
      <c r="G28" s="5" t="s">
        <v>94</v>
      </c>
      <c r="H28" s="5" t="s">
        <v>25</v>
      </c>
      <c r="I28" s="5" t="s">
        <v>123</v>
      </c>
    </row>
    <row r="29" spans="1:9" x14ac:dyDescent="0.25">
      <c r="A29" s="1"/>
      <c r="B29" s="4" t="s">
        <v>72</v>
      </c>
      <c r="C29" s="4" t="s">
        <v>73</v>
      </c>
      <c r="D29" s="4" t="s">
        <v>74</v>
      </c>
      <c r="E29" s="5" t="s">
        <v>119</v>
      </c>
      <c r="F29" s="5" t="s">
        <v>120</v>
      </c>
      <c r="G29" s="5" t="s">
        <v>94</v>
      </c>
      <c r="H29" s="5" t="s">
        <v>25</v>
      </c>
      <c r="I29" s="5" t="s">
        <v>124</v>
      </c>
    </row>
    <row r="30" spans="1:9" x14ac:dyDescent="0.25">
      <c r="A30" s="1"/>
      <c r="B30" s="4" t="s">
        <v>72</v>
      </c>
      <c r="C30" s="4" t="s">
        <v>73</v>
      </c>
      <c r="D30" s="4" t="s">
        <v>74</v>
      </c>
      <c r="E30" s="5" t="s">
        <v>119</v>
      </c>
      <c r="F30" s="5" t="s">
        <v>120</v>
      </c>
      <c r="G30" s="5" t="s">
        <v>94</v>
      </c>
      <c r="H30" s="5" t="s">
        <v>107</v>
      </c>
      <c r="I30" s="5" t="s">
        <v>125</v>
      </c>
    </row>
    <row r="31" spans="1:9" x14ac:dyDescent="0.25">
      <c r="A31" s="1"/>
      <c r="B31" s="4" t="s">
        <v>72</v>
      </c>
      <c r="C31" s="4" t="s">
        <v>73</v>
      </c>
      <c r="D31" s="4" t="s">
        <v>74</v>
      </c>
      <c r="E31" s="5" t="s">
        <v>119</v>
      </c>
      <c r="F31" s="5" t="s">
        <v>120</v>
      </c>
      <c r="G31" s="5" t="s">
        <v>94</v>
      </c>
      <c r="H31" s="5" t="s">
        <v>107</v>
      </c>
      <c r="I31" s="5" t="s">
        <v>126</v>
      </c>
    </row>
    <row r="32" spans="1:9" x14ac:dyDescent="0.25">
      <c r="A32" s="1"/>
      <c r="B32" s="4" t="s">
        <v>72</v>
      </c>
      <c r="C32" s="4" t="s">
        <v>73</v>
      </c>
      <c r="D32" s="4" t="s">
        <v>74</v>
      </c>
      <c r="E32" s="5" t="s">
        <v>119</v>
      </c>
      <c r="F32" s="5" t="s">
        <v>120</v>
      </c>
      <c r="G32" s="5" t="s">
        <v>94</v>
      </c>
      <c r="H32" s="5" t="s">
        <v>95</v>
      </c>
      <c r="I32" s="5" t="s">
        <v>127</v>
      </c>
    </row>
    <row r="33" spans="1:9" x14ac:dyDescent="0.25">
      <c r="A33" s="1"/>
      <c r="B33" s="4" t="s">
        <v>72</v>
      </c>
      <c r="C33" s="4" t="s">
        <v>73</v>
      </c>
      <c r="D33" s="4" t="s">
        <v>74</v>
      </c>
      <c r="E33" s="5" t="s">
        <v>119</v>
      </c>
      <c r="F33" s="5" t="s">
        <v>120</v>
      </c>
      <c r="G33" s="5" t="s">
        <v>94</v>
      </c>
      <c r="H33" s="5" t="s">
        <v>95</v>
      </c>
      <c r="I33" s="5" t="s">
        <v>128</v>
      </c>
    </row>
    <row r="34" spans="1:9" x14ac:dyDescent="0.25">
      <c r="A34" s="1"/>
      <c r="B34" s="4" t="s">
        <v>72</v>
      </c>
      <c r="C34" s="4" t="s">
        <v>73</v>
      </c>
      <c r="D34" s="4" t="s">
        <v>74</v>
      </c>
      <c r="E34" s="5" t="s">
        <v>119</v>
      </c>
      <c r="F34" s="5" t="s">
        <v>120</v>
      </c>
      <c r="G34" s="5" t="s">
        <v>94</v>
      </c>
      <c r="H34" s="5" t="s">
        <v>129</v>
      </c>
      <c r="I34" s="5" t="s">
        <v>130</v>
      </c>
    </row>
    <row r="35" spans="1:9" x14ac:dyDescent="0.25">
      <c r="A35" s="1"/>
      <c r="B35" s="4" t="s">
        <v>72</v>
      </c>
      <c r="C35" s="4" t="s">
        <v>73</v>
      </c>
      <c r="D35" s="4" t="s">
        <v>74</v>
      </c>
      <c r="E35" s="5" t="s">
        <v>119</v>
      </c>
      <c r="F35" s="5" t="s">
        <v>120</v>
      </c>
      <c r="G35" s="5" t="s">
        <v>94</v>
      </c>
      <c r="H35" s="5" t="s">
        <v>129</v>
      </c>
      <c r="I35" s="5" t="s">
        <v>131</v>
      </c>
    </row>
    <row r="36" spans="1:9" x14ac:dyDescent="0.25">
      <c r="A36" s="1"/>
      <c r="B36" s="4" t="s">
        <v>72</v>
      </c>
      <c r="C36" s="4" t="s">
        <v>73</v>
      </c>
      <c r="D36" s="4" t="s">
        <v>74</v>
      </c>
      <c r="E36" s="5" t="s">
        <v>119</v>
      </c>
      <c r="F36" s="5" t="s">
        <v>120</v>
      </c>
      <c r="G36" s="5" t="s">
        <v>94</v>
      </c>
      <c r="H36" s="5" t="s">
        <v>132</v>
      </c>
      <c r="I36" s="5" t="s">
        <v>133</v>
      </c>
    </row>
    <row r="37" spans="1:9" x14ac:dyDescent="0.25">
      <c r="A37" s="1"/>
      <c r="B37" s="4" t="s">
        <v>72</v>
      </c>
      <c r="C37" s="4" t="s">
        <v>73</v>
      </c>
      <c r="D37" s="4" t="s">
        <v>74</v>
      </c>
      <c r="E37" s="5" t="s">
        <v>119</v>
      </c>
      <c r="F37" s="5" t="s">
        <v>120</v>
      </c>
      <c r="G37" s="5" t="s">
        <v>94</v>
      </c>
      <c r="H37" s="5" t="s">
        <v>132</v>
      </c>
      <c r="I37" s="5" t="s">
        <v>134</v>
      </c>
    </row>
    <row r="38" spans="1:9" x14ac:dyDescent="0.25">
      <c r="A38" s="1"/>
      <c r="B38" s="4" t="s">
        <v>72</v>
      </c>
      <c r="C38" s="4" t="s">
        <v>73</v>
      </c>
      <c r="D38" s="4" t="s">
        <v>74</v>
      </c>
      <c r="E38" s="5" t="s">
        <v>119</v>
      </c>
      <c r="F38" s="5" t="s">
        <v>120</v>
      </c>
      <c r="G38" s="5" t="s">
        <v>94</v>
      </c>
      <c r="H38" s="5" t="s">
        <v>135</v>
      </c>
      <c r="I38" s="5" t="s">
        <v>136</v>
      </c>
    </row>
    <row r="39" spans="1:9" x14ac:dyDescent="0.25">
      <c r="A39" s="1"/>
      <c r="B39" s="4" t="s">
        <v>72</v>
      </c>
      <c r="C39" s="4" t="s">
        <v>73</v>
      </c>
      <c r="D39" s="4" t="s">
        <v>74</v>
      </c>
      <c r="E39" s="5" t="s">
        <v>119</v>
      </c>
      <c r="F39" s="5" t="s">
        <v>120</v>
      </c>
      <c r="G39" s="5" t="s">
        <v>94</v>
      </c>
      <c r="H39" s="5" t="s">
        <v>135</v>
      </c>
      <c r="I39" s="5" t="s">
        <v>137</v>
      </c>
    </row>
    <row r="40" spans="1:9" x14ac:dyDescent="0.25">
      <c r="A40" s="1"/>
      <c r="B40" s="4" t="s">
        <v>72</v>
      </c>
      <c r="C40" s="4" t="s">
        <v>73</v>
      </c>
      <c r="D40" s="4" t="s">
        <v>74</v>
      </c>
      <c r="E40" s="5" t="s">
        <v>119</v>
      </c>
      <c r="F40" s="5" t="s">
        <v>120</v>
      </c>
      <c r="G40" s="5" t="s">
        <v>138</v>
      </c>
      <c r="H40" s="5" t="s">
        <v>139</v>
      </c>
      <c r="I40" s="5" t="s">
        <v>140</v>
      </c>
    </row>
    <row r="41" spans="1:9" x14ac:dyDescent="0.25">
      <c r="A41" s="1"/>
      <c r="B41" s="4" t="s">
        <v>72</v>
      </c>
      <c r="C41" s="4" t="s">
        <v>73</v>
      </c>
      <c r="D41" s="4" t="s">
        <v>74</v>
      </c>
      <c r="E41" s="5" t="s">
        <v>119</v>
      </c>
      <c r="F41" s="5" t="s">
        <v>141</v>
      </c>
      <c r="G41" s="5" t="s">
        <v>82</v>
      </c>
      <c r="H41" s="5" t="s">
        <v>83</v>
      </c>
      <c r="I41" s="5" t="s">
        <v>142</v>
      </c>
    </row>
    <row r="42" spans="1:9" x14ac:dyDescent="0.25">
      <c r="A42" s="1"/>
      <c r="B42" s="4" t="s">
        <v>72</v>
      </c>
      <c r="C42" s="4" t="s">
        <v>73</v>
      </c>
      <c r="D42" s="4" t="s">
        <v>74</v>
      </c>
      <c r="E42" s="5" t="s">
        <v>143</v>
      </c>
      <c r="F42" s="5" t="s">
        <v>144</v>
      </c>
      <c r="G42" s="5" t="s">
        <v>82</v>
      </c>
      <c r="H42" s="5" t="s">
        <v>83</v>
      </c>
      <c r="I42" s="5" t="s">
        <v>145</v>
      </c>
    </row>
    <row r="43" spans="1:9" x14ac:dyDescent="0.25">
      <c r="A43" s="1"/>
      <c r="B43" s="4" t="s">
        <v>72</v>
      </c>
      <c r="C43" s="4" t="s">
        <v>73</v>
      </c>
      <c r="D43" s="4" t="s">
        <v>74</v>
      </c>
      <c r="E43" s="5" t="s">
        <v>143</v>
      </c>
      <c r="F43" s="5" t="s">
        <v>146</v>
      </c>
      <c r="G43" s="5" t="s">
        <v>82</v>
      </c>
      <c r="H43" s="5" t="s">
        <v>83</v>
      </c>
      <c r="I43" s="5" t="s">
        <v>147</v>
      </c>
    </row>
    <row r="44" spans="1:9" x14ac:dyDescent="0.25">
      <c r="A44" s="1"/>
      <c r="B44" s="4" t="s">
        <v>72</v>
      </c>
      <c r="C44" s="4" t="s">
        <v>73</v>
      </c>
      <c r="D44" s="4" t="s">
        <v>74</v>
      </c>
      <c r="E44" s="5" t="s">
        <v>143</v>
      </c>
      <c r="F44" s="5" t="s">
        <v>148</v>
      </c>
      <c r="G44" s="5" t="s">
        <v>149</v>
      </c>
      <c r="H44" s="5" t="s">
        <v>83</v>
      </c>
      <c r="I44" s="5" t="s">
        <v>150</v>
      </c>
    </row>
    <row r="45" spans="1:9" x14ac:dyDescent="0.25">
      <c r="A45" s="1"/>
      <c r="B45" s="4" t="s">
        <v>72</v>
      </c>
      <c r="C45" s="4" t="s">
        <v>73</v>
      </c>
      <c r="D45" s="4" t="s">
        <v>74</v>
      </c>
      <c r="E45" s="5" t="s">
        <v>143</v>
      </c>
      <c r="F45" s="5" t="s">
        <v>151</v>
      </c>
      <c r="G45" s="5" t="s">
        <v>89</v>
      </c>
      <c r="H45" s="5" t="s">
        <v>152</v>
      </c>
      <c r="I45" s="5" t="s">
        <v>153</v>
      </c>
    </row>
    <row r="46" spans="1:9" x14ac:dyDescent="0.25">
      <c r="A46" s="1"/>
      <c r="B46" s="4" t="s">
        <v>72</v>
      </c>
      <c r="C46" s="4" t="s">
        <v>73</v>
      </c>
      <c r="D46" s="4" t="s">
        <v>74</v>
      </c>
      <c r="E46" s="5" t="s">
        <v>143</v>
      </c>
      <c r="F46" s="5" t="s">
        <v>151</v>
      </c>
      <c r="G46" s="5" t="s">
        <v>89</v>
      </c>
      <c r="H46" s="5" t="s">
        <v>152</v>
      </c>
      <c r="I46" s="5" t="s">
        <v>154</v>
      </c>
    </row>
    <row r="47" spans="1:9" x14ac:dyDescent="0.25">
      <c r="A47" s="1"/>
      <c r="B47" s="4" t="s">
        <v>72</v>
      </c>
      <c r="C47" s="4" t="s">
        <v>73</v>
      </c>
      <c r="D47" s="4" t="s">
        <v>74</v>
      </c>
      <c r="E47" s="5" t="s">
        <v>143</v>
      </c>
      <c r="F47" s="5" t="s">
        <v>155</v>
      </c>
      <c r="G47" s="5" t="s">
        <v>87</v>
      </c>
      <c r="H47" s="5" t="s">
        <v>83</v>
      </c>
      <c r="I47" s="5" t="s">
        <v>156</v>
      </c>
    </row>
    <row r="48" spans="1:9" x14ac:dyDescent="0.25">
      <c r="A48" s="1"/>
      <c r="B48" s="4" t="s">
        <v>72</v>
      </c>
      <c r="C48" s="4" t="s">
        <v>73</v>
      </c>
      <c r="D48" s="4" t="s">
        <v>74</v>
      </c>
      <c r="E48" s="5" t="s">
        <v>143</v>
      </c>
      <c r="F48" s="5" t="s">
        <v>155</v>
      </c>
      <c r="G48" s="5" t="s">
        <v>87</v>
      </c>
      <c r="H48" s="5" t="s">
        <v>83</v>
      </c>
      <c r="I48" s="5" t="s">
        <v>157</v>
      </c>
    </row>
    <row r="49" spans="1:9" x14ac:dyDescent="0.25">
      <c r="A49" s="1"/>
      <c r="B49" s="4" t="s">
        <v>72</v>
      </c>
      <c r="C49" s="4" t="s">
        <v>73</v>
      </c>
      <c r="D49" s="4" t="s">
        <v>74</v>
      </c>
      <c r="E49" s="5" t="s">
        <v>143</v>
      </c>
      <c r="F49" s="5" t="s">
        <v>155</v>
      </c>
      <c r="G49" s="5" t="s">
        <v>87</v>
      </c>
      <c r="H49" s="5" t="s">
        <v>83</v>
      </c>
      <c r="I49" s="5" t="s">
        <v>158</v>
      </c>
    </row>
    <row r="50" spans="1:9" x14ac:dyDescent="0.25">
      <c r="A50" s="1"/>
      <c r="B50" s="4" t="s">
        <v>72</v>
      </c>
      <c r="C50" s="4" t="s">
        <v>73</v>
      </c>
      <c r="D50" s="4" t="s">
        <v>74</v>
      </c>
      <c r="E50" s="5" t="s">
        <v>143</v>
      </c>
      <c r="F50" s="5" t="s">
        <v>155</v>
      </c>
      <c r="G50" s="5" t="s">
        <v>87</v>
      </c>
      <c r="H50" s="5" t="s">
        <v>83</v>
      </c>
      <c r="I50" s="5" t="s">
        <v>159</v>
      </c>
    </row>
    <row r="51" spans="1:9" x14ac:dyDescent="0.25">
      <c r="A51" s="1"/>
      <c r="B51" s="4" t="s">
        <v>72</v>
      </c>
      <c r="C51" s="4" t="s">
        <v>73</v>
      </c>
      <c r="D51" s="4" t="s">
        <v>74</v>
      </c>
      <c r="E51" s="5" t="s">
        <v>143</v>
      </c>
      <c r="F51" s="5" t="s">
        <v>155</v>
      </c>
      <c r="G51" s="5" t="s">
        <v>89</v>
      </c>
      <c r="H51" s="5" t="s">
        <v>90</v>
      </c>
      <c r="I51" s="5" t="s">
        <v>160</v>
      </c>
    </row>
    <row r="52" spans="1:9" x14ac:dyDescent="0.25">
      <c r="A52" s="1"/>
      <c r="B52" s="4" t="s">
        <v>72</v>
      </c>
      <c r="C52" s="4" t="s">
        <v>73</v>
      </c>
      <c r="D52" s="4" t="s">
        <v>74</v>
      </c>
      <c r="E52" s="5" t="s">
        <v>161</v>
      </c>
      <c r="F52" s="5" t="s">
        <v>162</v>
      </c>
      <c r="G52" s="5" t="s">
        <v>87</v>
      </c>
      <c r="H52" s="5" t="s">
        <v>83</v>
      </c>
      <c r="I52" s="5" t="s">
        <v>163</v>
      </c>
    </row>
    <row r="53" spans="1:9" x14ac:dyDescent="0.25">
      <c r="A53" s="1"/>
      <c r="B53" s="4" t="s">
        <v>72</v>
      </c>
      <c r="C53" s="4" t="s">
        <v>73</v>
      </c>
      <c r="D53" s="4" t="s">
        <v>74</v>
      </c>
      <c r="E53" s="5" t="s">
        <v>164</v>
      </c>
      <c r="F53" s="5" t="s">
        <v>165</v>
      </c>
      <c r="G53" s="5" t="s">
        <v>82</v>
      </c>
      <c r="H53" s="5" t="s">
        <v>83</v>
      </c>
      <c r="I53" s="5" t="s">
        <v>166</v>
      </c>
    </row>
    <row r="54" spans="1:9" x14ac:dyDescent="0.25">
      <c r="A54" s="1"/>
      <c r="B54" s="4" t="s">
        <v>72</v>
      </c>
      <c r="C54" s="4" t="s">
        <v>73</v>
      </c>
      <c r="D54" s="4" t="s">
        <v>74</v>
      </c>
      <c r="E54" s="5" t="s">
        <v>167</v>
      </c>
      <c r="F54" s="5" t="s">
        <v>168</v>
      </c>
      <c r="G54" s="5" t="s">
        <v>87</v>
      </c>
      <c r="H54" s="5" t="s">
        <v>83</v>
      </c>
      <c r="I54" s="5" t="s">
        <v>169</v>
      </c>
    </row>
    <row r="55" spans="1:9" x14ac:dyDescent="0.25">
      <c r="A55" s="1"/>
      <c r="B55" s="4" t="s">
        <v>72</v>
      </c>
      <c r="C55" s="4" t="s">
        <v>73</v>
      </c>
      <c r="D55" s="4" t="s">
        <v>74</v>
      </c>
      <c r="E55" s="5" t="s">
        <v>170</v>
      </c>
      <c r="F55" s="5" t="s">
        <v>171</v>
      </c>
      <c r="G55" s="5" t="s">
        <v>87</v>
      </c>
      <c r="H55" s="5" t="s">
        <v>83</v>
      </c>
      <c r="I55" s="5" t="s">
        <v>172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tabSelected="1" zoomScaleNormal="100" workbookViewId="0">
      <selection activeCell="A23" sqref="A23"/>
    </sheetView>
  </sheetViews>
  <sheetFormatPr baseColWidth="10" defaultColWidth="8.855468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173</v>
      </c>
      <c r="C5" s="1"/>
      <c r="D5" s="1"/>
      <c r="E5" s="1"/>
      <c r="F5" s="1"/>
      <c r="G5" s="1"/>
      <c r="H5" s="1"/>
      <c r="I5" s="1"/>
      <c r="J5" s="1"/>
      <c r="K5" s="1"/>
      <c r="L5" s="1"/>
      <c r="M5" s="1"/>
      <c r="N5" s="1"/>
    </row>
    <row r="6" spans="1:14" ht="19.899999999999999" customHeight="1" x14ac:dyDescent="0.25">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25.5" x14ac:dyDescent="0.25">
      <c r="A7" s="1"/>
      <c r="B7" s="5" t="s">
        <v>187</v>
      </c>
      <c r="C7" s="5" t="s">
        <v>188</v>
      </c>
      <c r="D7" s="5" t="s">
        <v>189</v>
      </c>
      <c r="E7" s="4" t="s">
        <v>190</v>
      </c>
      <c r="F7" s="4" t="s">
        <v>191</v>
      </c>
      <c r="G7" s="6" t="s">
        <v>192</v>
      </c>
      <c r="H7" s="8">
        <v>0</v>
      </c>
      <c r="I7" s="5" t="s">
        <v>193</v>
      </c>
      <c r="J7" s="5" t="s">
        <v>194</v>
      </c>
      <c r="K7" s="5" t="s">
        <v>195</v>
      </c>
      <c r="L7" s="5" t="s">
        <v>196</v>
      </c>
      <c r="M7" s="8">
        <v>13761</v>
      </c>
      <c r="N7" s="5" t="s">
        <v>197</v>
      </c>
    </row>
    <row r="8" spans="1:14" x14ac:dyDescent="0.25">
      <c r="A8" s="1"/>
      <c r="B8" s="5" t="s">
        <v>187</v>
      </c>
      <c r="C8" s="5" t="s">
        <v>198</v>
      </c>
      <c r="D8" s="5" t="s">
        <v>199</v>
      </c>
      <c r="E8" s="4" t="s">
        <v>190</v>
      </c>
      <c r="F8" s="4" t="s">
        <v>191</v>
      </c>
      <c r="G8" s="6" t="s">
        <v>200</v>
      </c>
      <c r="H8" s="8">
        <v>0</v>
      </c>
      <c r="I8" s="5" t="s">
        <v>193</v>
      </c>
      <c r="J8" s="5" t="s">
        <v>201</v>
      </c>
      <c r="K8" s="5" t="s">
        <v>195</v>
      </c>
      <c r="L8" s="5" t="s">
        <v>196</v>
      </c>
      <c r="M8" s="8">
        <v>13749</v>
      </c>
      <c r="N8" s="5" t="s">
        <v>197</v>
      </c>
    </row>
    <row r="9" spans="1:14" x14ac:dyDescent="0.25">
      <c r="A9" s="1"/>
      <c r="B9" s="5" t="s">
        <v>187</v>
      </c>
      <c r="C9" s="5" t="s">
        <v>198</v>
      </c>
      <c r="D9" s="5" t="s">
        <v>202</v>
      </c>
      <c r="E9" s="4" t="s">
        <v>190</v>
      </c>
      <c r="F9" s="4" t="s">
        <v>191</v>
      </c>
      <c r="G9" s="6" t="s">
        <v>203</v>
      </c>
      <c r="H9" s="8">
        <v>0</v>
      </c>
      <c r="I9" s="5" t="s">
        <v>193</v>
      </c>
      <c r="J9" s="5" t="s">
        <v>201</v>
      </c>
      <c r="K9" s="5" t="s">
        <v>195</v>
      </c>
      <c r="L9" s="5" t="s">
        <v>196</v>
      </c>
      <c r="M9" s="8">
        <v>13771</v>
      </c>
      <c r="N9" s="5" t="s">
        <v>197</v>
      </c>
    </row>
    <row r="10" spans="1:14" x14ac:dyDescent="0.25">
      <c r="A10" s="1"/>
      <c r="B10" s="5" t="s">
        <v>204</v>
      </c>
      <c r="C10" s="5" t="s">
        <v>205</v>
      </c>
      <c r="D10" s="5" t="s">
        <v>206</v>
      </c>
      <c r="E10" s="4" t="s">
        <v>190</v>
      </c>
      <c r="F10" s="4" t="s">
        <v>191</v>
      </c>
      <c r="G10" s="6" t="s">
        <v>207</v>
      </c>
      <c r="H10" s="8">
        <v>0</v>
      </c>
      <c r="I10" s="5" t="s">
        <v>193</v>
      </c>
      <c r="J10" s="5" t="s">
        <v>194</v>
      </c>
      <c r="K10" s="5" t="s">
        <v>195</v>
      </c>
      <c r="L10" s="5" t="s">
        <v>196</v>
      </c>
      <c r="M10" s="8">
        <v>13099</v>
      </c>
      <c r="N10" s="5" t="s">
        <v>197</v>
      </c>
    </row>
    <row r="11" spans="1:14" x14ac:dyDescent="0.25">
      <c r="A11" s="1"/>
      <c r="B11" s="5" t="s">
        <v>204</v>
      </c>
      <c r="C11" s="5" t="s">
        <v>208</v>
      </c>
      <c r="D11" s="5" t="s">
        <v>209</v>
      </c>
      <c r="E11" s="4" t="s">
        <v>210</v>
      </c>
      <c r="F11" s="4" t="s">
        <v>211</v>
      </c>
      <c r="G11" s="6" t="s">
        <v>212</v>
      </c>
      <c r="H11" s="8">
        <v>0</v>
      </c>
      <c r="I11" s="5" t="s">
        <v>193</v>
      </c>
      <c r="J11" s="5" t="s">
        <v>194</v>
      </c>
      <c r="K11" s="5" t="s">
        <v>195</v>
      </c>
      <c r="L11" s="5" t="s">
        <v>213</v>
      </c>
      <c r="M11" s="8">
        <v>13202</v>
      </c>
      <c r="N11" s="5" t="s">
        <v>197</v>
      </c>
    </row>
    <row r="12" spans="1:14" x14ac:dyDescent="0.25">
      <c r="A12" s="1"/>
      <c r="B12" s="5" t="s">
        <v>204</v>
      </c>
      <c r="C12" s="5" t="s">
        <v>208</v>
      </c>
      <c r="D12" s="5" t="s">
        <v>214</v>
      </c>
      <c r="E12" s="4" t="s">
        <v>215</v>
      </c>
      <c r="F12" s="4" t="s">
        <v>211</v>
      </c>
      <c r="G12" s="6" t="s">
        <v>216</v>
      </c>
      <c r="H12" s="8">
        <v>0</v>
      </c>
      <c r="I12" s="5" t="s">
        <v>193</v>
      </c>
      <c r="J12" s="5" t="s">
        <v>194</v>
      </c>
      <c r="K12" s="5" t="s">
        <v>195</v>
      </c>
      <c r="L12" s="5" t="s">
        <v>213</v>
      </c>
      <c r="M12" s="8">
        <v>23898</v>
      </c>
      <c r="N12" s="5" t="s">
        <v>197</v>
      </c>
    </row>
    <row r="13" spans="1:14" x14ac:dyDescent="0.25">
      <c r="A13" s="1"/>
      <c r="B13" s="5" t="s">
        <v>204</v>
      </c>
      <c r="C13" s="5" t="s">
        <v>208</v>
      </c>
      <c r="D13" s="5" t="s">
        <v>217</v>
      </c>
      <c r="E13" s="4" t="s">
        <v>215</v>
      </c>
      <c r="F13" s="4" t="s">
        <v>211</v>
      </c>
      <c r="G13" s="6" t="s">
        <v>212</v>
      </c>
      <c r="H13" s="8">
        <v>0</v>
      </c>
      <c r="I13" s="5" t="s">
        <v>193</v>
      </c>
      <c r="J13" s="5" t="s">
        <v>194</v>
      </c>
      <c r="K13" s="5" t="s">
        <v>195</v>
      </c>
      <c r="L13" s="5" t="s">
        <v>213</v>
      </c>
      <c r="M13" s="8">
        <v>13203</v>
      </c>
      <c r="N13" s="5" t="s">
        <v>197</v>
      </c>
    </row>
    <row r="14" spans="1:14" x14ac:dyDescent="0.25">
      <c r="A14" s="1"/>
      <c r="B14" s="5" t="s">
        <v>218</v>
      </c>
      <c r="C14" s="5" t="s">
        <v>219</v>
      </c>
      <c r="D14" s="5" t="s">
        <v>83</v>
      </c>
      <c r="E14" s="4" t="s">
        <v>220</v>
      </c>
      <c r="F14" s="4" t="s">
        <v>221</v>
      </c>
      <c r="G14" s="6" t="s">
        <v>222</v>
      </c>
      <c r="H14" s="8">
        <v>19</v>
      </c>
      <c r="I14" s="5" t="s">
        <v>193</v>
      </c>
      <c r="J14" s="5" t="s">
        <v>201</v>
      </c>
      <c r="K14" s="5" t="s">
        <v>195</v>
      </c>
      <c r="L14" s="5" t="s">
        <v>213</v>
      </c>
      <c r="M14" s="8">
        <v>17492</v>
      </c>
      <c r="N14" s="5" t="s">
        <v>223</v>
      </c>
    </row>
    <row r="15" spans="1:14" x14ac:dyDescent="0.25">
      <c r="A15" s="1"/>
      <c r="B15" s="5" t="s">
        <v>218</v>
      </c>
      <c r="C15" s="5" t="s">
        <v>219</v>
      </c>
      <c r="D15" s="5" t="s">
        <v>25</v>
      </c>
      <c r="E15" s="4" t="s">
        <v>220</v>
      </c>
      <c r="F15" s="4" t="s">
        <v>221</v>
      </c>
      <c r="G15" s="6" t="s">
        <v>224</v>
      </c>
      <c r="H15" s="8">
        <v>6.6</v>
      </c>
      <c r="I15" s="5" t="s">
        <v>193</v>
      </c>
      <c r="J15" s="5" t="s">
        <v>201</v>
      </c>
      <c r="K15" s="5" t="s">
        <v>195</v>
      </c>
      <c r="L15" s="5" t="s">
        <v>213</v>
      </c>
      <c r="M15" s="8">
        <v>17493</v>
      </c>
      <c r="N15" s="5" t="s">
        <v>223</v>
      </c>
    </row>
    <row r="16" spans="1:14" ht="51" x14ac:dyDescent="0.25">
      <c r="A16" s="1"/>
      <c r="B16" s="5" t="s">
        <v>225</v>
      </c>
      <c r="C16" s="5" t="s">
        <v>226</v>
      </c>
      <c r="D16" s="5" t="s">
        <v>227</v>
      </c>
      <c r="E16" s="4" t="s">
        <v>220</v>
      </c>
      <c r="F16" s="4" t="s">
        <v>228</v>
      </c>
      <c r="G16" s="6" t="s">
        <v>229</v>
      </c>
      <c r="H16" s="8">
        <v>0</v>
      </c>
      <c r="I16" s="5" t="s">
        <v>193</v>
      </c>
      <c r="J16" s="5" t="s">
        <v>201</v>
      </c>
      <c r="K16" s="5" t="s">
        <v>195</v>
      </c>
      <c r="L16" s="5" t="s">
        <v>230</v>
      </c>
      <c r="M16" s="8">
        <v>16375</v>
      </c>
      <c r="N16" s="5" t="s">
        <v>197</v>
      </c>
    </row>
    <row r="17" spans="1:14" ht="25.5" x14ac:dyDescent="0.25">
      <c r="A17" s="1"/>
      <c r="B17" s="5" t="s">
        <v>14</v>
      </c>
      <c r="C17" s="5" t="s">
        <v>231</v>
      </c>
      <c r="D17" s="5" t="s">
        <v>232</v>
      </c>
      <c r="E17" s="4" t="s">
        <v>233</v>
      </c>
      <c r="F17" s="4" t="s">
        <v>234</v>
      </c>
      <c r="G17" s="6" t="s">
        <v>235</v>
      </c>
      <c r="H17" s="8">
        <v>0</v>
      </c>
      <c r="I17" s="5" t="s">
        <v>193</v>
      </c>
      <c r="J17" s="5" t="s">
        <v>194</v>
      </c>
      <c r="K17" s="5" t="s">
        <v>195</v>
      </c>
      <c r="L17" s="5" t="s">
        <v>230</v>
      </c>
      <c r="M17" s="8">
        <v>1104</v>
      </c>
      <c r="N17" s="5" t="s">
        <v>197</v>
      </c>
    </row>
    <row r="18" spans="1:14" ht="25.5" x14ac:dyDescent="0.25">
      <c r="A18" s="1"/>
      <c r="B18" s="5" t="s">
        <v>14</v>
      </c>
      <c r="C18" s="5" t="s">
        <v>231</v>
      </c>
      <c r="D18" s="5" t="s">
        <v>236</v>
      </c>
      <c r="E18" s="4" t="s">
        <v>233</v>
      </c>
      <c r="F18" s="4" t="s">
        <v>234</v>
      </c>
      <c r="G18" s="6" t="s">
        <v>237</v>
      </c>
      <c r="H18" s="8">
        <v>0</v>
      </c>
      <c r="I18" s="5" t="s">
        <v>193</v>
      </c>
      <c r="J18" s="5" t="s">
        <v>194</v>
      </c>
      <c r="K18" s="5" t="s">
        <v>195</v>
      </c>
      <c r="L18" s="5" t="s">
        <v>230</v>
      </c>
      <c r="M18" s="8">
        <v>1535</v>
      </c>
      <c r="N18" s="5" t="s">
        <v>197</v>
      </c>
    </row>
    <row r="19" spans="1:14" ht="25.5" x14ac:dyDescent="0.25">
      <c r="A19" s="1"/>
      <c r="B19" s="5" t="s">
        <v>14</v>
      </c>
      <c r="C19" s="5" t="s">
        <v>231</v>
      </c>
      <c r="D19" s="5" t="s">
        <v>238</v>
      </c>
      <c r="E19" s="4" t="s">
        <v>233</v>
      </c>
      <c r="F19" s="4" t="s">
        <v>234</v>
      </c>
      <c r="G19" s="6" t="s">
        <v>239</v>
      </c>
      <c r="H19" s="8">
        <v>0</v>
      </c>
      <c r="I19" s="5" t="s">
        <v>193</v>
      </c>
      <c r="J19" s="5" t="s">
        <v>194</v>
      </c>
      <c r="K19" s="5" t="s">
        <v>195</v>
      </c>
      <c r="L19" s="5" t="s">
        <v>230</v>
      </c>
      <c r="M19" s="8">
        <v>1906</v>
      </c>
      <c r="N19" s="5" t="s">
        <v>197</v>
      </c>
    </row>
    <row r="20" spans="1:14" x14ac:dyDescent="0.25">
      <c r="A20" s="1"/>
      <c r="B20" s="5" t="s">
        <v>14</v>
      </c>
      <c r="C20" s="5" t="s">
        <v>240</v>
      </c>
      <c r="D20" s="5" t="s">
        <v>241</v>
      </c>
      <c r="E20" s="4" t="s">
        <v>190</v>
      </c>
      <c r="F20" s="4" t="s">
        <v>191</v>
      </c>
      <c r="G20" s="6" t="s">
        <v>242</v>
      </c>
      <c r="H20" s="8">
        <v>0</v>
      </c>
      <c r="I20" s="5" t="s">
        <v>193</v>
      </c>
      <c r="J20" s="5" t="s">
        <v>194</v>
      </c>
      <c r="K20" s="5" t="s">
        <v>195</v>
      </c>
      <c r="L20" s="5" t="s">
        <v>196</v>
      </c>
      <c r="M20" s="8">
        <v>316</v>
      </c>
      <c r="N20" s="5" t="s">
        <v>197</v>
      </c>
    </row>
    <row r="21" spans="1:14" x14ac:dyDescent="0.25">
      <c r="A21" s="1"/>
      <c r="B21" s="5" t="s">
        <v>75</v>
      </c>
      <c r="C21" s="5" t="s">
        <v>243</v>
      </c>
      <c r="D21" s="5" t="s">
        <v>244</v>
      </c>
      <c r="E21" s="4" t="s">
        <v>190</v>
      </c>
      <c r="F21" s="4" t="s">
        <v>191</v>
      </c>
      <c r="G21" s="6" t="s">
        <v>245</v>
      </c>
      <c r="H21" s="8">
        <v>0</v>
      </c>
      <c r="I21" s="5" t="s">
        <v>193</v>
      </c>
      <c r="J21" s="5" t="s">
        <v>201</v>
      </c>
      <c r="K21" s="5" t="s">
        <v>195</v>
      </c>
      <c r="L21" s="5" t="s">
        <v>230</v>
      </c>
      <c r="M21" s="8">
        <v>11422</v>
      </c>
      <c r="N21" s="5" t="s">
        <v>197</v>
      </c>
    </row>
    <row r="22" spans="1:14" x14ac:dyDescent="0.25">
      <c r="A22" s="1"/>
      <c r="B22" s="5" t="s">
        <v>75</v>
      </c>
      <c r="C22" s="5" t="s">
        <v>243</v>
      </c>
      <c r="D22" s="5" t="s">
        <v>246</v>
      </c>
      <c r="E22" s="4" t="s">
        <v>190</v>
      </c>
      <c r="F22" s="4" t="s">
        <v>191</v>
      </c>
      <c r="G22" s="6" t="s">
        <v>245</v>
      </c>
      <c r="H22" s="8">
        <v>0</v>
      </c>
      <c r="I22" s="5" t="s">
        <v>193</v>
      </c>
      <c r="J22" s="5" t="s">
        <v>201</v>
      </c>
      <c r="K22" s="5" t="s">
        <v>195</v>
      </c>
      <c r="L22" s="5" t="s">
        <v>230</v>
      </c>
      <c r="M22" s="8">
        <v>11421</v>
      </c>
      <c r="N22" s="5" t="s">
        <v>197</v>
      </c>
    </row>
    <row r="23" spans="1:14" x14ac:dyDescent="0.25">
      <c r="A23" s="1"/>
      <c r="B23" s="5" t="s">
        <v>75</v>
      </c>
      <c r="C23" s="5" t="s">
        <v>243</v>
      </c>
      <c r="D23" s="5" t="s">
        <v>95</v>
      </c>
      <c r="E23" s="4" t="s">
        <v>247</v>
      </c>
      <c r="F23" s="4" t="s">
        <v>191</v>
      </c>
      <c r="G23" s="6" t="s">
        <v>248</v>
      </c>
      <c r="H23" s="8">
        <v>48</v>
      </c>
      <c r="I23" s="5" t="s">
        <v>193</v>
      </c>
      <c r="J23" s="5" t="s">
        <v>201</v>
      </c>
      <c r="K23" s="5" t="s">
        <v>195</v>
      </c>
      <c r="L23" s="5" t="s">
        <v>230</v>
      </c>
      <c r="M23" s="8">
        <v>123</v>
      </c>
      <c r="N23" s="5" t="s">
        <v>223</v>
      </c>
    </row>
    <row r="24" spans="1:14" ht="25.5" x14ac:dyDescent="0.25">
      <c r="A24" s="1"/>
      <c r="B24" s="5" t="s">
        <v>75</v>
      </c>
      <c r="C24" s="5" t="s">
        <v>249</v>
      </c>
      <c r="D24" s="5" t="s">
        <v>250</v>
      </c>
      <c r="E24" s="4" t="s">
        <v>190</v>
      </c>
      <c r="F24" s="4" t="s">
        <v>191</v>
      </c>
      <c r="G24" s="6" t="s">
        <v>251</v>
      </c>
      <c r="H24" s="8">
        <v>0</v>
      </c>
      <c r="I24" s="5" t="s">
        <v>193</v>
      </c>
      <c r="J24" s="5" t="s">
        <v>194</v>
      </c>
      <c r="K24" s="5" t="s">
        <v>195</v>
      </c>
      <c r="L24" s="5" t="s">
        <v>196</v>
      </c>
      <c r="M24" s="8">
        <v>11052</v>
      </c>
      <c r="N24" s="5" t="s">
        <v>197</v>
      </c>
    </row>
    <row r="25" spans="1:14" ht="25.5" x14ac:dyDescent="0.25">
      <c r="A25" s="1"/>
      <c r="B25" s="5" t="s">
        <v>252</v>
      </c>
      <c r="C25" s="5" t="s">
        <v>253</v>
      </c>
      <c r="D25" s="5" t="s">
        <v>25</v>
      </c>
      <c r="E25" s="4" t="s">
        <v>254</v>
      </c>
      <c r="F25" s="4" t="s">
        <v>255</v>
      </c>
      <c r="G25" s="6" t="s">
        <v>256</v>
      </c>
      <c r="H25" s="8">
        <v>11.9</v>
      </c>
      <c r="I25" s="5" t="s">
        <v>193</v>
      </c>
      <c r="J25" s="5" t="s">
        <v>201</v>
      </c>
      <c r="K25" s="5" t="s">
        <v>195</v>
      </c>
      <c r="L25" s="5" t="s">
        <v>230</v>
      </c>
      <c r="M25" s="8">
        <v>189</v>
      </c>
      <c r="N25" s="5" t="s">
        <v>223</v>
      </c>
    </row>
    <row r="26" spans="1:14" ht="25.5" x14ac:dyDescent="0.25">
      <c r="A26" s="1"/>
      <c r="B26" s="5" t="s">
        <v>252</v>
      </c>
      <c r="C26" s="5" t="s">
        <v>253</v>
      </c>
      <c r="D26" s="5" t="s">
        <v>25</v>
      </c>
      <c r="E26" s="4" t="s">
        <v>255</v>
      </c>
      <c r="F26" s="4" t="s">
        <v>257</v>
      </c>
      <c r="G26" s="6" t="s">
        <v>258</v>
      </c>
      <c r="H26" s="8">
        <v>0</v>
      </c>
      <c r="I26" s="5" t="s">
        <v>193</v>
      </c>
      <c r="J26" s="5" t="s">
        <v>194</v>
      </c>
      <c r="K26" s="5" t="s">
        <v>195</v>
      </c>
      <c r="L26" s="5" t="s">
        <v>259</v>
      </c>
      <c r="M26" s="8">
        <v>189</v>
      </c>
      <c r="N26" s="5" t="s">
        <v>223</v>
      </c>
    </row>
    <row r="27" spans="1:14" x14ac:dyDescent="0.25">
      <c r="A27" s="1"/>
      <c r="B27" s="5" t="s">
        <v>252</v>
      </c>
      <c r="C27" s="5" t="s">
        <v>260</v>
      </c>
      <c r="D27" s="5" t="s">
        <v>261</v>
      </c>
      <c r="E27" s="4" t="s">
        <v>190</v>
      </c>
      <c r="F27" s="4" t="s">
        <v>191</v>
      </c>
      <c r="G27" s="6" t="s">
        <v>262</v>
      </c>
      <c r="H27" s="8">
        <v>0</v>
      </c>
      <c r="I27" s="5" t="s">
        <v>193</v>
      </c>
      <c r="J27" s="5" t="s">
        <v>194</v>
      </c>
      <c r="K27" s="5" t="s">
        <v>195</v>
      </c>
      <c r="L27" s="5" t="s">
        <v>196</v>
      </c>
      <c r="M27" s="8">
        <v>19961</v>
      </c>
      <c r="N27" s="5" t="s">
        <v>197</v>
      </c>
    </row>
    <row r="28" spans="1:14" x14ac:dyDescent="0.25">
      <c r="A28" s="1"/>
      <c r="B28" s="5" t="s">
        <v>252</v>
      </c>
      <c r="C28" s="5" t="s">
        <v>263</v>
      </c>
      <c r="D28" s="5" t="s">
        <v>264</v>
      </c>
      <c r="E28" s="4" t="s">
        <v>190</v>
      </c>
      <c r="F28" s="4" t="s">
        <v>191</v>
      </c>
      <c r="G28" s="6" t="s">
        <v>265</v>
      </c>
      <c r="H28" s="8">
        <v>0</v>
      </c>
      <c r="I28" s="5" t="s">
        <v>193</v>
      </c>
      <c r="J28" s="5" t="s">
        <v>201</v>
      </c>
      <c r="K28" s="5" t="s">
        <v>195</v>
      </c>
      <c r="L28" s="5" t="s">
        <v>213</v>
      </c>
      <c r="M28" s="8">
        <v>12592</v>
      </c>
      <c r="N28" s="5" t="s">
        <v>197</v>
      </c>
    </row>
    <row r="29" spans="1:14" x14ac:dyDescent="0.25">
      <c r="A29" s="1"/>
      <c r="B29" s="5" t="s">
        <v>252</v>
      </c>
      <c r="C29" s="5" t="s">
        <v>263</v>
      </c>
      <c r="D29" s="5" t="s">
        <v>266</v>
      </c>
      <c r="E29" s="4" t="s">
        <v>267</v>
      </c>
      <c r="F29" s="4" t="s">
        <v>268</v>
      </c>
      <c r="G29" s="6" t="s">
        <v>269</v>
      </c>
      <c r="H29" s="8">
        <v>5.7320000000000002</v>
      </c>
      <c r="I29" s="5" t="s">
        <v>193</v>
      </c>
      <c r="J29" s="5" t="s">
        <v>201</v>
      </c>
      <c r="K29" s="5" t="s">
        <v>195</v>
      </c>
      <c r="L29" s="5" t="s">
        <v>230</v>
      </c>
      <c r="M29" s="8">
        <v>12778</v>
      </c>
      <c r="N29" s="5" t="s">
        <v>223</v>
      </c>
    </row>
    <row r="30" spans="1:14" ht="25.5" x14ac:dyDescent="0.25">
      <c r="A30" s="1"/>
      <c r="B30" s="5" t="s">
        <v>252</v>
      </c>
      <c r="C30" s="5" t="s">
        <v>263</v>
      </c>
      <c r="D30" s="5" t="s">
        <v>266</v>
      </c>
      <c r="E30" s="4" t="s">
        <v>268</v>
      </c>
      <c r="F30" s="4" t="s">
        <v>270</v>
      </c>
      <c r="G30" s="6" t="s">
        <v>271</v>
      </c>
      <c r="H30" s="8">
        <v>0</v>
      </c>
      <c r="I30" s="5" t="s">
        <v>193</v>
      </c>
      <c r="J30" s="5" t="s">
        <v>194</v>
      </c>
      <c r="K30" s="5" t="s">
        <v>195</v>
      </c>
      <c r="L30" s="5" t="s">
        <v>259</v>
      </c>
      <c r="M30" s="8">
        <v>12778</v>
      </c>
      <c r="N30" s="5" t="s">
        <v>223</v>
      </c>
    </row>
    <row r="31" spans="1:14" x14ac:dyDescent="0.25">
      <c r="A31" s="1"/>
      <c r="B31" s="5" t="s">
        <v>252</v>
      </c>
      <c r="C31" s="5" t="s">
        <v>263</v>
      </c>
      <c r="D31" s="5" t="s">
        <v>272</v>
      </c>
      <c r="E31" s="4" t="s">
        <v>273</v>
      </c>
      <c r="F31" s="4" t="s">
        <v>274</v>
      </c>
      <c r="G31" s="6" t="s">
        <v>275</v>
      </c>
      <c r="H31" s="8">
        <v>5.7320000000000002</v>
      </c>
      <c r="I31" s="5" t="s">
        <v>276</v>
      </c>
      <c r="J31" s="5" t="s">
        <v>201</v>
      </c>
      <c r="K31" s="5" t="s">
        <v>195</v>
      </c>
      <c r="L31" s="5" t="s">
        <v>213</v>
      </c>
      <c r="M31" s="8">
        <v>12779</v>
      </c>
      <c r="N31" s="5" t="s">
        <v>223</v>
      </c>
    </row>
    <row r="32" spans="1:14" ht="25.5" x14ac:dyDescent="0.25">
      <c r="A32" s="1"/>
      <c r="B32" s="5" t="s">
        <v>252</v>
      </c>
      <c r="C32" s="5" t="s">
        <v>263</v>
      </c>
      <c r="D32" s="5" t="s">
        <v>272</v>
      </c>
      <c r="E32" s="4" t="s">
        <v>274</v>
      </c>
      <c r="F32" s="4" t="s">
        <v>277</v>
      </c>
      <c r="G32" s="6" t="s">
        <v>278</v>
      </c>
      <c r="H32" s="8">
        <v>0</v>
      </c>
      <c r="I32" s="5" t="s">
        <v>276</v>
      </c>
      <c r="J32" s="5" t="s">
        <v>194</v>
      </c>
      <c r="K32" s="5" t="s">
        <v>195</v>
      </c>
      <c r="L32" s="5" t="s">
        <v>259</v>
      </c>
      <c r="M32" s="8">
        <v>12779</v>
      </c>
      <c r="N32" s="5" t="s">
        <v>223</v>
      </c>
    </row>
    <row r="33" spans="1:14" x14ac:dyDescent="0.25">
      <c r="A33" s="1"/>
      <c r="B33" s="5" t="s">
        <v>80</v>
      </c>
      <c r="C33" s="5" t="s">
        <v>279</v>
      </c>
      <c r="D33" s="5" t="s">
        <v>17</v>
      </c>
      <c r="E33" s="4" t="s">
        <v>190</v>
      </c>
      <c r="F33" s="4" t="s">
        <v>191</v>
      </c>
      <c r="G33" s="6" t="s">
        <v>280</v>
      </c>
      <c r="H33" s="8">
        <v>0</v>
      </c>
      <c r="I33" s="5" t="s">
        <v>193</v>
      </c>
      <c r="J33" s="5" t="s">
        <v>194</v>
      </c>
      <c r="K33" s="5" t="s">
        <v>195</v>
      </c>
      <c r="L33" s="5" t="s">
        <v>196</v>
      </c>
      <c r="M33" s="8">
        <v>544</v>
      </c>
      <c r="N33" s="5" t="s">
        <v>197</v>
      </c>
    </row>
    <row r="34" spans="1:14" x14ac:dyDescent="0.25">
      <c r="A34" s="1"/>
      <c r="B34" s="5" t="s">
        <v>92</v>
      </c>
      <c r="C34" s="5" t="s">
        <v>281</v>
      </c>
      <c r="D34" s="5" t="s">
        <v>83</v>
      </c>
      <c r="E34" s="4" t="s">
        <v>282</v>
      </c>
      <c r="F34" s="4" t="s">
        <v>283</v>
      </c>
      <c r="G34" s="6" t="s">
        <v>284</v>
      </c>
      <c r="H34" s="8">
        <v>0</v>
      </c>
      <c r="I34" s="5" t="s">
        <v>193</v>
      </c>
      <c r="J34" s="5" t="s">
        <v>194</v>
      </c>
      <c r="K34" s="5" t="s">
        <v>195</v>
      </c>
      <c r="L34" s="5" t="s">
        <v>259</v>
      </c>
      <c r="M34" s="8">
        <v>26863</v>
      </c>
      <c r="N34" s="5" t="s">
        <v>223</v>
      </c>
    </row>
    <row r="35" spans="1:14" x14ac:dyDescent="0.25">
      <c r="A35" s="1"/>
      <c r="B35" s="5" t="s">
        <v>92</v>
      </c>
      <c r="C35" s="5" t="s">
        <v>285</v>
      </c>
      <c r="D35" s="5" t="s">
        <v>286</v>
      </c>
      <c r="E35" s="4" t="s">
        <v>287</v>
      </c>
      <c r="F35" s="4" t="s">
        <v>288</v>
      </c>
      <c r="G35" s="6" t="s">
        <v>289</v>
      </c>
      <c r="H35" s="8">
        <v>0</v>
      </c>
      <c r="I35" s="5" t="s">
        <v>193</v>
      </c>
      <c r="J35" s="5" t="s">
        <v>201</v>
      </c>
      <c r="K35" s="5" t="s">
        <v>195</v>
      </c>
      <c r="L35" s="5" t="s">
        <v>196</v>
      </c>
      <c r="M35" s="8">
        <v>15771</v>
      </c>
      <c r="N35" s="5" t="s">
        <v>197</v>
      </c>
    </row>
    <row r="36" spans="1:14" x14ac:dyDescent="0.25">
      <c r="A36" s="1"/>
      <c r="B36" s="5" t="s">
        <v>92</v>
      </c>
      <c r="C36" s="5" t="s">
        <v>285</v>
      </c>
      <c r="D36" s="5" t="s">
        <v>290</v>
      </c>
      <c r="E36" s="4" t="s">
        <v>291</v>
      </c>
      <c r="F36" s="4" t="s">
        <v>292</v>
      </c>
      <c r="G36" s="6" t="s">
        <v>289</v>
      </c>
      <c r="H36" s="8">
        <v>0</v>
      </c>
      <c r="I36" s="5" t="s">
        <v>193</v>
      </c>
      <c r="J36" s="5" t="s">
        <v>201</v>
      </c>
      <c r="K36" s="5" t="s">
        <v>195</v>
      </c>
      <c r="L36" s="5" t="s">
        <v>196</v>
      </c>
      <c r="M36" s="8">
        <v>15772</v>
      </c>
      <c r="N36" s="5" t="s">
        <v>197</v>
      </c>
    </row>
    <row r="37" spans="1:14" x14ac:dyDescent="0.25">
      <c r="A37" s="1"/>
      <c r="B37" s="5" t="s">
        <v>92</v>
      </c>
      <c r="C37" s="5" t="s">
        <v>285</v>
      </c>
      <c r="D37" s="5" t="s">
        <v>83</v>
      </c>
      <c r="E37" s="4" t="s">
        <v>293</v>
      </c>
      <c r="F37" s="4" t="s">
        <v>288</v>
      </c>
      <c r="G37" s="6" t="s">
        <v>294</v>
      </c>
      <c r="H37" s="8">
        <v>0</v>
      </c>
      <c r="I37" s="5" t="s">
        <v>193</v>
      </c>
      <c r="J37" s="5" t="s">
        <v>201</v>
      </c>
      <c r="K37" s="5" t="s">
        <v>195</v>
      </c>
      <c r="L37" s="5" t="s">
        <v>196</v>
      </c>
      <c r="M37" s="8">
        <v>16327</v>
      </c>
      <c r="N37" s="5" t="s">
        <v>223</v>
      </c>
    </row>
    <row r="38" spans="1:14" x14ac:dyDescent="0.25">
      <c r="A38" s="1"/>
      <c r="B38" s="5" t="s">
        <v>92</v>
      </c>
      <c r="C38" s="5" t="s">
        <v>285</v>
      </c>
      <c r="D38" s="5" t="s">
        <v>295</v>
      </c>
      <c r="E38" s="4" t="s">
        <v>293</v>
      </c>
      <c r="F38" s="4" t="s">
        <v>296</v>
      </c>
      <c r="G38" s="6" t="s">
        <v>289</v>
      </c>
      <c r="H38" s="8">
        <v>0</v>
      </c>
      <c r="I38" s="5" t="s">
        <v>193</v>
      </c>
      <c r="J38" s="5" t="s">
        <v>201</v>
      </c>
      <c r="K38" s="5" t="s">
        <v>195</v>
      </c>
      <c r="L38" s="5" t="s">
        <v>196</v>
      </c>
      <c r="M38" s="8">
        <v>15773</v>
      </c>
      <c r="N38" s="5" t="s">
        <v>197</v>
      </c>
    </row>
    <row r="39" spans="1:14" ht="25.5" x14ac:dyDescent="0.25">
      <c r="A39" s="1"/>
      <c r="B39" s="5" t="s">
        <v>92</v>
      </c>
      <c r="C39" s="5" t="s">
        <v>285</v>
      </c>
      <c r="D39" s="5" t="s">
        <v>297</v>
      </c>
      <c r="E39" s="4" t="s">
        <v>298</v>
      </c>
      <c r="F39" s="4" t="s">
        <v>299</v>
      </c>
      <c r="G39" s="6" t="s">
        <v>300</v>
      </c>
      <c r="H39" s="8">
        <v>0</v>
      </c>
      <c r="I39" s="5" t="s">
        <v>193</v>
      </c>
      <c r="J39" s="5" t="s">
        <v>201</v>
      </c>
      <c r="K39" s="5" t="s">
        <v>195</v>
      </c>
      <c r="L39" s="5" t="s">
        <v>230</v>
      </c>
      <c r="M39" s="8">
        <v>15759</v>
      </c>
      <c r="N39" s="5" t="s">
        <v>197</v>
      </c>
    </row>
    <row r="40" spans="1:14" x14ac:dyDescent="0.25">
      <c r="A40" s="1"/>
      <c r="B40" s="5" t="s">
        <v>92</v>
      </c>
      <c r="C40" s="5" t="s">
        <v>301</v>
      </c>
      <c r="D40" s="5" t="s">
        <v>302</v>
      </c>
      <c r="E40" s="4" t="s">
        <v>298</v>
      </c>
      <c r="F40" s="4" t="s">
        <v>299</v>
      </c>
      <c r="G40" s="6" t="s">
        <v>303</v>
      </c>
      <c r="H40" s="8">
        <v>0</v>
      </c>
      <c r="I40" s="5" t="s">
        <v>193</v>
      </c>
      <c r="J40" s="5" t="s">
        <v>201</v>
      </c>
      <c r="K40" s="5" t="s">
        <v>195</v>
      </c>
      <c r="L40" s="5" t="s">
        <v>230</v>
      </c>
      <c r="M40" s="8">
        <v>14746</v>
      </c>
      <c r="N40" s="5" t="s">
        <v>197</v>
      </c>
    </row>
    <row r="41" spans="1:14" x14ac:dyDescent="0.25">
      <c r="A41" s="1"/>
      <c r="B41" s="5" t="s">
        <v>92</v>
      </c>
      <c r="C41" s="5" t="s">
        <v>304</v>
      </c>
      <c r="D41" s="5" t="s">
        <v>305</v>
      </c>
      <c r="E41" s="4" t="s">
        <v>190</v>
      </c>
      <c r="F41" s="4" t="s">
        <v>191</v>
      </c>
      <c r="G41" s="6" t="s">
        <v>306</v>
      </c>
      <c r="H41" s="8">
        <v>0</v>
      </c>
      <c r="I41" s="5" t="s">
        <v>193</v>
      </c>
      <c r="J41" s="5" t="s">
        <v>194</v>
      </c>
      <c r="K41" s="5" t="s">
        <v>195</v>
      </c>
      <c r="L41" s="5" t="s">
        <v>307</v>
      </c>
      <c r="M41" s="8">
        <v>26855</v>
      </c>
      <c r="N41" s="5" t="s">
        <v>197</v>
      </c>
    </row>
    <row r="42" spans="1:14" x14ac:dyDescent="0.25">
      <c r="A42" s="1"/>
      <c r="B42" s="5" t="s">
        <v>92</v>
      </c>
      <c r="C42" s="5" t="s">
        <v>308</v>
      </c>
      <c r="D42" s="5" t="s">
        <v>309</v>
      </c>
      <c r="E42" s="4" t="s">
        <v>310</v>
      </c>
      <c r="F42" s="4" t="s">
        <v>311</v>
      </c>
      <c r="G42" s="6" t="s">
        <v>289</v>
      </c>
      <c r="H42" s="8">
        <v>0</v>
      </c>
      <c r="I42" s="5" t="s">
        <v>193</v>
      </c>
      <c r="J42" s="5" t="s">
        <v>201</v>
      </c>
      <c r="K42" s="5" t="s">
        <v>195</v>
      </c>
      <c r="L42" s="5" t="s">
        <v>196</v>
      </c>
      <c r="M42" s="8">
        <v>15757</v>
      </c>
      <c r="N42" s="5" t="s">
        <v>197</v>
      </c>
    </row>
    <row r="43" spans="1:14" ht="25.5" x14ac:dyDescent="0.25">
      <c r="A43" s="1"/>
      <c r="B43" s="5" t="s">
        <v>92</v>
      </c>
      <c r="C43" s="5" t="s">
        <v>312</v>
      </c>
      <c r="D43" s="5" t="s">
        <v>83</v>
      </c>
      <c r="E43" s="4" t="s">
        <v>190</v>
      </c>
      <c r="F43" s="4" t="s">
        <v>191</v>
      </c>
      <c r="G43" s="6" t="s">
        <v>313</v>
      </c>
      <c r="H43" s="8">
        <v>20.8</v>
      </c>
      <c r="I43" s="5" t="s">
        <v>193</v>
      </c>
      <c r="J43" s="5" t="s">
        <v>194</v>
      </c>
      <c r="K43" s="5" t="s">
        <v>195</v>
      </c>
      <c r="L43" s="5" t="s">
        <v>213</v>
      </c>
      <c r="M43" s="8">
        <v>22190</v>
      </c>
      <c r="N43" s="5" t="s">
        <v>223</v>
      </c>
    </row>
    <row r="44" spans="1:14" ht="25.5" x14ac:dyDescent="0.25">
      <c r="A44" s="1"/>
      <c r="B44" s="5" t="s">
        <v>92</v>
      </c>
      <c r="C44" s="5" t="s">
        <v>314</v>
      </c>
      <c r="D44" s="5" t="s">
        <v>83</v>
      </c>
      <c r="E44" s="4" t="s">
        <v>315</v>
      </c>
      <c r="F44" s="4" t="s">
        <v>316</v>
      </c>
      <c r="G44" s="6" t="s">
        <v>317</v>
      </c>
      <c r="H44" s="8">
        <v>0</v>
      </c>
      <c r="I44" s="5" t="s">
        <v>193</v>
      </c>
      <c r="J44" s="5" t="s">
        <v>194</v>
      </c>
      <c r="K44" s="5" t="s">
        <v>195</v>
      </c>
      <c r="L44" s="5" t="s">
        <v>259</v>
      </c>
      <c r="M44" s="8">
        <v>14448</v>
      </c>
      <c r="N44" s="5" t="s">
        <v>223</v>
      </c>
    </row>
    <row r="45" spans="1:14" ht="25.5" x14ac:dyDescent="0.25">
      <c r="A45" s="1"/>
      <c r="B45" s="5" t="s">
        <v>318</v>
      </c>
      <c r="C45" s="5" t="s">
        <v>319</v>
      </c>
      <c r="D45" s="5" t="s">
        <v>320</v>
      </c>
      <c r="E45" s="4" t="s">
        <v>190</v>
      </c>
      <c r="F45" s="4" t="s">
        <v>191</v>
      </c>
      <c r="G45" s="6" t="s">
        <v>321</v>
      </c>
      <c r="H45" s="8">
        <v>5.2</v>
      </c>
      <c r="I45" s="5" t="s">
        <v>193</v>
      </c>
      <c r="J45" s="5" t="s">
        <v>201</v>
      </c>
      <c r="K45" s="5" t="s">
        <v>195</v>
      </c>
      <c r="L45" s="5" t="s">
        <v>213</v>
      </c>
      <c r="M45" s="8">
        <v>21126</v>
      </c>
      <c r="N45" s="5" t="s">
        <v>197</v>
      </c>
    </row>
    <row r="46" spans="1:14" ht="25.5" x14ac:dyDescent="0.25">
      <c r="A46" s="1"/>
      <c r="B46" s="5" t="s">
        <v>318</v>
      </c>
      <c r="C46" s="5" t="s">
        <v>319</v>
      </c>
      <c r="D46" s="5" t="s">
        <v>322</v>
      </c>
      <c r="E46" s="4" t="s">
        <v>220</v>
      </c>
      <c r="F46" s="4" t="s">
        <v>323</v>
      </c>
      <c r="G46" s="6" t="s">
        <v>324</v>
      </c>
      <c r="H46" s="8">
        <v>0</v>
      </c>
      <c r="I46" s="5" t="s">
        <v>193</v>
      </c>
      <c r="J46" s="5" t="s">
        <v>194</v>
      </c>
      <c r="K46" s="5" t="s">
        <v>195</v>
      </c>
      <c r="L46" s="5" t="s">
        <v>230</v>
      </c>
      <c r="M46" s="8">
        <v>21119</v>
      </c>
      <c r="N46" s="5" t="s">
        <v>197</v>
      </c>
    </row>
    <row r="47" spans="1:14" ht="25.5" x14ac:dyDescent="0.25">
      <c r="A47" s="1"/>
      <c r="B47" s="5" t="s">
        <v>318</v>
      </c>
      <c r="C47" s="5" t="s">
        <v>319</v>
      </c>
      <c r="D47" s="5" t="s">
        <v>322</v>
      </c>
      <c r="E47" s="4" t="s">
        <v>325</v>
      </c>
      <c r="F47" s="4" t="s">
        <v>228</v>
      </c>
      <c r="G47" s="6" t="s">
        <v>326</v>
      </c>
      <c r="H47" s="8">
        <v>0</v>
      </c>
      <c r="I47" s="5" t="s">
        <v>193</v>
      </c>
      <c r="J47" s="5" t="s">
        <v>194</v>
      </c>
      <c r="K47" s="5" t="s">
        <v>195</v>
      </c>
      <c r="L47" s="5" t="s">
        <v>259</v>
      </c>
      <c r="M47" s="8">
        <v>21119</v>
      </c>
      <c r="N47" s="5" t="s">
        <v>197</v>
      </c>
    </row>
    <row r="48" spans="1:14" ht="38.25" x14ac:dyDescent="0.25">
      <c r="A48" s="1"/>
      <c r="B48" s="5" t="s">
        <v>55</v>
      </c>
      <c r="C48" s="5" t="s">
        <v>327</v>
      </c>
      <c r="D48" s="5" t="s">
        <v>328</v>
      </c>
      <c r="E48" s="4" t="s">
        <v>190</v>
      </c>
      <c r="F48" s="4" t="s">
        <v>191</v>
      </c>
      <c r="G48" s="6" t="s">
        <v>329</v>
      </c>
      <c r="H48" s="8">
        <v>0</v>
      </c>
      <c r="I48" s="5" t="s">
        <v>193</v>
      </c>
      <c r="J48" s="5" t="s">
        <v>194</v>
      </c>
      <c r="K48" s="5" t="s">
        <v>195</v>
      </c>
      <c r="L48" s="5" t="s">
        <v>196</v>
      </c>
      <c r="M48" s="8">
        <v>14464</v>
      </c>
      <c r="N48" s="5" t="s">
        <v>197</v>
      </c>
    </row>
    <row r="49" spans="1:14" x14ac:dyDescent="0.25">
      <c r="A49" s="1"/>
      <c r="B49" s="5" t="s">
        <v>55</v>
      </c>
      <c r="C49" s="5" t="s">
        <v>330</v>
      </c>
      <c r="D49" s="5" t="s">
        <v>331</v>
      </c>
      <c r="E49" s="4" t="s">
        <v>332</v>
      </c>
      <c r="F49" s="4" t="s">
        <v>333</v>
      </c>
      <c r="G49" s="6" t="s">
        <v>334</v>
      </c>
      <c r="H49" s="8">
        <v>0</v>
      </c>
      <c r="I49" s="5" t="s">
        <v>193</v>
      </c>
      <c r="J49" s="5" t="s">
        <v>194</v>
      </c>
      <c r="K49" s="5" t="s">
        <v>195</v>
      </c>
      <c r="L49" s="5" t="s">
        <v>230</v>
      </c>
      <c r="M49" s="8">
        <v>727</v>
      </c>
      <c r="N49" s="5" t="s">
        <v>197</v>
      </c>
    </row>
    <row r="50" spans="1:14" ht="38.25" x14ac:dyDescent="0.25">
      <c r="A50" s="1"/>
      <c r="B50" s="5" t="s">
        <v>335</v>
      </c>
      <c r="C50" s="5" t="s">
        <v>336</v>
      </c>
      <c r="D50" s="5" t="s">
        <v>337</v>
      </c>
      <c r="E50" s="4" t="s">
        <v>190</v>
      </c>
      <c r="F50" s="4" t="s">
        <v>191</v>
      </c>
      <c r="G50" s="6" t="s">
        <v>338</v>
      </c>
      <c r="H50" s="8">
        <v>0</v>
      </c>
      <c r="I50" s="5" t="s">
        <v>193</v>
      </c>
      <c r="J50" s="5" t="s">
        <v>194</v>
      </c>
      <c r="K50" s="5" t="s">
        <v>195</v>
      </c>
      <c r="L50" s="5" t="s">
        <v>196</v>
      </c>
      <c r="M50" s="8">
        <v>1451</v>
      </c>
      <c r="N50" s="5" t="s">
        <v>197</v>
      </c>
    </row>
    <row r="51" spans="1:14" x14ac:dyDescent="0.25">
      <c r="A51" s="1"/>
      <c r="B51" s="5" t="s">
        <v>104</v>
      </c>
      <c r="C51" s="5" t="s">
        <v>339</v>
      </c>
      <c r="D51" s="5" t="s">
        <v>340</v>
      </c>
      <c r="E51" s="4" t="s">
        <v>190</v>
      </c>
      <c r="F51" s="4" t="s">
        <v>191</v>
      </c>
      <c r="G51" s="6" t="s">
        <v>341</v>
      </c>
      <c r="H51" s="8">
        <v>0</v>
      </c>
      <c r="I51" s="5" t="s">
        <v>193</v>
      </c>
      <c r="J51" s="5" t="s">
        <v>201</v>
      </c>
      <c r="K51" s="5" t="s">
        <v>195</v>
      </c>
      <c r="L51" s="5" t="s">
        <v>230</v>
      </c>
      <c r="M51" s="8">
        <v>23564</v>
      </c>
      <c r="N51" s="5" t="s">
        <v>223</v>
      </c>
    </row>
    <row r="52" spans="1:14" x14ac:dyDescent="0.25">
      <c r="A52" s="1"/>
      <c r="B52" s="5" t="s">
        <v>104</v>
      </c>
      <c r="C52" s="5" t="s">
        <v>342</v>
      </c>
      <c r="D52" s="5" t="s">
        <v>343</v>
      </c>
      <c r="E52" s="4" t="s">
        <v>190</v>
      </c>
      <c r="F52" s="4" t="s">
        <v>191</v>
      </c>
      <c r="G52" s="6" t="s">
        <v>344</v>
      </c>
      <c r="H52" s="8">
        <v>0</v>
      </c>
      <c r="I52" s="5" t="s">
        <v>193</v>
      </c>
      <c r="J52" s="5" t="s">
        <v>201</v>
      </c>
      <c r="K52" s="5" t="s">
        <v>195</v>
      </c>
      <c r="L52" s="5" t="s">
        <v>230</v>
      </c>
      <c r="M52" s="8">
        <v>13204</v>
      </c>
      <c r="N52" s="5" t="s">
        <v>223</v>
      </c>
    </row>
    <row r="53" spans="1:14" ht="25.5" x14ac:dyDescent="0.25">
      <c r="A53" s="1"/>
      <c r="B53" s="5" t="s">
        <v>104</v>
      </c>
      <c r="C53" s="5" t="s">
        <v>345</v>
      </c>
      <c r="D53" s="5" t="s">
        <v>346</v>
      </c>
      <c r="E53" s="4" t="s">
        <v>190</v>
      </c>
      <c r="F53" s="4" t="s">
        <v>191</v>
      </c>
      <c r="G53" s="6" t="s">
        <v>347</v>
      </c>
      <c r="H53" s="8">
        <v>0</v>
      </c>
      <c r="I53" s="5" t="s">
        <v>193</v>
      </c>
      <c r="J53" s="5" t="s">
        <v>201</v>
      </c>
      <c r="K53" s="5" t="s">
        <v>195</v>
      </c>
      <c r="L53" s="5" t="s">
        <v>230</v>
      </c>
      <c r="M53" s="8">
        <v>13189</v>
      </c>
      <c r="N53" s="5" t="s">
        <v>197</v>
      </c>
    </row>
    <row r="54" spans="1:14" ht="25.5" x14ac:dyDescent="0.25">
      <c r="A54" s="1"/>
      <c r="B54" s="5" t="s">
        <v>104</v>
      </c>
      <c r="C54" s="5" t="s">
        <v>348</v>
      </c>
      <c r="D54" s="5" t="s">
        <v>343</v>
      </c>
      <c r="E54" s="4" t="s">
        <v>190</v>
      </c>
      <c r="F54" s="4" t="s">
        <v>191</v>
      </c>
      <c r="G54" s="6" t="s">
        <v>349</v>
      </c>
      <c r="H54" s="8">
        <v>109</v>
      </c>
      <c r="I54" s="5" t="s">
        <v>193</v>
      </c>
      <c r="J54" s="5" t="s">
        <v>201</v>
      </c>
      <c r="K54" s="5" t="s">
        <v>195</v>
      </c>
      <c r="L54" s="5" t="s">
        <v>213</v>
      </c>
      <c r="M54" s="8">
        <v>22082</v>
      </c>
      <c r="N54" s="5" t="s">
        <v>223</v>
      </c>
    </row>
    <row r="55" spans="1:14" ht="25.5" x14ac:dyDescent="0.25">
      <c r="A55" s="1"/>
      <c r="B55" s="5" t="s">
        <v>350</v>
      </c>
      <c r="C55" s="5" t="s">
        <v>351</v>
      </c>
      <c r="D55" s="5" t="s">
        <v>352</v>
      </c>
      <c r="E55" s="4" t="s">
        <v>190</v>
      </c>
      <c r="F55" s="4" t="s">
        <v>191</v>
      </c>
      <c r="G55" s="6" t="s">
        <v>353</v>
      </c>
      <c r="H55" s="8">
        <v>0</v>
      </c>
      <c r="I55" s="5" t="s">
        <v>193</v>
      </c>
      <c r="J55" s="5" t="s">
        <v>194</v>
      </c>
      <c r="K55" s="5" t="s">
        <v>195</v>
      </c>
      <c r="L55" s="5" t="s">
        <v>196</v>
      </c>
      <c r="M55" s="8">
        <v>679</v>
      </c>
      <c r="N55" s="5" t="s">
        <v>197</v>
      </c>
    </row>
    <row r="56" spans="1:14" x14ac:dyDescent="0.25">
      <c r="A56" s="1"/>
      <c r="B56" s="5" t="s">
        <v>354</v>
      </c>
      <c r="C56" s="5" t="s">
        <v>355</v>
      </c>
      <c r="D56" s="5" t="s">
        <v>356</v>
      </c>
      <c r="E56" s="4" t="s">
        <v>357</v>
      </c>
      <c r="F56" s="4" t="s">
        <v>358</v>
      </c>
      <c r="G56" s="6" t="s">
        <v>359</v>
      </c>
      <c r="H56" s="8">
        <v>0</v>
      </c>
      <c r="I56" s="5" t="s">
        <v>193</v>
      </c>
      <c r="J56" s="5" t="s">
        <v>201</v>
      </c>
      <c r="K56" s="5" t="s">
        <v>195</v>
      </c>
      <c r="L56" s="5" t="s">
        <v>196</v>
      </c>
      <c r="M56" s="8">
        <v>21316</v>
      </c>
      <c r="N56" s="5" t="s">
        <v>197</v>
      </c>
    </row>
    <row r="57" spans="1:14" x14ac:dyDescent="0.25">
      <c r="A57" s="1"/>
      <c r="B57" s="5" t="s">
        <v>360</v>
      </c>
      <c r="C57" s="5" t="s">
        <v>361</v>
      </c>
      <c r="D57" s="5" t="s">
        <v>362</v>
      </c>
      <c r="E57" s="4" t="s">
        <v>190</v>
      </c>
      <c r="F57" s="4" t="s">
        <v>191</v>
      </c>
      <c r="G57" s="6" t="s">
        <v>363</v>
      </c>
      <c r="H57" s="8">
        <v>0</v>
      </c>
      <c r="I57" s="5" t="s">
        <v>193</v>
      </c>
      <c r="J57" s="5" t="s">
        <v>201</v>
      </c>
      <c r="K57" s="5" t="s">
        <v>195</v>
      </c>
      <c r="L57" s="5" t="s">
        <v>196</v>
      </c>
      <c r="M57" s="8">
        <v>8834</v>
      </c>
      <c r="N57" s="5" t="s">
        <v>197</v>
      </c>
    </row>
    <row r="58" spans="1:14" ht="38.25" x14ac:dyDescent="0.25">
      <c r="A58" s="1"/>
      <c r="B58" s="5" t="s">
        <v>364</v>
      </c>
      <c r="C58" s="5" t="s">
        <v>365</v>
      </c>
      <c r="D58" s="5" t="s">
        <v>366</v>
      </c>
      <c r="E58" s="4" t="s">
        <v>190</v>
      </c>
      <c r="F58" s="4" t="s">
        <v>191</v>
      </c>
      <c r="G58" s="6" t="s">
        <v>367</v>
      </c>
      <c r="H58" s="8">
        <v>0</v>
      </c>
      <c r="I58" s="5" t="s">
        <v>193</v>
      </c>
      <c r="J58" s="5" t="s">
        <v>201</v>
      </c>
      <c r="K58" s="5" t="s">
        <v>195</v>
      </c>
      <c r="L58" s="5" t="s">
        <v>196</v>
      </c>
      <c r="M58" s="8">
        <v>22979</v>
      </c>
      <c r="N58" s="5" t="s">
        <v>197</v>
      </c>
    </row>
    <row r="59" spans="1:14" x14ac:dyDescent="0.25">
      <c r="A59" s="1"/>
      <c r="B59" s="5" t="s">
        <v>368</v>
      </c>
      <c r="C59" s="5" t="s">
        <v>369</v>
      </c>
      <c r="D59" s="5" t="s">
        <v>370</v>
      </c>
      <c r="E59" s="4" t="s">
        <v>371</v>
      </c>
      <c r="F59" s="4" t="s">
        <v>191</v>
      </c>
      <c r="G59" s="6" t="s">
        <v>372</v>
      </c>
      <c r="H59" s="8">
        <v>0</v>
      </c>
      <c r="I59" s="5" t="s">
        <v>193</v>
      </c>
      <c r="J59" s="5" t="s">
        <v>201</v>
      </c>
      <c r="K59" s="5" t="s">
        <v>195</v>
      </c>
      <c r="L59" s="5" t="s">
        <v>230</v>
      </c>
      <c r="M59" s="8">
        <v>15594</v>
      </c>
      <c r="N59" s="5" t="s">
        <v>197</v>
      </c>
    </row>
    <row r="60" spans="1:14" ht="25.5" x14ac:dyDescent="0.25">
      <c r="A60" s="1"/>
      <c r="B60" s="5" t="s">
        <v>368</v>
      </c>
      <c r="C60" s="5" t="s">
        <v>373</v>
      </c>
      <c r="D60" s="5" t="s">
        <v>374</v>
      </c>
      <c r="E60" s="4" t="s">
        <v>190</v>
      </c>
      <c r="F60" s="4" t="s">
        <v>191</v>
      </c>
      <c r="G60" s="6" t="s">
        <v>375</v>
      </c>
      <c r="H60" s="8">
        <v>0</v>
      </c>
      <c r="I60" s="5" t="s">
        <v>376</v>
      </c>
      <c r="J60" s="5" t="s">
        <v>194</v>
      </c>
      <c r="K60" s="5" t="s">
        <v>195</v>
      </c>
      <c r="L60" s="5" t="s">
        <v>196</v>
      </c>
      <c r="M60" s="8">
        <v>14956</v>
      </c>
      <c r="N60" s="5" t="s">
        <v>197</v>
      </c>
    </row>
    <row r="61" spans="1:14" x14ac:dyDescent="0.25">
      <c r="A61" s="1"/>
      <c r="B61" s="5" t="s">
        <v>143</v>
      </c>
      <c r="C61" s="5" t="s">
        <v>377</v>
      </c>
      <c r="D61" s="5" t="s">
        <v>107</v>
      </c>
      <c r="E61" s="4" t="s">
        <v>220</v>
      </c>
      <c r="F61" s="4" t="s">
        <v>378</v>
      </c>
      <c r="G61" s="6" t="s">
        <v>379</v>
      </c>
      <c r="H61" s="8">
        <v>0</v>
      </c>
      <c r="I61" s="5" t="s">
        <v>376</v>
      </c>
      <c r="J61" s="5" t="s">
        <v>194</v>
      </c>
      <c r="K61" s="5" t="s">
        <v>195</v>
      </c>
      <c r="L61" s="5" t="s">
        <v>259</v>
      </c>
      <c r="M61" s="8">
        <v>19</v>
      </c>
      <c r="N61" s="5" t="s">
        <v>223</v>
      </c>
    </row>
    <row r="62" spans="1:14" ht="25.5" x14ac:dyDescent="0.25">
      <c r="A62" s="1"/>
      <c r="B62" s="5" t="s">
        <v>143</v>
      </c>
      <c r="C62" s="5" t="s">
        <v>377</v>
      </c>
      <c r="D62" s="5" t="s">
        <v>107</v>
      </c>
      <c r="E62" s="4" t="s">
        <v>378</v>
      </c>
      <c r="F62" s="4" t="s">
        <v>191</v>
      </c>
      <c r="G62" s="6" t="s">
        <v>380</v>
      </c>
      <c r="H62" s="8">
        <v>0</v>
      </c>
      <c r="I62" s="5" t="s">
        <v>193</v>
      </c>
      <c r="J62" s="5" t="s">
        <v>201</v>
      </c>
      <c r="K62" s="5" t="s">
        <v>195</v>
      </c>
      <c r="L62" s="5" t="s">
        <v>230</v>
      </c>
      <c r="M62" s="8">
        <v>19</v>
      </c>
      <c r="N62" s="5" t="s">
        <v>223</v>
      </c>
    </row>
    <row r="63" spans="1:14" ht="25.5" x14ac:dyDescent="0.25">
      <c r="A63" s="1"/>
      <c r="B63" s="5" t="s">
        <v>143</v>
      </c>
      <c r="C63" s="5" t="s">
        <v>381</v>
      </c>
      <c r="D63" s="5" t="s">
        <v>129</v>
      </c>
      <c r="E63" s="4" t="s">
        <v>190</v>
      </c>
      <c r="F63" s="4" t="s">
        <v>191</v>
      </c>
      <c r="G63" s="6" t="s">
        <v>382</v>
      </c>
      <c r="H63" s="8">
        <v>0</v>
      </c>
      <c r="I63" s="5" t="s">
        <v>193</v>
      </c>
      <c r="J63" s="5" t="s">
        <v>201</v>
      </c>
      <c r="K63" s="5" t="s">
        <v>195</v>
      </c>
      <c r="L63" s="5" t="s">
        <v>213</v>
      </c>
      <c r="M63" s="8">
        <v>18793</v>
      </c>
      <c r="N63" s="5" t="s">
        <v>223</v>
      </c>
    </row>
    <row r="64" spans="1:14" ht="25.5" x14ac:dyDescent="0.25">
      <c r="A64" s="1"/>
      <c r="B64" s="5" t="s">
        <v>143</v>
      </c>
      <c r="C64" s="5" t="s">
        <v>381</v>
      </c>
      <c r="D64" s="5" t="s">
        <v>95</v>
      </c>
      <c r="E64" s="4" t="s">
        <v>383</v>
      </c>
      <c r="F64" s="4" t="s">
        <v>384</v>
      </c>
      <c r="G64" s="6" t="s">
        <v>385</v>
      </c>
      <c r="H64" s="8">
        <v>0.35</v>
      </c>
      <c r="I64" s="5" t="s">
        <v>276</v>
      </c>
      <c r="J64" s="5" t="s">
        <v>201</v>
      </c>
      <c r="K64" s="5" t="s">
        <v>195</v>
      </c>
      <c r="L64" s="5" t="s">
        <v>196</v>
      </c>
      <c r="M64" s="8">
        <v>18792</v>
      </c>
      <c r="N64" s="5" t="s">
        <v>223</v>
      </c>
    </row>
    <row r="65" spans="1:14" x14ac:dyDescent="0.25">
      <c r="A65" s="1"/>
      <c r="B65" s="5" t="s">
        <v>143</v>
      </c>
      <c r="C65" s="5" t="s">
        <v>381</v>
      </c>
      <c r="D65" s="5" t="s">
        <v>95</v>
      </c>
      <c r="E65" s="4" t="s">
        <v>386</v>
      </c>
      <c r="F65" s="4" t="s">
        <v>191</v>
      </c>
      <c r="G65" s="6" t="s">
        <v>387</v>
      </c>
      <c r="H65" s="8">
        <v>0.35</v>
      </c>
      <c r="I65" s="5" t="s">
        <v>276</v>
      </c>
      <c r="J65" s="5" t="s">
        <v>201</v>
      </c>
      <c r="K65" s="5" t="s">
        <v>195</v>
      </c>
      <c r="L65" s="5" t="s">
        <v>196</v>
      </c>
      <c r="M65" s="8">
        <v>18792</v>
      </c>
      <c r="N65" s="5" t="s">
        <v>223</v>
      </c>
    </row>
    <row r="66" spans="1:14" x14ac:dyDescent="0.25">
      <c r="A66" s="1"/>
      <c r="B66" s="5" t="s">
        <v>143</v>
      </c>
      <c r="C66" s="5" t="s">
        <v>388</v>
      </c>
      <c r="D66" s="5" t="s">
        <v>83</v>
      </c>
      <c r="E66" s="4" t="s">
        <v>389</v>
      </c>
      <c r="F66" s="4" t="s">
        <v>390</v>
      </c>
      <c r="G66" s="6" t="s">
        <v>387</v>
      </c>
      <c r="H66" s="8">
        <v>31</v>
      </c>
      <c r="I66" s="5" t="s">
        <v>276</v>
      </c>
      <c r="J66" s="5" t="s">
        <v>201</v>
      </c>
      <c r="K66" s="5" t="s">
        <v>195</v>
      </c>
      <c r="L66" s="5" t="s">
        <v>196</v>
      </c>
      <c r="M66" s="8">
        <v>270</v>
      </c>
      <c r="N66" s="5" t="s">
        <v>223</v>
      </c>
    </row>
    <row r="67" spans="1:14" x14ac:dyDescent="0.25">
      <c r="A67" s="1"/>
      <c r="B67" s="5" t="s">
        <v>143</v>
      </c>
      <c r="C67" s="5" t="s">
        <v>388</v>
      </c>
      <c r="D67" s="5" t="s">
        <v>83</v>
      </c>
      <c r="E67" s="4" t="s">
        <v>391</v>
      </c>
      <c r="F67" s="4" t="s">
        <v>191</v>
      </c>
      <c r="G67" s="6" t="s">
        <v>387</v>
      </c>
      <c r="H67" s="8">
        <v>31</v>
      </c>
      <c r="I67" s="5" t="s">
        <v>276</v>
      </c>
      <c r="J67" s="5" t="s">
        <v>201</v>
      </c>
      <c r="K67" s="5" t="s">
        <v>195</v>
      </c>
      <c r="L67" s="5" t="s">
        <v>196</v>
      </c>
      <c r="M67" s="8">
        <v>270</v>
      </c>
      <c r="N67" s="5" t="s">
        <v>223</v>
      </c>
    </row>
    <row r="68" spans="1:14" ht="25.5" x14ac:dyDescent="0.25">
      <c r="A68" s="1"/>
      <c r="B68" s="5" t="s">
        <v>143</v>
      </c>
      <c r="C68" s="5" t="s">
        <v>392</v>
      </c>
      <c r="D68" s="5" t="s">
        <v>393</v>
      </c>
      <c r="E68" s="4" t="s">
        <v>394</v>
      </c>
      <c r="F68" s="4" t="s">
        <v>395</v>
      </c>
      <c r="G68" s="6" t="s">
        <v>396</v>
      </c>
      <c r="H68" s="8">
        <v>0</v>
      </c>
      <c r="I68" s="5" t="s">
        <v>276</v>
      </c>
      <c r="J68" s="5" t="s">
        <v>201</v>
      </c>
      <c r="K68" s="5" t="s">
        <v>195</v>
      </c>
      <c r="L68" s="5" t="s">
        <v>213</v>
      </c>
      <c r="M68" s="8">
        <v>12329</v>
      </c>
      <c r="N68" s="5" t="s">
        <v>223</v>
      </c>
    </row>
    <row r="69" spans="1:14" x14ac:dyDescent="0.25">
      <c r="A69" s="1"/>
      <c r="B69" s="5" t="s">
        <v>143</v>
      </c>
      <c r="C69" s="5" t="s">
        <v>397</v>
      </c>
      <c r="D69" s="5" t="s">
        <v>398</v>
      </c>
      <c r="E69" s="4" t="s">
        <v>190</v>
      </c>
      <c r="F69" s="4" t="s">
        <v>399</v>
      </c>
      <c r="G69" s="6" t="s">
        <v>400</v>
      </c>
      <c r="H69" s="8">
        <v>150</v>
      </c>
      <c r="I69" s="5" t="s">
        <v>276</v>
      </c>
      <c r="J69" s="5" t="s">
        <v>201</v>
      </c>
      <c r="K69" s="5" t="s">
        <v>195</v>
      </c>
      <c r="L69" s="5" t="s">
        <v>213</v>
      </c>
      <c r="M69" s="8">
        <v>13</v>
      </c>
      <c r="N69" s="5" t="s">
        <v>223</v>
      </c>
    </row>
    <row r="70" spans="1:14" x14ac:dyDescent="0.25">
      <c r="A70" s="1"/>
      <c r="B70" s="5" t="s">
        <v>143</v>
      </c>
      <c r="C70" s="5" t="s">
        <v>397</v>
      </c>
      <c r="D70" s="5" t="s">
        <v>398</v>
      </c>
      <c r="E70" s="4" t="s">
        <v>399</v>
      </c>
      <c r="F70" s="4" t="s">
        <v>191</v>
      </c>
      <c r="G70" s="6" t="s">
        <v>401</v>
      </c>
      <c r="H70" s="8">
        <v>0</v>
      </c>
      <c r="I70" s="5" t="s">
        <v>376</v>
      </c>
      <c r="J70" s="5" t="s">
        <v>194</v>
      </c>
      <c r="K70" s="5" t="s">
        <v>195</v>
      </c>
      <c r="L70" s="5" t="s">
        <v>259</v>
      </c>
      <c r="M70" s="8">
        <v>13</v>
      </c>
      <c r="N70" s="5" t="s">
        <v>223</v>
      </c>
    </row>
    <row r="71" spans="1:14" x14ac:dyDescent="0.25">
      <c r="A71" s="1"/>
      <c r="B71" s="5" t="s">
        <v>402</v>
      </c>
      <c r="C71" s="5" t="s">
        <v>403</v>
      </c>
      <c r="D71" s="5" t="s">
        <v>83</v>
      </c>
      <c r="E71" s="4" t="s">
        <v>190</v>
      </c>
      <c r="F71" s="4" t="s">
        <v>404</v>
      </c>
      <c r="G71" s="6" t="s">
        <v>405</v>
      </c>
      <c r="H71" s="8">
        <v>3.15</v>
      </c>
      <c r="I71" s="5" t="s">
        <v>276</v>
      </c>
      <c r="J71" s="5" t="s">
        <v>201</v>
      </c>
      <c r="K71" s="5" t="s">
        <v>195</v>
      </c>
      <c r="L71" s="5" t="s">
        <v>213</v>
      </c>
      <c r="M71" s="8">
        <v>15160</v>
      </c>
      <c r="N71" s="5" t="s">
        <v>223</v>
      </c>
    </row>
    <row r="72" spans="1:14" x14ac:dyDescent="0.25">
      <c r="A72" s="1"/>
      <c r="B72" s="5" t="s">
        <v>402</v>
      </c>
      <c r="C72" s="5" t="s">
        <v>403</v>
      </c>
      <c r="D72" s="5" t="s">
        <v>83</v>
      </c>
      <c r="E72" s="4" t="s">
        <v>190</v>
      </c>
      <c r="F72" s="4" t="s">
        <v>191</v>
      </c>
      <c r="G72" s="6" t="s">
        <v>406</v>
      </c>
      <c r="H72" s="8">
        <v>9.4499999999999993</v>
      </c>
      <c r="I72" s="5" t="s">
        <v>193</v>
      </c>
      <c r="J72" s="5" t="s">
        <v>201</v>
      </c>
      <c r="K72" s="5" t="s">
        <v>195</v>
      </c>
      <c r="L72" s="5" t="s">
        <v>213</v>
      </c>
      <c r="M72" s="8">
        <v>15160</v>
      </c>
      <c r="N72" s="5" t="s">
        <v>223</v>
      </c>
    </row>
    <row r="73" spans="1:14" x14ac:dyDescent="0.25">
      <c r="A73" s="1"/>
      <c r="B73" s="5" t="s">
        <v>402</v>
      </c>
      <c r="C73" s="5" t="s">
        <v>403</v>
      </c>
      <c r="D73" s="5" t="s">
        <v>83</v>
      </c>
      <c r="E73" s="4" t="s">
        <v>407</v>
      </c>
      <c r="F73" s="4" t="s">
        <v>408</v>
      </c>
      <c r="G73" s="6" t="s">
        <v>409</v>
      </c>
      <c r="H73" s="8">
        <v>3.15</v>
      </c>
      <c r="I73" s="5" t="s">
        <v>193</v>
      </c>
      <c r="J73" s="5" t="s">
        <v>201</v>
      </c>
      <c r="K73" s="5" t="s">
        <v>195</v>
      </c>
      <c r="L73" s="5" t="s">
        <v>230</v>
      </c>
      <c r="M73" s="8">
        <v>15160</v>
      </c>
      <c r="N73" s="5" t="s">
        <v>223</v>
      </c>
    </row>
    <row r="74" spans="1:14" x14ac:dyDescent="0.25">
      <c r="A74" s="1"/>
      <c r="B74" s="5" t="s">
        <v>402</v>
      </c>
      <c r="C74" s="5" t="s">
        <v>403</v>
      </c>
      <c r="D74" s="5" t="s">
        <v>83</v>
      </c>
      <c r="E74" s="4" t="s">
        <v>410</v>
      </c>
      <c r="F74" s="4" t="s">
        <v>411</v>
      </c>
      <c r="G74" s="6" t="s">
        <v>412</v>
      </c>
      <c r="H74" s="8">
        <v>3.15</v>
      </c>
      <c r="I74" s="5" t="s">
        <v>193</v>
      </c>
      <c r="J74" s="5" t="s">
        <v>201</v>
      </c>
      <c r="K74" s="5" t="s">
        <v>195</v>
      </c>
      <c r="L74" s="5" t="s">
        <v>230</v>
      </c>
      <c r="M74" s="8">
        <v>15160</v>
      </c>
      <c r="N74" s="5" t="s">
        <v>223</v>
      </c>
    </row>
    <row r="75" spans="1:14" ht="25.5" x14ac:dyDescent="0.25">
      <c r="A75" s="1"/>
      <c r="B75" s="5" t="s">
        <v>413</v>
      </c>
      <c r="C75" s="5" t="s">
        <v>414</v>
      </c>
      <c r="D75" s="5" t="s">
        <v>415</v>
      </c>
      <c r="E75" s="4" t="s">
        <v>190</v>
      </c>
      <c r="F75" s="4" t="s">
        <v>191</v>
      </c>
      <c r="G75" s="6" t="s">
        <v>416</v>
      </c>
      <c r="H75" s="8">
        <v>1.2</v>
      </c>
      <c r="I75" s="5" t="s">
        <v>193</v>
      </c>
      <c r="J75" s="5" t="s">
        <v>201</v>
      </c>
      <c r="K75" s="5" t="s">
        <v>195</v>
      </c>
      <c r="L75" s="5" t="s">
        <v>230</v>
      </c>
      <c r="M75" s="8">
        <v>20851</v>
      </c>
      <c r="N75" s="5" t="s">
        <v>223</v>
      </c>
    </row>
    <row r="76" spans="1:14" x14ac:dyDescent="0.25">
      <c r="A76" s="1"/>
      <c r="B76" s="5" t="s">
        <v>413</v>
      </c>
      <c r="C76" s="5" t="s">
        <v>417</v>
      </c>
      <c r="D76" s="5" t="s">
        <v>25</v>
      </c>
      <c r="E76" s="4" t="s">
        <v>418</v>
      </c>
      <c r="F76" s="4" t="s">
        <v>419</v>
      </c>
      <c r="G76" s="6" t="s">
        <v>420</v>
      </c>
      <c r="H76" s="8">
        <v>1.2</v>
      </c>
      <c r="I76" s="5" t="s">
        <v>193</v>
      </c>
      <c r="J76" s="5" t="s">
        <v>201</v>
      </c>
      <c r="K76" s="5" t="s">
        <v>195</v>
      </c>
      <c r="L76" s="5" t="s">
        <v>230</v>
      </c>
      <c r="M76" s="8">
        <v>18813</v>
      </c>
      <c r="N76" s="5" t="s">
        <v>223</v>
      </c>
    </row>
    <row r="77" spans="1:14" x14ac:dyDescent="0.25">
      <c r="A77" s="1"/>
      <c r="B77" s="5" t="s">
        <v>413</v>
      </c>
      <c r="C77" s="5" t="s">
        <v>417</v>
      </c>
      <c r="D77" s="5" t="s">
        <v>107</v>
      </c>
      <c r="E77" s="4" t="s">
        <v>421</v>
      </c>
      <c r="F77" s="4" t="s">
        <v>422</v>
      </c>
      <c r="G77" s="6" t="s">
        <v>423</v>
      </c>
      <c r="H77" s="8">
        <v>1.2</v>
      </c>
      <c r="I77" s="5" t="s">
        <v>193</v>
      </c>
      <c r="J77" s="5" t="s">
        <v>201</v>
      </c>
      <c r="K77" s="5" t="s">
        <v>195</v>
      </c>
      <c r="L77" s="5" t="s">
        <v>230</v>
      </c>
      <c r="M77" s="8">
        <v>18814</v>
      </c>
      <c r="N77" s="5" t="s">
        <v>223</v>
      </c>
    </row>
    <row r="78" spans="1:14" x14ac:dyDescent="0.25">
      <c r="A78" s="1"/>
      <c r="B78" s="5" t="s">
        <v>413</v>
      </c>
      <c r="C78" s="5" t="s">
        <v>424</v>
      </c>
      <c r="D78" s="5" t="s">
        <v>25</v>
      </c>
      <c r="E78" s="4" t="s">
        <v>425</v>
      </c>
      <c r="F78" s="4" t="s">
        <v>426</v>
      </c>
      <c r="G78" s="6" t="s">
        <v>427</v>
      </c>
      <c r="H78" s="8">
        <v>1.5</v>
      </c>
      <c r="I78" s="5" t="s">
        <v>193</v>
      </c>
      <c r="J78" s="5" t="s">
        <v>201</v>
      </c>
      <c r="K78" s="5" t="s">
        <v>195</v>
      </c>
      <c r="L78" s="5" t="s">
        <v>230</v>
      </c>
      <c r="M78" s="8">
        <v>13299</v>
      </c>
      <c r="N78" s="5" t="s">
        <v>223</v>
      </c>
    </row>
    <row r="79" spans="1:14" x14ac:dyDescent="0.25">
      <c r="A79" s="1"/>
      <c r="B79" s="5" t="s">
        <v>413</v>
      </c>
      <c r="C79" s="5" t="s">
        <v>424</v>
      </c>
      <c r="D79" s="5" t="s">
        <v>107</v>
      </c>
      <c r="E79" s="4" t="s">
        <v>425</v>
      </c>
      <c r="F79" s="4" t="s">
        <v>428</v>
      </c>
      <c r="G79" s="6" t="s">
        <v>429</v>
      </c>
      <c r="H79" s="8">
        <v>1.5</v>
      </c>
      <c r="I79" s="5" t="s">
        <v>193</v>
      </c>
      <c r="J79" s="5" t="s">
        <v>201</v>
      </c>
      <c r="K79" s="5" t="s">
        <v>195</v>
      </c>
      <c r="L79" s="5" t="s">
        <v>230</v>
      </c>
      <c r="M79" s="8">
        <v>13300</v>
      </c>
      <c r="N79" s="5" t="s">
        <v>223</v>
      </c>
    </row>
    <row r="80" spans="1:14" x14ac:dyDescent="0.25">
      <c r="A80" s="1"/>
      <c r="B80" s="5" t="s">
        <v>413</v>
      </c>
      <c r="C80" s="5" t="s">
        <v>424</v>
      </c>
      <c r="D80" s="5" t="s">
        <v>95</v>
      </c>
      <c r="E80" s="4" t="s">
        <v>430</v>
      </c>
      <c r="F80" s="4" t="s">
        <v>431</v>
      </c>
      <c r="G80" s="6" t="s">
        <v>432</v>
      </c>
      <c r="H80" s="8">
        <v>1.5</v>
      </c>
      <c r="I80" s="5" t="s">
        <v>193</v>
      </c>
      <c r="J80" s="5" t="s">
        <v>201</v>
      </c>
      <c r="K80" s="5" t="s">
        <v>195</v>
      </c>
      <c r="L80" s="5" t="s">
        <v>230</v>
      </c>
      <c r="M80" s="8">
        <v>13301</v>
      </c>
      <c r="N80" s="5" t="s">
        <v>223</v>
      </c>
    </row>
    <row r="81" spans="1:14" ht="25.5" x14ac:dyDescent="0.25">
      <c r="A81" s="1"/>
      <c r="B81" s="5" t="s">
        <v>413</v>
      </c>
      <c r="C81" s="5" t="s">
        <v>433</v>
      </c>
      <c r="D81" s="5" t="s">
        <v>25</v>
      </c>
      <c r="E81" s="4" t="s">
        <v>190</v>
      </c>
      <c r="F81" s="4" t="s">
        <v>191</v>
      </c>
      <c r="G81" s="6" t="s">
        <v>434</v>
      </c>
      <c r="H81" s="8">
        <v>1.5</v>
      </c>
      <c r="I81" s="5" t="s">
        <v>193</v>
      </c>
      <c r="J81" s="5" t="s">
        <v>201</v>
      </c>
      <c r="K81" s="5" t="s">
        <v>195</v>
      </c>
      <c r="L81" s="5" t="s">
        <v>230</v>
      </c>
      <c r="M81" s="8">
        <v>15113</v>
      </c>
      <c r="N81" s="5" t="s">
        <v>223</v>
      </c>
    </row>
    <row r="82" spans="1:14" x14ac:dyDescent="0.25">
      <c r="A82" s="1"/>
      <c r="B82" s="5" t="s">
        <v>413</v>
      </c>
      <c r="C82" s="5" t="s">
        <v>433</v>
      </c>
      <c r="D82" s="5" t="s">
        <v>107</v>
      </c>
      <c r="E82" s="4" t="s">
        <v>425</v>
      </c>
      <c r="F82" s="4" t="s">
        <v>435</v>
      </c>
      <c r="G82" s="6" t="s">
        <v>436</v>
      </c>
      <c r="H82" s="8">
        <v>1.5</v>
      </c>
      <c r="I82" s="5" t="s">
        <v>193</v>
      </c>
      <c r="J82" s="5" t="s">
        <v>201</v>
      </c>
      <c r="K82" s="5" t="s">
        <v>195</v>
      </c>
      <c r="L82" s="5" t="s">
        <v>230</v>
      </c>
      <c r="M82" s="8">
        <v>15114</v>
      </c>
      <c r="N82" s="5" t="s">
        <v>223</v>
      </c>
    </row>
    <row r="83" spans="1:14" ht="25.5" x14ac:dyDescent="0.25">
      <c r="A83" s="1"/>
      <c r="B83" s="5" t="s">
        <v>437</v>
      </c>
      <c r="C83" s="5" t="s">
        <v>438</v>
      </c>
      <c r="D83" s="5" t="s">
        <v>439</v>
      </c>
      <c r="E83" s="4" t="s">
        <v>440</v>
      </c>
      <c r="F83" s="4" t="s">
        <v>191</v>
      </c>
      <c r="G83" s="6" t="s">
        <v>441</v>
      </c>
      <c r="H83" s="8">
        <v>0</v>
      </c>
      <c r="I83" s="5" t="s">
        <v>193</v>
      </c>
      <c r="J83" s="5" t="s">
        <v>201</v>
      </c>
      <c r="K83" s="5" t="s">
        <v>195</v>
      </c>
      <c r="L83" s="5" t="s">
        <v>196</v>
      </c>
      <c r="M83" s="8">
        <v>302</v>
      </c>
      <c r="N83" s="5" t="s">
        <v>197</v>
      </c>
    </row>
    <row r="84" spans="1:14" x14ac:dyDescent="0.25">
      <c r="A84" s="1"/>
      <c r="B84" s="5" t="s">
        <v>437</v>
      </c>
      <c r="C84" s="5" t="s">
        <v>438</v>
      </c>
      <c r="D84" s="5" t="s">
        <v>442</v>
      </c>
      <c r="E84" s="4" t="s">
        <v>440</v>
      </c>
      <c r="F84" s="4" t="s">
        <v>191</v>
      </c>
      <c r="G84" s="6" t="s">
        <v>443</v>
      </c>
      <c r="H84" s="8">
        <v>0</v>
      </c>
      <c r="I84" s="5" t="s">
        <v>193</v>
      </c>
      <c r="J84" s="5" t="s">
        <v>201</v>
      </c>
      <c r="K84" s="5" t="s">
        <v>195</v>
      </c>
      <c r="L84" s="5" t="s">
        <v>230</v>
      </c>
      <c r="M84" s="8">
        <v>9065</v>
      </c>
      <c r="N84" s="5" t="s">
        <v>197</v>
      </c>
    </row>
    <row r="85" spans="1:14" x14ac:dyDescent="0.25">
      <c r="A85" s="1"/>
      <c r="B85" s="5" t="s">
        <v>437</v>
      </c>
      <c r="C85" s="5" t="s">
        <v>438</v>
      </c>
      <c r="D85" s="5" t="s">
        <v>444</v>
      </c>
      <c r="E85" s="4" t="s">
        <v>440</v>
      </c>
      <c r="F85" s="4" t="s">
        <v>191</v>
      </c>
      <c r="G85" s="6" t="s">
        <v>443</v>
      </c>
      <c r="H85" s="8">
        <v>0</v>
      </c>
      <c r="I85" s="5" t="s">
        <v>193</v>
      </c>
      <c r="J85" s="5" t="s">
        <v>201</v>
      </c>
      <c r="K85" s="5" t="s">
        <v>195</v>
      </c>
      <c r="L85" s="5" t="s">
        <v>230</v>
      </c>
      <c r="M85" s="8">
        <v>1974</v>
      </c>
      <c r="N85" s="5" t="s">
        <v>197</v>
      </c>
    </row>
    <row r="86" spans="1:14" ht="25.5" x14ac:dyDescent="0.25">
      <c r="A86" s="1"/>
      <c r="B86" s="5" t="s">
        <v>445</v>
      </c>
      <c r="C86" s="5" t="s">
        <v>446</v>
      </c>
      <c r="D86" s="5" t="s">
        <v>447</v>
      </c>
      <c r="E86" s="4" t="s">
        <v>190</v>
      </c>
      <c r="F86" s="4" t="s">
        <v>191</v>
      </c>
      <c r="G86" s="6" t="s">
        <v>448</v>
      </c>
      <c r="H86" s="8">
        <v>0</v>
      </c>
      <c r="I86" s="5" t="s">
        <v>193</v>
      </c>
      <c r="J86" s="5" t="s">
        <v>194</v>
      </c>
      <c r="K86" s="5" t="s">
        <v>195</v>
      </c>
      <c r="L86" s="5" t="s">
        <v>196</v>
      </c>
      <c r="M86" s="8">
        <v>24124</v>
      </c>
      <c r="N86" s="5" t="s">
        <v>197</v>
      </c>
    </row>
    <row r="87" spans="1:14" ht="63.75" x14ac:dyDescent="0.25">
      <c r="A87" s="1"/>
      <c r="B87" s="5" t="s">
        <v>445</v>
      </c>
      <c r="C87" s="5" t="s">
        <v>449</v>
      </c>
      <c r="D87" s="5" t="s">
        <v>17</v>
      </c>
      <c r="E87" s="4" t="s">
        <v>190</v>
      </c>
      <c r="F87" s="4" t="s">
        <v>191</v>
      </c>
      <c r="G87" s="6" t="s">
        <v>450</v>
      </c>
      <c r="H87" s="8">
        <v>0</v>
      </c>
      <c r="I87" s="5" t="s">
        <v>193</v>
      </c>
      <c r="J87" s="5" t="s">
        <v>194</v>
      </c>
      <c r="K87" s="5" t="s">
        <v>195</v>
      </c>
      <c r="L87" s="5" t="s">
        <v>196</v>
      </c>
      <c r="M87" s="8">
        <v>1420</v>
      </c>
      <c r="N87" s="5" t="s">
        <v>197</v>
      </c>
    </row>
    <row r="88" spans="1:14" ht="25.5" x14ac:dyDescent="0.25">
      <c r="A88" s="1"/>
      <c r="B88" s="5" t="s">
        <v>445</v>
      </c>
      <c r="C88" s="5" t="s">
        <v>451</v>
      </c>
      <c r="D88" s="5" t="s">
        <v>452</v>
      </c>
      <c r="E88" s="4" t="s">
        <v>190</v>
      </c>
      <c r="F88" s="4" t="s">
        <v>191</v>
      </c>
      <c r="G88" s="6" t="s">
        <v>453</v>
      </c>
      <c r="H88" s="8">
        <v>0</v>
      </c>
      <c r="I88" s="5" t="s">
        <v>193</v>
      </c>
      <c r="J88" s="5" t="s">
        <v>201</v>
      </c>
      <c r="K88" s="5" t="s">
        <v>195</v>
      </c>
      <c r="L88" s="5" t="s">
        <v>196</v>
      </c>
      <c r="M88" s="8">
        <v>1236</v>
      </c>
      <c r="N88" s="5" t="s">
        <v>197</v>
      </c>
    </row>
    <row r="89" spans="1:14" ht="25.5" x14ac:dyDescent="0.25">
      <c r="A89" s="1"/>
      <c r="B89" s="5" t="s">
        <v>445</v>
      </c>
      <c r="C89" s="5" t="s">
        <v>454</v>
      </c>
      <c r="D89" s="5" t="s">
        <v>455</v>
      </c>
      <c r="E89" s="4" t="s">
        <v>456</v>
      </c>
      <c r="F89" s="4" t="s">
        <v>457</v>
      </c>
      <c r="G89" s="6" t="s">
        <v>458</v>
      </c>
      <c r="H89" s="8">
        <v>0</v>
      </c>
      <c r="I89" s="5" t="s">
        <v>193</v>
      </c>
      <c r="J89" s="5" t="s">
        <v>201</v>
      </c>
      <c r="K89" s="5" t="s">
        <v>195</v>
      </c>
      <c r="L89" s="5" t="s">
        <v>230</v>
      </c>
      <c r="M89" s="8">
        <v>763</v>
      </c>
      <c r="N89" s="5" t="s">
        <v>197</v>
      </c>
    </row>
    <row r="90" spans="1:14" x14ac:dyDescent="0.25">
      <c r="A90" s="1"/>
      <c r="B90" s="5" t="s">
        <v>445</v>
      </c>
      <c r="C90" s="5" t="s">
        <v>459</v>
      </c>
      <c r="D90" s="5" t="s">
        <v>460</v>
      </c>
      <c r="E90" s="4" t="s">
        <v>190</v>
      </c>
      <c r="F90" s="4" t="s">
        <v>461</v>
      </c>
      <c r="G90" s="6" t="s">
        <v>462</v>
      </c>
      <c r="H90" s="8">
        <v>0</v>
      </c>
      <c r="I90" s="5" t="s">
        <v>193</v>
      </c>
      <c r="J90" s="5" t="s">
        <v>201</v>
      </c>
      <c r="K90" s="5" t="s">
        <v>195</v>
      </c>
      <c r="L90" s="5" t="s">
        <v>196</v>
      </c>
      <c r="M90" s="8">
        <v>891</v>
      </c>
      <c r="N90" s="5" t="s">
        <v>197</v>
      </c>
    </row>
    <row r="91" spans="1:14" x14ac:dyDescent="0.25">
      <c r="A91" s="1"/>
      <c r="B91" s="5" t="s">
        <v>445</v>
      </c>
      <c r="C91" s="5" t="s">
        <v>459</v>
      </c>
      <c r="D91" s="5" t="s">
        <v>463</v>
      </c>
      <c r="E91" s="4" t="s">
        <v>190</v>
      </c>
      <c r="F91" s="4" t="s">
        <v>191</v>
      </c>
      <c r="G91" s="6" t="s">
        <v>464</v>
      </c>
      <c r="H91" s="8">
        <v>0</v>
      </c>
      <c r="I91" s="5" t="s">
        <v>193</v>
      </c>
      <c r="J91" s="5" t="s">
        <v>201</v>
      </c>
      <c r="K91" s="5" t="s">
        <v>195</v>
      </c>
      <c r="L91" s="5" t="s">
        <v>196</v>
      </c>
      <c r="M91" s="8">
        <v>352</v>
      </c>
      <c r="N91" s="5" t="s">
        <v>197</v>
      </c>
    </row>
    <row r="92" spans="1:14" ht="63.75" x14ac:dyDescent="0.25">
      <c r="A92" s="1"/>
      <c r="B92" s="5" t="s">
        <v>445</v>
      </c>
      <c r="C92" s="5" t="s">
        <v>459</v>
      </c>
      <c r="D92" s="5" t="s">
        <v>465</v>
      </c>
      <c r="E92" s="4" t="s">
        <v>190</v>
      </c>
      <c r="F92" s="4" t="s">
        <v>191</v>
      </c>
      <c r="G92" s="6" t="s">
        <v>466</v>
      </c>
      <c r="H92" s="8">
        <v>0</v>
      </c>
      <c r="I92" s="5" t="s">
        <v>193</v>
      </c>
      <c r="J92" s="5" t="s">
        <v>201</v>
      </c>
      <c r="K92" s="5" t="s">
        <v>195</v>
      </c>
      <c r="L92" s="5" t="s">
        <v>196</v>
      </c>
      <c r="M92" s="8">
        <v>8939</v>
      </c>
      <c r="N92" s="5" t="s">
        <v>197</v>
      </c>
    </row>
    <row r="93" spans="1:14" ht="38.25" x14ac:dyDescent="0.25">
      <c r="A93" s="1"/>
      <c r="B93" s="5" t="s">
        <v>445</v>
      </c>
      <c r="C93" s="5" t="s">
        <v>467</v>
      </c>
      <c r="D93" s="5" t="s">
        <v>468</v>
      </c>
      <c r="E93" s="4" t="s">
        <v>190</v>
      </c>
      <c r="F93" s="4" t="s">
        <v>191</v>
      </c>
      <c r="G93" s="6" t="s">
        <v>469</v>
      </c>
      <c r="H93" s="8">
        <v>0</v>
      </c>
      <c r="I93" s="5" t="s">
        <v>193</v>
      </c>
      <c r="J93" s="5" t="s">
        <v>194</v>
      </c>
      <c r="K93" s="5" t="s">
        <v>195</v>
      </c>
      <c r="L93" s="5" t="s">
        <v>196</v>
      </c>
      <c r="M93" s="8">
        <v>23258</v>
      </c>
      <c r="N93" s="5" t="s">
        <v>197</v>
      </c>
    </row>
    <row r="94" spans="1:14" ht="25.5" x14ac:dyDescent="0.25">
      <c r="A94" s="1"/>
      <c r="B94" s="5" t="s">
        <v>445</v>
      </c>
      <c r="C94" s="5" t="s">
        <v>470</v>
      </c>
      <c r="D94" s="5" t="s">
        <v>471</v>
      </c>
      <c r="E94" s="4" t="s">
        <v>190</v>
      </c>
      <c r="F94" s="4" t="s">
        <v>191</v>
      </c>
      <c r="G94" s="6" t="s">
        <v>472</v>
      </c>
      <c r="H94" s="8">
        <v>0</v>
      </c>
      <c r="I94" s="5" t="s">
        <v>193</v>
      </c>
      <c r="J94" s="5" t="s">
        <v>201</v>
      </c>
      <c r="K94" s="5" t="s">
        <v>195</v>
      </c>
      <c r="L94" s="5" t="s">
        <v>196</v>
      </c>
      <c r="M94" s="8">
        <v>853</v>
      </c>
      <c r="N94" s="5" t="s">
        <v>197</v>
      </c>
    </row>
    <row r="95" spans="1:14" x14ac:dyDescent="0.25">
      <c r="A95" s="1"/>
      <c r="B95" s="5" t="s">
        <v>445</v>
      </c>
      <c r="C95" s="5" t="s">
        <v>470</v>
      </c>
      <c r="D95" s="5" t="s">
        <v>471</v>
      </c>
      <c r="E95" s="4" t="s">
        <v>325</v>
      </c>
      <c r="F95" s="4" t="s">
        <v>473</v>
      </c>
      <c r="G95" s="6" t="s">
        <v>474</v>
      </c>
      <c r="H95" s="8">
        <v>0</v>
      </c>
      <c r="I95" s="5" t="s">
        <v>193</v>
      </c>
      <c r="J95" s="5" t="s">
        <v>201</v>
      </c>
      <c r="K95" s="5" t="s">
        <v>195</v>
      </c>
      <c r="L95" s="5" t="s">
        <v>213</v>
      </c>
      <c r="M95" s="8">
        <v>853</v>
      </c>
      <c r="N95" s="5" t="s">
        <v>197</v>
      </c>
    </row>
    <row r="96" spans="1:14" ht="25.5" x14ac:dyDescent="0.25">
      <c r="A96" s="1"/>
      <c r="B96" s="5" t="s">
        <v>445</v>
      </c>
      <c r="C96" s="5" t="s">
        <v>263</v>
      </c>
      <c r="D96" s="5" t="s">
        <v>475</v>
      </c>
      <c r="E96" s="4" t="s">
        <v>476</v>
      </c>
      <c r="F96" s="4" t="s">
        <v>477</v>
      </c>
      <c r="G96" s="6" t="s">
        <v>478</v>
      </c>
      <c r="H96" s="8">
        <v>0</v>
      </c>
      <c r="I96" s="5" t="s">
        <v>193</v>
      </c>
      <c r="J96" s="5" t="s">
        <v>201</v>
      </c>
      <c r="K96" s="5" t="s">
        <v>195</v>
      </c>
      <c r="L96" s="5" t="s">
        <v>196</v>
      </c>
      <c r="M96" s="8">
        <v>443</v>
      </c>
      <c r="N96" s="5" t="s">
        <v>197</v>
      </c>
    </row>
    <row r="97" spans="1:14" ht="51" x14ac:dyDescent="0.25">
      <c r="A97" s="1"/>
      <c r="B97" s="5" t="s">
        <v>445</v>
      </c>
      <c r="C97" s="5" t="s">
        <v>479</v>
      </c>
      <c r="D97" s="5" t="s">
        <v>480</v>
      </c>
      <c r="E97" s="4" t="s">
        <v>190</v>
      </c>
      <c r="F97" s="4" t="s">
        <v>191</v>
      </c>
      <c r="G97" s="6" t="s">
        <v>481</v>
      </c>
      <c r="H97" s="8">
        <v>0</v>
      </c>
      <c r="I97" s="5" t="s">
        <v>193</v>
      </c>
      <c r="J97" s="5" t="s">
        <v>201</v>
      </c>
      <c r="K97" s="5" t="s">
        <v>195</v>
      </c>
      <c r="L97" s="5" t="s">
        <v>196</v>
      </c>
      <c r="M97" s="8">
        <v>834</v>
      </c>
      <c r="N97" s="5" t="s">
        <v>197</v>
      </c>
    </row>
    <row r="98" spans="1:14" ht="38.25" x14ac:dyDescent="0.25">
      <c r="A98" s="1"/>
      <c r="B98" s="5" t="s">
        <v>445</v>
      </c>
      <c r="C98" s="5" t="s">
        <v>479</v>
      </c>
      <c r="D98" s="5" t="s">
        <v>482</v>
      </c>
      <c r="E98" s="4" t="s">
        <v>190</v>
      </c>
      <c r="F98" s="4" t="s">
        <v>191</v>
      </c>
      <c r="G98" s="6" t="s">
        <v>483</v>
      </c>
      <c r="H98" s="8">
        <v>0</v>
      </c>
      <c r="I98" s="5" t="s">
        <v>193</v>
      </c>
      <c r="J98" s="5" t="s">
        <v>201</v>
      </c>
      <c r="K98" s="5" t="s">
        <v>195</v>
      </c>
      <c r="L98" s="5" t="s">
        <v>196</v>
      </c>
      <c r="M98" s="8">
        <v>1601</v>
      </c>
      <c r="N98" s="5" t="s">
        <v>197</v>
      </c>
    </row>
    <row r="99" spans="1:14" ht="51" x14ac:dyDescent="0.25">
      <c r="A99" s="1"/>
      <c r="B99" s="5" t="s">
        <v>445</v>
      </c>
      <c r="C99" s="5" t="s">
        <v>479</v>
      </c>
      <c r="D99" s="5" t="s">
        <v>484</v>
      </c>
      <c r="E99" s="4" t="s">
        <v>190</v>
      </c>
      <c r="F99" s="4" t="s">
        <v>191</v>
      </c>
      <c r="G99" s="6" t="s">
        <v>485</v>
      </c>
      <c r="H99" s="8">
        <v>0</v>
      </c>
      <c r="I99" s="5" t="s">
        <v>193</v>
      </c>
      <c r="J99" s="5" t="s">
        <v>201</v>
      </c>
      <c r="K99" s="5" t="s">
        <v>195</v>
      </c>
      <c r="L99" s="5" t="s">
        <v>196</v>
      </c>
      <c r="M99" s="8">
        <v>9267</v>
      </c>
      <c r="N99" s="5" t="s">
        <v>197</v>
      </c>
    </row>
    <row r="100" spans="1:14" ht="25.5" x14ac:dyDescent="0.25">
      <c r="A100" s="1"/>
      <c r="B100" s="5" t="s">
        <v>445</v>
      </c>
      <c r="C100" s="5" t="s">
        <v>479</v>
      </c>
      <c r="D100" s="5" t="s">
        <v>486</v>
      </c>
      <c r="E100" s="4" t="s">
        <v>190</v>
      </c>
      <c r="F100" s="4" t="s">
        <v>191</v>
      </c>
      <c r="G100" s="6" t="s">
        <v>487</v>
      </c>
      <c r="H100" s="8">
        <v>0</v>
      </c>
      <c r="I100" s="5" t="s">
        <v>193</v>
      </c>
      <c r="J100" s="5" t="s">
        <v>194</v>
      </c>
      <c r="K100" s="5" t="s">
        <v>195</v>
      </c>
      <c r="L100" s="5" t="s">
        <v>196</v>
      </c>
      <c r="M100" s="8">
        <v>464</v>
      </c>
      <c r="N100" s="5" t="s">
        <v>197</v>
      </c>
    </row>
    <row r="101" spans="1:14" ht="51" x14ac:dyDescent="0.25">
      <c r="A101" s="1"/>
      <c r="B101" s="5" t="s">
        <v>445</v>
      </c>
      <c r="C101" s="5" t="s">
        <v>479</v>
      </c>
      <c r="D101" s="5" t="s">
        <v>488</v>
      </c>
      <c r="E101" s="4" t="s">
        <v>190</v>
      </c>
      <c r="F101" s="4" t="s">
        <v>191</v>
      </c>
      <c r="G101" s="6" t="s">
        <v>489</v>
      </c>
      <c r="H101" s="8">
        <v>0</v>
      </c>
      <c r="I101" s="5" t="s">
        <v>193</v>
      </c>
      <c r="J101" s="5" t="s">
        <v>194</v>
      </c>
      <c r="K101" s="5" t="s">
        <v>195</v>
      </c>
      <c r="L101" s="5" t="s">
        <v>196</v>
      </c>
      <c r="M101" s="8">
        <v>8941</v>
      </c>
      <c r="N101" s="5" t="s">
        <v>197</v>
      </c>
    </row>
    <row r="102" spans="1:14" ht="51" x14ac:dyDescent="0.25">
      <c r="A102" s="1"/>
      <c r="B102" s="5" t="s">
        <v>445</v>
      </c>
      <c r="C102" s="5" t="s">
        <v>479</v>
      </c>
      <c r="D102" s="5" t="s">
        <v>490</v>
      </c>
      <c r="E102" s="4" t="s">
        <v>190</v>
      </c>
      <c r="F102" s="4" t="s">
        <v>191</v>
      </c>
      <c r="G102" s="6" t="s">
        <v>489</v>
      </c>
      <c r="H102" s="8">
        <v>0</v>
      </c>
      <c r="I102" s="5" t="s">
        <v>193</v>
      </c>
      <c r="J102" s="5" t="s">
        <v>194</v>
      </c>
      <c r="K102" s="5" t="s">
        <v>195</v>
      </c>
      <c r="L102" s="5" t="s">
        <v>196</v>
      </c>
      <c r="M102" s="8">
        <v>6021</v>
      </c>
      <c r="N102" s="5" t="s">
        <v>197</v>
      </c>
    </row>
    <row r="103" spans="1:14" ht="25.5" x14ac:dyDescent="0.25">
      <c r="A103" s="1"/>
      <c r="B103" s="5" t="s">
        <v>445</v>
      </c>
      <c r="C103" s="5" t="s">
        <v>491</v>
      </c>
      <c r="D103" s="5" t="s">
        <v>492</v>
      </c>
      <c r="E103" s="4" t="s">
        <v>190</v>
      </c>
      <c r="F103" s="4" t="s">
        <v>191</v>
      </c>
      <c r="G103" s="6" t="s">
        <v>493</v>
      </c>
      <c r="H103" s="8">
        <v>0</v>
      </c>
      <c r="I103" s="5" t="s">
        <v>193</v>
      </c>
      <c r="J103" s="5" t="s">
        <v>194</v>
      </c>
      <c r="K103" s="5" t="s">
        <v>195</v>
      </c>
      <c r="L103" s="5" t="s">
        <v>196</v>
      </c>
      <c r="M103" s="8">
        <v>1987</v>
      </c>
      <c r="N103" s="5" t="s">
        <v>197</v>
      </c>
    </row>
    <row r="104" spans="1:14" ht="25.5" x14ac:dyDescent="0.25">
      <c r="A104" s="1"/>
      <c r="B104" s="5" t="s">
        <v>445</v>
      </c>
      <c r="C104" s="5" t="s">
        <v>494</v>
      </c>
      <c r="D104" s="5" t="s">
        <v>495</v>
      </c>
      <c r="E104" s="4" t="s">
        <v>190</v>
      </c>
      <c r="F104" s="4" t="s">
        <v>191</v>
      </c>
      <c r="G104" s="6" t="s">
        <v>496</v>
      </c>
      <c r="H104" s="8">
        <v>0</v>
      </c>
      <c r="I104" s="5" t="s">
        <v>193</v>
      </c>
      <c r="J104" s="5" t="s">
        <v>194</v>
      </c>
      <c r="K104" s="5" t="s">
        <v>195</v>
      </c>
      <c r="L104" s="5" t="s">
        <v>196</v>
      </c>
      <c r="M104" s="8">
        <v>24318</v>
      </c>
      <c r="N104" s="5" t="s">
        <v>197</v>
      </c>
    </row>
    <row r="105" spans="1:14" ht="63.75" x14ac:dyDescent="0.25">
      <c r="A105" s="1"/>
      <c r="B105" s="5" t="s">
        <v>445</v>
      </c>
      <c r="C105" s="5" t="s">
        <v>497</v>
      </c>
      <c r="D105" s="5" t="s">
        <v>498</v>
      </c>
      <c r="E105" s="4" t="s">
        <v>190</v>
      </c>
      <c r="F105" s="4" t="s">
        <v>191</v>
      </c>
      <c r="G105" s="6" t="s">
        <v>499</v>
      </c>
      <c r="H105" s="8">
        <v>0</v>
      </c>
      <c r="I105" s="5" t="s">
        <v>193</v>
      </c>
      <c r="J105" s="5" t="s">
        <v>201</v>
      </c>
      <c r="K105" s="5" t="s">
        <v>195</v>
      </c>
      <c r="L105" s="5" t="s">
        <v>196</v>
      </c>
      <c r="M105" s="8">
        <v>8680</v>
      </c>
      <c r="N105" s="5" t="s">
        <v>197</v>
      </c>
    </row>
    <row r="106" spans="1:14" ht="51" x14ac:dyDescent="0.25">
      <c r="A106" s="1"/>
      <c r="B106" s="5" t="s">
        <v>445</v>
      </c>
      <c r="C106" s="5" t="s">
        <v>500</v>
      </c>
      <c r="D106" s="5" t="s">
        <v>501</v>
      </c>
      <c r="E106" s="4" t="s">
        <v>190</v>
      </c>
      <c r="F106" s="4" t="s">
        <v>191</v>
      </c>
      <c r="G106" s="6" t="s">
        <v>502</v>
      </c>
      <c r="H106" s="8">
        <v>0</v>
      </c>
      <c r="I106" s="5" t="s">
        <v>193</v>
      </c>
      <c r="J106" s="5" t="s">
        <v>194</v>
      </c>
      <c r="K106" s="5" t="s">
        <v>195</v>
      </c>
      <c r="L106" s="5" t="s">
        <v>196</v>
      </c>
      <c r="M106" s="8">
        <v>508</v>
      </c>
      <c r="N106" s="5" t="s">
        <v>197</v>
      </c>
    </row>
    <row r="107" spans="1:14" ht="63.75" x14ac:dyDescent="0.25">
      <c r="A107" s="1"/>
      <c r="B107" s="5" t="s">
        <v>445</v>
      </c>
      <c r="C107" s="5" t="s">
        <v>503</v>
      </c>
      <c r="D107" s="5" t="s">
        <v>17</v>
      </c>
      <c r="E107" s="4" t="s">
        <v>190</v>
      </c>
      <c r="F107" s="4" t="s">
        <v>191</v>
      </c>
      <c r="G107" s="6" t="s">
        <v>504</v>
      </c>
      <c r="H107" s="8">
        <v>0</v>
      </c>
      <c r="I107" s="5" t="s">
        <v>193</v>
      </c>
      <c r="J107" s="5" t="s">
        <v>194</v>
      </c>
      <c r="K107" s="5" t="s">
        <v>195</v>
      </c>
      <c r="L107" s="5" t="s">
        <v>196</v>
      </c>
      <c r="M107" s="8">
        <v>1422</v>
      </c>
      <c r="N107" s="5" t="s">
        <v>197</v>
      </c>
    </row>
    <row r="108" spans="1:14" ht="51" x14ac:dyDescent="0.25">
      <c r="A108" s="1"/>
      <c r="B108" s="5" t="s">
        <v>445</v>
      </c>
      <c r="C108" s="5" t="s">
        <v>505</v>
      </c>
      <c r="D108" s="5" t="s">
        <v>506</v>
      </c>
      <c r="E108" s="4" t="s">
        <v>190</v>
      </c>
      <c r="F108" s="4" t="s">
        <v>191</v>
      </c>
      <c r="G108" s="6" t="s">
        <v>507</v>
      </c>
      <c r="H108" s="8">
        <v>0</v>
      </c>
      <c r="I108" s="5" t="s">
        <v>193</v>
      </c>
      <c r="J108" s="5" t="s">
        <v>194</v>
      </c>
      <c r="K108" s="5" t="s">
        <v>195</v>
      </c>
      <c r="L108" s="5" t="s">
        <v>196</v>
      </c>
      <c r="M108" s="8">
        <v>642</v>
      </c>
      <c r="N108" s="5" t="s">
        <v>197</v>
      </c>
    </row>
    <row r="109" spans="1:14" ht="25.5" x14ac:dyDescent="0.25">
      <c r="A109" s="1"/>
      <c r="B109" s="5" t="s">
        <v>445</v>
      </c>
      <c r="C109" s="5" t="s">
        <v>508</v>
      </c>
      <c r="D109" s="5" t="s">
        <v>509</v>
      </c>
      <c r="E109" s="4" t="s">
        <v>190</v>
      </c>
      <c r="F109" s="4" t="s">
        <v>191</v>
      </c>
      <c r="G109" s="6" t="s">
        <v>510</v>
      </c>
      <c r="H109" s="8">
        <v>0</v>
      </c>
      <c r="I109" s="5" t="s">
        <v>193</v>
      </c>
      <c r="J109" s="5" t="s">
        <v>194</v>
      </c>
      <c r="K109" s="5" t="s">
        <v>195</v>
      </c>
      <c r="L109" s="5" t="s">
        <v>196</v>
      </c>
      <c r="M109" s="8">
        <v>19929</v>
      </c>
      <c r="N109" s="5" t="s">
        <v>197</v>
      </c>
    </row>
    <row r="110" spans="1:14" ht="38.25" x14ac:dyDescent="0.25">
      <c r="A110" s="1"/>
      <c r="B110" s="5" t="s">
        <v>445</v>
      </c>
      <c r="C110" s="5" t="s">
        <v>508</v>
      </c>
      <c r="D110" s="5" t="s">
        <v>511</v>
      </c>
      <c r="E110" s="4" t="s">
        <v>190</v>
      </c>
      <c r="F110" s="4" t="s">
        <v>191</v>
      </c>
      <c r="G110" s="6" t="s">
        <v>512</v>
      </c>
      <c r="H110" s="8">
        <v>0</v>
      </c>
      <c r="I110" s="5" t="s">
        <v>193</v>
      </c>
      <c r="J110" s="5" t="s">
        <v>194</v>
      </c>
      <c r="K110" s="5" t="s">
        <v>195</v>
      </c>
      <c r="L110" s="5" t="s">
        <v>196</v>
      </c>
      <c r="M110" s="8">
        <v>1110</v>
      </c>
      <c r="N110" s="5" t="s">
        <v>197</v>
      </c>
    </row>
    <row r="111" spans="1:14" ht="25.5" x14ac:dyDescent="0.25">
      <c r="A111" s="1"/>
      <c r="B111" s="5" t="s">
        <v>513</v>
      </c>
      <c r="C111" s="5" t="s">
        <v>449</v>
      </c>
      <c r="D111" s="5" t="s">
        <v>514</v>
      </c>
      <c r="E111" s="4" t="s">
        <v>190</v>
      </c>
      <c r="F111" s="4" t="s">
        <v>191</v>
      </c>
      <c r="G111" s="6" t="s">
        <v>515</v>
      </c>
      <c r="H111" s="8">
        <v>0</v>
      </c>
      <c r="I111" s="5" t="s">
        <v>193</v>
      </c>
      <c r="J111" s="5" t="s">
        <v>194</v>
      </c>
      <c r="K111" s="5" t="s">
        <v>195</v>
      </c>
      <c r="L111" s="5" t="s">
        <v>196</v>
      </c>
      <c r="M111" s="8">
        <v>11675</v>
      </c>
      <c r="N111" s="5" t="s">
        <v>197</v>
      </c>
    </row>
    <row r="112" spans="1:14" ht="25.5" x14ac:dyDescent="0.25">
      <c r="A112" s="1"/>
      <c r="B112" s="5" t="s">
        <v>513</v>
      </c>
      <c r="C112" s="5" t="s">
        <v>449</v>
      </c>
      <c r="D112" s="5" t="s">
        <v>516</v>
      </c>
      <c r="E112" s="4" t="s">
        <v>190</v>
      </c>
      <c r="F112" s="4" t="s">
        <v>191</v>
      </c>
      <c r="G112" s="6" t="s">
        <v>517</v>
      </c>
      <c r="H112" s="8">
        <v>0</v>
      </c>
      <c r="I112" s="5" t="s">
        <v>193</v>
      </c>
      <c r="J112" s="5" t="s">
        <v>201</v>
      </c>
      <c r="K112" s="5" t="s">
        <v>195</v>
      </c>
      <c r="L112" s="5" t="s">
        <v>196</v>
      </c>
      <c r="M112" s="8">
        <v>10280</v>
      </c>
      <c r="N112" s="5" t="s">
        <v>197</v>
      </c>
    </row>
    <row r="113" spans="1:14" ht="25.5" x14ac:dyDescent="0.25">
      <c r="A113" s="1"/>
      <c r="B113" s="5" t="s">
        <v>513</v>
      </c>
      <c r="C113" s="5" t="s">
        <v>449</v>
      </c>
      <c r="D113" s="5" t="s">
        <v>518</v>
      </c>
      <c r="E113" s="4" t="s">
        <v>519</v>
      </c>
      <c r="F113" s="4" t="s">
        <v>191</v>
      </c>
      <c r="G113" s="6" t="s">
        <v>515</v>
      </c>
      <c r="H113" s="8">
        <v>0</v>
      </c>
      <c r="I113" s="5" t="s">
        <v>193</v>
      </c>
      <c r="J113" s="5" t="s">
        <v>201</v>
      </c>
      <c r="K113" s="5" t="s">
        <v>195</v>
      </c>
      <c r="L113" s="5" t="s">
        <v>196</v>
      </c>
      <c r="M113" s="8">
        <v>11674</v>
      </c>
      <c r="N113" s="5" t="s">
        <v>197</v>
      </c>
    </row>
    <row r="114" spans="1:14" x14ac:dyDescent="0.25">
      <c r="A114" s="1"/>
      <c r="B114" s="5" t="s">
        <v>520</v>
      </c>
      <c r="C114" s="5" t="s">
        <v>521</v>
      </c>
      <c r="D114" s="5" t="s">
        <v>522</v>
      </c>
      <c r="E114" s="4" t="s">
        <v>190</v>
      </c>
      <c r="F114" s="4" t="s">
        <v>191</v>
      </c>
      <c r="G114" s="6" t="s">
        <v>523</v>
      </c>
      <c r="H114" s="8">
        <v>24.26</v>
      </c>
      <c r="I114" s="5" t="s">
        <v>193</v>
      </c>
      <c r="J114" s="5" t="s">
        <v>201</v>
      </c>
      <c r="K114" s="5" t="s">
        <v>195</v>
      </c>
      <c r="L114" s="5" t="s">
        <v>213</v>
      </c>
      <c r="M114" s="8">
        <v>60</v>
      </c>
      <c r="N114" s="5" t="s">
        <v>223</v>
      </c>
    </row>
    <row r="115" spans="1:14" x14ac:dyDescent="0.25">
      <c r="A115" s="1"/>
      <c r="B115" s="5" t="s">
        <v>524</v>
      </c>
      <c r="C115" s="5" t="s">
        <v>525</v>
      </c>
      <c r="D115" s="5" t="s">
        <v>526</v>
      </c>
      <c r="E115" s="4" t="s">
        <v>325</v>
      </c>
      <c r="F115" s="4" t="s">
        <v>473</v>
      </c>
      <c r="G115" s="6" t="s">
        <v>527</v>
      </c>
      <c r="H115" s="8">
        <v>0</v>
      </c>
      <c r="I115" s="5" t="s">
        <v>193</v>
      </c>
      <c r="J115" s="5" t="s">
        <v>194</v>
      </c>
      <c r="K115" s="5" t="s">
        <v>195</v>
      </c>
      <c r="L115" s="5" t="s">
        <v>230</v>
      </c>
      <c r="M115" s="8">
        <v>14010</v>
      </c>
      <c r="N115" s="5" t="s">
        <v>197</v>
      </c>
    </row>
    <row r="116" spans="1:14" x14ac:dyDescent="0.25">
      <c r="A116" s="1"/>
      <c r="B116" s="5" t="s">
        <v>164</v>
      </c>
      <c r="C116" s="5" t="s">
        <v>528</v>
      </c>
      <c r="D116" s="5" t="s">
        <v>529</v>
      </c>
      <c r="E116" s="4" t="s">
        <v>190</v>
      </c>
      <c r="F116" s="4" t="s">
        <v>191</v>
      </c>
      <c r="G116" s="6" t="s">
        <v>530</v>
      </c>
      <c r="H116" s="8">
        <v>0</v>
      </c>
      <c r="I116" s="5" t="s">
        <v>193</v>
      </c>
      <c r="J116" s="5" t="s">
        <v>201</v>
      </c>
      <c r="K116" s="5" t="s">
        <v>195</v>
      </c>
      <c r="L116" s="5" t="s">
        <v>196</v>
      </c>
      <c r="M116" s="8">
        <v>681</v>
      </c>
      <c r="N116" s="5" t="s">
        <v>197</v>
      </c>
    </row>
    <row r="117" spans="1:14" x14ac:dyDescent="0.25">
      <c r="A117" s="1"/>
      <c r="B117" s="5" t="s">
        <v>164</v>
      </c>
      <c r="C117" s="5" t="s">
        <v>528</v>
      </c>
      <c r="D117" s="5" t="s">
        <v>531</v>
      </c>
      <c r="E117" s="4" t="s">
        <v>190</v>
      </c>
      <c r="F117" s="4" t="s">
        <v>191</v>
      </c>
      <c r="G117" s="6" t="s">
        <v>532</v>
      </c>
      <c r="H117" s="8">
        <v>0</v>
      </c>
      <c r="I117" s="5" t="s">
        <v>193</v>
      </c>
      <c r="J117" s="5" t="s">
        <v>194</v>
      </c>
      <c r="K117" s="5" t="s">
        <v>195</v>
      </c>
      <c r="L117" s="5" t="s">
        <v>196</v>
      </c>
      <c r="M117" s="8">
        <v>680</v>
      </c>
      <c r="N117" s="5" t="s">
        <v>197</v>
      </c>
    </row>
    <row r="118" spans="1:14" x14ac:dyDescent="0.25">
      <c r="A118" s="1"/>
      <c r="B118" s="5" t="s">
        <v>167</v>
      </c>
      <c r="C118" s="5" t="s">
        <v>533</v>
      </c>
      <c r="D118" s="5" t="s">
        <v>343</v>
      </c>
      <c r="E118" s="4" t="s">
        <v>190</v>
      </c>
      <c r="F118" s="4" t="s">
        <v>191</v>
      </c>
      <c r="G118" s="6" t="s">
        <v>534</v>
      </c>
      <c r="H118" s="8">
        <v>100</v>
      </c>
      <c r="I118" s="5" t="s">
        <v>193</v>
      </c>
      <c r="J118" s="5" t="s">
        <v>201</v>
      </c>
      <c r="K118" s="5" t="s">
        <v>195</v>
      </c>
      <c r="L118" s="5" t="s">
        <v>213</v>
      </c>
      <c r="M118" s="8">
        <v>18479</v>
      </c>
      <c r="N118" s="5" t="s">
        <v>223</v>
      </c>
    </row>
    <row r="119" spans="1:14" x14ac:dyDescent="0.25">
      <c r="A119" s="1"/>
      <c r="B119" s="5" t="s">
        <v>170</v>
      </c>
      <c r="C119" s="5" t="s">
        <v>336</v>
      </c>
      <c r="D119" s="5" t="s">
        <v>83</v>
      </c>
      <c r="E119" s="4" t="s">
        <v>190</v>
      </c>
      <c r="F119" s="4" t="s">
        <v>191</v>
      </c>
      <c r="G119" s="6" t="s">
        <v>535</v>
      </c>
      <c r="H119" s="8">
        <v>0</v>
      </c>
      <c r="I119" s="5" t="s">
        <v>193</v>
      </c>
      <c r="J119" s="5" t="s">
        <v>194</v>
      </c>
      <c r="K119" s="5" t="s">
        <v>195</v>
      </c>
      <c r="L119" s="5" t="s">
        <v>196</v>
      </c>
      <c r="M119" s="8">
        <v>258</v>
      </c>
      <c r="N119" s="5" t="s">
        <v>223</v>
      </c>
    </row>
    <row r="120" spans="1:14" ht="63.75" x14ac:dyDescent="0.25">
      <c r="A120" s="1"/>
      <c r="B120" s="5" t="s">
        <v>536</v>
      </c>
      <c r="C120" s="5" t="s">
        <v>537</v>
      </c>
      <c r="D120" s="5" t="s">
        <v>538</v>
      </c>
      <c r="E120" s="4" t="s">
        <v>190</v>
      </c>
      <c r="F120" s="4" t="s">
        <v>191</v>
      </c>
      <c r="G120" s="6" t="s">
        <v>539</v>
      </c>
      <c r="H120" s="8">
        <v>0</v>
      </c>
      <c r="I120" s="5" t="s">
        <v>193</v>
      </c>
      <c r="J120" s="5" t="s">
        <v>194</v>
      </c>
      <c r="K120" s="5" t="s">
        <v>195</v>
      </c>
      <c r="L120" s="5" t="s">
        <v>196</v>
      </c>
      <c r="M120" s="8">
        <v>23025</v>
      </c>
      <c r="N120" s="5" t="s">
        <v>197</v>
      </c>
    </row>
    <row r="121" spans="1:14" ht="51" x14ac:dyDescent="0.25">
      <c r="A121" s="1"/>
      <c r="B121" s="5" t="s">
        <v>536</v>
      </c>
      <c r="C121" s="5" t="s">
        <v>540</v>
      </c>
      <c r="D121" s="5" t="s">
        <v>541</v>
      </c>
      <c r="E121" s="4" t="s">
        <v>190</v>
      </c>
      <c r="F121" s="4" t="s">
        <v>191</v>
      </c>
      <c r="G121" s="6" t="s">
        <v>542</v>
      </c>
      <c r="H121" s="8">
        <v>0</v>
      </c>
      <c r="I121" s="5" t="s">
        <v>193</v>
      </c>
      <c r="J121" s="5" t="s">
        <v>194</v>
      </c>
      <c r="K121" s="5" t="s">
        <v>195</v>
      </c>
      <c r="L121" s="5" t="s">
        <v>196</v>
      </c>
      <c r="M121" s="8">
        <v>22626</v>
      </c>
      <c r="N121" s="5" t="s">
        <v>197</v>
      </c>
    </row>
    <row r="122" spans="1:14" ht="25.5" x14ac:dyDescent="0.25">
      <c r="A122" s="1"/>
      <c r="B122" s="5" t="s">
        <v>536</v>
      </c>
      <c r="C122" s="5" t="s">
        <v>540</v>
      </c>
      <c r="D122" s="5" t="s">
        <v>543</v>
      </c>
      <c r="E122" s="4" t="s">
        <v>190</v>
      </c>
      <c r="F122" s="4" t="s">
        <v>191</v>
      </c>
      <c r="G122" s="6" t="s">
        <v>544</v>
      </c>
      <c r="H122" s="8">
        <v>0</v>
      </c>
      <c r="I122" s="5" t="s">
        <v>193</v>
      </c>
      <c r="J122" s="5" t="s">
        <v>201</v>
      </c>
      <c r="K122" s="5" t="s">
        <v>195</v>
      </c>
      <c r="L122" s="5" t="s">
        <v>196</v>
      </c>
      <c r="M122" s="8">
        <v>22636</v>
      </c>
      <c r="N122" s="5" t="s">
        <v>197</v>
      </c>
    </row>
    <row r="123" spans="1:14" x14ac:dyDescent="0.25">
      <c r="A123" s="1"/>
      <c r="B123" s="5" t="s">
        <v>536</v>
      </c>
      <c r="C123" s="5" t="s">
        <v>545</v>
      </c>
      <c r="D123" s="5" t="s">
        <v>546</v>
      </c>
      <c r="E123" s="4" t="s">
        <v>547</v>
      </c>
      <c r="F123" s="4" t="s">
        <v>548</v>
      </c>
      <c r="G123" s="6" t="s">
        <v>549</v>
      </c>
      <c r="H123" s="8">
        <v>0</v>
      </c>
      <c r="I123" s="5" t="s">
        <v>193</v>
      </c>
      <c r="J123" s="5" t="s">
        <v>201</v>
      </c>
      <c r="K123" s="5" t="s">
        <v>195</v>
      </c>
      <c r="L123" s="5" t="s">
        <v>196</v>
      </c>
      <c r="M123" s="8">
        <v>12794</v>
      </c>
      <c r="N123" s="5" t="s">
        <v>197</v>
      </c>
    </row>
    <row r="124" spans="1:14" ht="25.5" x14ac:dyDescent="0.25">
      <c r="A124" s="1"/>
      <c r="B124" s="5" t="s">
        <v>536</v>
      </c>
      <c r="C124" s="5" t="s">
        <v>545</v>
      </c>
      <c r="D124" s="5" t="s">
        <v>550</v>
      </c>
      <c r="E124" s="4" t="s">
        <v>551</v>
      </c>
      <c r="F124" s="4" t="s">
        <v>552</v>
      </c>
      <c r="G124" s="6" t="s">
        <v>553</v>
      </c>
      <c r="H124" s="8">
        <v>0</v>
      </c>
      <c r="I124" s="5" t="s">
        <v>193</v>
      </c>
      <c r="J124" s="5" t="s">
        <v>201</v>
      </c>
      <c r="K124" s="5" t="s">
        <v>195</v>
      </c>
      <c r="L124" s="5" t="s">
        <v>230</v>
      </c>
      <c r="M124" s="8">
        <v>12919</v>
      </c>
      <c r="N124" s="5" t="s">
        <v>197</v>
      </c>
    </row>
    <row r="125" spans="1:14" x14ac:dyDescent="0.25">
      <c r="A125" s="1"/>
      <c r="B125" s="5" t="s">
        <v>536</v>
      </c>
      <c r="C125" s="5" t="s">
        <v>545</v>
      </c>
      <c r="D125" s="5" t="s">
        <v>554</v>
      </c>
      <c r="E125" s="4" t="s">
        <v>555</v>
      </c>
      <c r="F125" s="4" t="s">
        <v>426</v>
      </c>
      <c r="G125" s="6" t="s">
        <v>549</v>
      </c>
      <c r="H125" s="8">
        <v>0</v>
      </c>
      <c r="I125" s="5" t="s">
        <v>193</v>
      </c>
      <c r="J125" s="5" t="s">
        <v>201</v>
      </c>
      <c r="K125" s="5" t="s">
        <v>195</v>
      </c>
      <c r="L125" s="5" t="s">
        <v>196</v>
      </c>
      <c r="M125" s="8">
        <v>12793</v>
      </c>
      <c r="N125" s="5" t="s">
        <v>197</v>
      </c>
    </row>
    <row r="126" spans="1:14" ht="38.25" x14ac:dyDescent="0.25">
      <c r="A126" s="1"/>
      <c r="B126" s="5" t="s">
        <v>536</v>
      </c>
      <c r="C126" s="5" t="s">
        <v>556</v>
      </c>
      <c r="D126" s="5" t="s">
        <v>557</v>
      </c>
      <c r="E126" s="4" t="s">
        <v>558</v>
      </c>
      <c r="F126" s="4" t="s">
        <v>559</v>
      </c>
      <c r="G126" s="6" t="s">
        <v>560</v>
      </c>
      <c r="H126" s="8">
        <v>0</v>
      </c>
      <c r="I126" s="5" t="s">
        <v>193</v>
      </c>
      <c r="J126" s="5" t="s">
        <v>201</v>
      </c>
      <c r="K126" s="5" t="s">
        <v>195</v>
      </c>
      <c r="L126" s="5" t="s">
        <v>213</v>
      </c>
      <c r="M126" s="8">
        <v>12910</v>
      </c>
      <c r="N126" s="5" t="s">
        <v>197</v>
      </c>
    </row>
    <row r="127" spans="1:14" ht="38.25" x14ac:dyDescent="0.25">
      <c r="A127" s="1"/>
      <c r="B127" s="5" t="s">
        <v>536</v>
      </c>
      <c r="C127" s="5" t="s">
        <v>561</v>
      </c>
      <c r="D127" s="5" t="s">
        <v>562</v>
      </c>
      <c r="E127" s="4" t="s">
        <v>190</v>
      </c>
      <c r="F127" s="4" t="s">
        <v>191</v>
      </c>
      <c r="G127" s="6" t="s">
        <v>563</v>
      </c>
      <c r="H127" s="8">
        <v>0</v>
      </c>
      <c r="I127" s="5" t="s">
        <v>193</v>
      </c>
      <c r="J127" s="5" t="s">
        <v>194</v>
      </c>
      <c r="K127" s="5" t="s">
        <v>195</v>
      </c>
      <c r="L127" s="5" t="s">
        <v>196</v>
      </c>
      <c r="M127" s="8">
        <v>13658</v>
      </c>
      <c r="N127" s="5" t="s">
        <v>197</v>
      </c>
    </row>
    <row r="128" spans="1:14" ht="51" x14ac:dyDescent="0.25">
      <c r="A128" s="1"/>
      <c r="B128" s="5" t="s">
        <v>536</v>
      </c>
      <c r="C128" s="5" t="s">
        <v>564</v>
      </c>
      <c r="D128" s="5" t="s">
        <v>565</v>
      </c>
      <c r="E128" s="4" t="s">
        <v>190</v>
      </c>
      <c r="F128" s="4" t="s">
        <v>191</v>
      </c>
      <c r="G128" s="6" t="s">
        <v>566</v>
      </c>
      <c r="H128" s="8">
        <v>0</v>
      </c>
      <c r="I128" s="5" t="s">
        <v>193</v>
      </c>
      <c r="J128" s="5" t="s">
        <v>194</v>
      </c>
      <c r="K128" s="5" t="s">
        <v>195</v>
      </c>
      <c r="L128" s="5" t="s">
        <v>196</v>
      </c>
      <c r="M128" s="8">
        <v>17377</v>
      </c>
      <c r="N128" s="5" t="s">
        <v>197</v>
      </c>
    </row>
    <row r="129" spans="1:14" ht="38.25" x14ac:dyDescent="0.25">
      <c r="A129" s="1"/>
      <c r="B129" s="5" t="s">
        <v>536</v>
      </c>
      <c r="C129" s="5" t="s">
        <v>567</v>
      </c>
      <c r="D129" s="5" t="s">
        <v>568</v>
      </c>
      <c r="E129" s="4" t="s">
        <v>190</v>
      </c>
      <c r="F129" s="4" t="s">
        <v>191</v>
      </c>
      <c r="G129" s="6" t="s">
        <v>569</v>
      </c>
      <c r="H129" s="8">
        <v>0</v>
      </c>
      <c r="I129" s="5" t="s">
        <v>193</v>
      </c>
      <c r="J129" s="5" t="s">
        <v>201</v>
      </c>
      <c r="K129" s="5" t="s">
        <v>195</v>
      </c>
      <c r="L129" s="5" t="s">
        <v>196</v>
      </c>
      <c r="M129" s="8">
        <v>11823</v>
      </c>
      <c r="N129" s="5" t="s">
        <v>197</v>
      </c>
    </row>
    <row r="130" spans="1:14" ht="25.5" x14ac:dyDescent="0.25">
      <c r="A130" s="1"/>
      <c r="B130" s="5" t="s">
        <v>536</v>
      </c>
      <c r="C130" s="5" t="s">
        <v>567</v>
      </c>
      <c r="D130" s="5" t="s">
        <v>570</v>
      </c>
      <c r="E130" s="4" t="s">
        <v>190</v>
      </c>
      <c r="F130" s="4" t="s">
        <v>191</v>
      </c>
      <c r="G130" s="6" t="s">
        <v>571</v>
      </c>
      <c r="H130" s="8">
        <v>0</v>
      </c>
      <c r="I130" s="5" t="s">
        <v>193</v>
      </c>
      <c r="J130" s="5" t="s">
        <v>194</v>
      </c>
      <c r="K130" s="5" t="s">
        <v>195</v>
      </c>
      <c r="L130" s="5" t="s">
        <v>196</v>
      </c>
      <c r="M130" s="8">
        <v>14380</v>
      </c>
      <c r="N130" s="5" t="s">
        <v>197</v>
      </c>
    </row>
    <row r="131" spans="1:14" ht="25.5" x14ac:dyDescent="0.25">
      <c r="A131" s="1"/>
      <c r="B131" s="5" t="s">
        <v>536</v>
      </c>
      <c r="C131" s="5" t="s">
        <v>567</v>
      </c>
      <c r="D131" s="5" t="s">
        <v>572</v>
      </c>
      <c r="E131" s="4" t="s">
        <v>190</v>
      </c>
      <c r="F131" s="4" t="s">
        <v>191</v>
      </c>
      <c r="G131" s="6" t="s">
        <v>573</v>
      </c>
      <c r="H131" s="8">
        <v>0</v>
      </c>
      <c r="I131" s="5" t="s">
        <v>193</v>
      </c>
      <c r="J131" s="5" t="s">
        <v>194</v>
      </c>
      <c r="K131" s="5" t="s">
        <v>195</v>
      </c>
      <c r="L131" s="5" t="s">
        <v>196</v>
      </c>
      <c r="M131" s="8">
        <v>1344</v>
      </c>
      <c r="N131" s="5" t="s">
        <v>197</v>
      </c>
    </row>
    <row r="132" spans="1:14" x14ac:dyDescent="0.25">
      <c r="A132" s="1"/>
      <c r="B132" s="5" t="s">
        <v>536</v>
      </c>
      <c r="C132" s="5" t="s">
        <v>574</v>
      </c>
      <c r="D132" s="5" t="s">
        <v>575</v>
      </c>
      <c r="E132" s="4" t="s">
        <v>190</v>
      </c>
      <c r="F132" s="4" t="s">
        <v>191</v>
      </c>
      <c r="G132" s="6" t="s">
        <v>576</v>
      </c>
      <c r="H132" s="8">
        <v>0</v>
      </c>
      <c r="I132" s="5" t="s">
        <v>193</v>
      </c>
      <c r="J132" s="5" t="s">
        <v>201</v>
      </c>
      <c r="K132" s="5" t="s">
        <v>195</v>
      </c>
      <c r="L132" s="5" t="s">
        <v>196</v>
      </c>
      <c r="M132" s="8">
        <v>21426</v>
      </c>
      <c r="N132" s="5" t="s">
        <v>197</v>
      </c>
    </row>
    <row r="133" spans="1:14" ht="51" x14ac:dyDescent="0.25">
      <c r="A133" s="1"/>
      <c r="B133" s="5" t="s">
        <v>536</v>
      </c>
      <c r="C133" s="5" t="s">
        <v>577</v>
      </c>
      <c r="D133" s="5" t="s">
        <v>578</v>
      </c>
      <c r="E133" s="4" t="s">
        <v>325</v>
      </c>
      <c r="F133" s="4" t="s">
        <v>191</v>
      </c>
      <c r="G133" s="6" t="s">
        <v>579</v>
      </c>
      <c r="H133" s="8">
        <v>0</v>
      </c>
      <c r="I133" s="5" t="s">
        <v>193</v>
      </c>
      <c r="J133" s="5" t="s">
        <v>201</v>
      </c>
      <c r="K133" s="5" t="s">
        <v>195</v>
      </c>
      <c r="L133" s="5" t="s">
        <v>230</v>
      </c>
      <c r="M133" s="8">
        <v>1309</v>
      </c>
      <c r="N133" s="5" t="s">
        <v>197</v>
      </c>
    </row>
    <row r="134" spans="1:14" ht="38.25" x14ac:dyDescent="0.25">
      <c r="A134" s="1"/>
      <c r="B134" s="5" t="s">
        <v>536</v>
      </c>
      <c r="C134" s="5" t="s">
        <v>580</v>
      </c>
      <c r="D134" s="5" t="s">
        <v>581</v>
      </c>
      <c r="E134" s="4" t="s">
        <v>190</v>
      </c>
      <c r="F134" s="4" t="s">
        <v>191</v>
      </c>
      <c r="G134" s="6" t="s">
        <v>582</v>
      </c>
      <c r="H134" s="8">
        <v>0</v>
      </c>
      <c r="I134" s="5" t="s">
        <v>193</v>
      </c>
      <c r="J134" s="5" t="s">
        <v>194</v>
      </c>
      <c r="K134" s="5" t="s">
        <v>195</v>
      </c>
      <c r="L134" s="5" t="s">
        <v>196</v>
      </c>
      <c r="M134" s="8">
        <v>13179</v>
      </c>
      <c r="N134" s="5" t="s">
        <v>197</v>
      </c>
    </row>
    <row r="135" spans="1:14" ht="51" x14ac:dyDescent="0.25">
      <c r="A135" s="1"/>
      <c r="B135" s="5" t="s">
        <v>536</v>
      </c>
      <c r="C135" s="5" t="s">
        <v>583</v>
      </c>
      <c r="D135" s="5" t="s">
        <v>584</v>
      </c>
      <c r="E135" s="4" t="s">
        <v>190</v>
      </c>
      <c r="F135" s="4" t="s">
        <v>191</v>
      </c>
      <c r="G135" s="6" t="s">
        <v>566</v>
      </c>
      <c r="H135" s="8">
        <v>0</v>
      </c>
      <c r="I135" s="5" t="s">
        <v>193</v>
      </c>
      <c r="J135" s="5" t="s">
        <v>194</v>
      </c>
      <c r="K135" s="5" t="s">
        <v>195</v>
      </c>
      <c r="L135" s="5" t="s">
        <v>196</v>
      </c>
      <c r="M135" s="8">
        <v>17433</v>
      </c>
      <c r="N135" s="5" t="s">
        <v>197</v>
      </c>
    </row>
    <row r="136" spans="1:14" ht="38.25" x14ac:dyDescent="0.25">
      <c r="A136" s="1"/>
      <c r="B136" s="5" t="s">
        <v>536</v>
      </c>
      <c r="C136" s="5" t="s">
        <v>583</v>
      </c>
      <c r="D136" s="5" t="s">
        <v>585</v>
      </c>
      <c r="E136" s="4" t="s">
        <v>190</v>
      </c>
      <c r="F136" s="4" t="s">
        <v>191</v>
      </c>
      <c r="G136" s="6" t="s">
        <v>586</v>
      </c>
      <c r="H136" s="8">
        <v>0</v>
      </c>
      <c r="I136" s="5" t="s">
        <v>193</v>
      </c>
      <c r="J136" s="5" t="s">
        <v>194</v>
      </c>
      <c r="K136" s="5" t="s">
        <v>195</v>
      </c>
      <c r="L136" s="5" t="s">
        <v>196</v>
      </c>
      <c r="M136" s="8">
        <v>17424</v>
      </c>
      <c r="N136" s="5" t="s">
        <v>197</v>
      </c>
    </row>
    <row r="137" spans="1:14" x14ac:dyDescent="0.25">
      <c r="A137" s="1"/>
      <c r="B137" s="5" t="s">
        <v>536</v>
      </c>
      <c r="C137" s="5" t="s">
        <v>587</v>
      </c>
      <c r="D137" s="5" t="s">
        <v>550</v>
      </c>
      <c r="E137" s="4" t="s">
        <v>588</v>
      </c>
      <c r="F137" s="4" t="s">
        <v>589</v>
      </c>
      <c r="G137" s="6" t="s">
        <v>590</v>
      </c>
      <c r="H137" s="8">
        <v>0</v>
      </c>
      <c r="I137" s="5" t="s">
        <v>193</v>
      </c>
      <c r="J137" s="5" t="s">
        <v>201</v>
      </c>
      <c r="K137" s="5" t="s">
        <v>195</v>
      </c>
      <c r="L137" s="5" t="s">
        <v>213</v>
      </c>
      <c r="M137" s="8">
        <v>674</v>
      </c>
      <c r="N137" s="5" t="s">
        <v>197</v>
      </c>
    </row>
    <row r="138" spans="1:14" ht="25.5" x14ac:dyDescent="0.25">
      <c r="A138" s="1"/>
      <c r="B138" s="5" t="s">
        <v>591</v>
      </c>
      <c r="C138" s="5" t="s">
        <v>592</v>
      </c>
      <c r="D138" s="5" t="s">
        <v>593</v>
      </c>
      <c r="E138" s="4" t="s">
        <v>594</v>
      </c>
      <c r="F138" s="4" t="s">
        <v>595</v>
      </c>
      <c r="G138" s="6" t="s">
        <v>596</v>
      </c>
      <c r="H138" s="8">
        <v>0</v>
      </c>
      <c r="I138" s="5" t="s">
        <v>193</v>
      </c>
      <c r="J138" s="5" t="s">
        <v>201</v>
      </c>
      <c r="K138" s="5" t="s">
        <v>195</v>
      </c>
      <c r="L138" s="5" t="s">
        <v>196</v>
      </c>
      <c r="M138" s="8">
        <v>13850</v>
      </c>
      <c r="N138" s="5" t="s">
        <v>197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554687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597</v>
      </c>
      <c r="B5" s="1"/>
      <c r="C5" s="1"/>
      <c r="D5" s="1"/>
      <c r="E5" s="1"/>
    </row>
    <row r="6" spans="1:6" ht="34.9" customHeight="1" x14ac:dyDescent="0.25">
      <c r="A6" s="3" t="s">
        <v>3</v>
      </c>
      <c r="B6" s="3" t="s">
        <v>5</v>
      </c>
      <c r="C6" s="3" t="s">
        <v>4</v>
      </c>
      <c r="D6" s="3" t="s">
        <v>6</v>
      </c>
      <c r="E6" s="3" t="s">
        <v>598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554687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4" t="s">
        <v>599</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600</v>
      </c>
      <c r="FR5" s="199"/>
      <c r="FS5" s="199"/>
      <c r="FT5" s="199"/>
      <c r="FU5" s="199"/>
      <c r="FV5" s="199"/>
      <c r="FW5" s="199"/>
      <c r="FX5" s="199"/>
      <c r="FY5" s="199"/>
    </row>
    <row r="6" spans="1:181" ht="22.15" hidden="1" customHeight="1" x14ac:dyDescent="0.25">
      <c r="A6" s="203" t="s">
        <v>68</v>
      </c>
      <c r="B6" s="203" t="s">
        <v>601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203" t="s">
        <v>602</v>
      </c>
      <c r="FP6" s="1"/>
      <c r="FQ6" s="10">
        <v>221</v>
      </c>
      <c r="FR6" s="10">
        <v>222</v>
      </c>
      <c r="FS6" s="10">
        <v>224</v>
      </c>
      <c r="FT6" s="10">
        <v>2187</v>
      </c>
      <c r="FU6" s="10">
        <v>227</v>
      </c>
      <c r="FV6" s="10">
        <v>49400</v>
      </c>
      <c r="FW6" s="10">
        <v>199</v>
      </c>
      <c r="FX6" s="10">
        <v>200</v>
      </c>
      <c r="FY6" s="199" t="s">
        <v>603</v>
      </c>
    </row>
    <row r="7" spans="1:181" ht="15" hidden="1" customHeight="1" x14ac:dyDescent="0.25">
      <c r="A7" s="203"/>
      <c r="B7" s="203"/>
      <c r="C7" s="9" t="s">
        <v>604</v>
      </c>
      <c r="D7" s="9" t="s">
        <v>605</v>
      </c>
      <c r="E7" s="9" t="s">
        <v>605</v>
      </c>
      <c r="F7" s="9" t="s">
        <v>606</v>
      </c>
      <c r="G7" s="9" t="s">
        <v>606</v>
      </c>
      <c r="H7" s="9" t="s">
        <v>606</v>
      </c>
      <c r="I7" s="9" t="s">
        <v>606</v>
      </c>
      <c r="J7" s="9" t="s">
        <v>605</v>
      </c>
      <c r="K7" s="9" t="s">
        <v>605</v>
      </c>
      <c r="L7" s="9" t="s">
        <v>605</v>
      </c>
      <c r="M7" s="9" t="s">
        <v>605</v>
      </c>
      <c r="N7" s="9" t="s">
        <v>605</v>
      </c>
      <c r="O7" s="9" t="s">
        <v>605</v>
      </c>
      <c r="P7" s="9" t="s">
        <v>605</v>
      </c>
      <c r="Q7" s="9" t="s">
        <v>605</v>
      </c>
      <c r="R7" s="9" t="s">
        <v>605</v>
      </c>
      <c r="S7" s="9" t="s">
        <v>605</v>
      </c>
      <c r="T7" s="9" t="s">
        <v>607</v>
      </c>
      <c r="U7" s="9" t="s">
        <v>605</v>
      </c>
      <c r="V7" s="9" t="s">
        <v>605</v>
      </c>
      <c r="W7" s="9" t="s">
        <v>605</v>
      </c>
      <c r="X7" s="9" t="s">
        <v>605</v>
      </c>
      <c r="Y7" s="9" t="s">
        <v>604</v>
      </c>
      <c r="Z7" s="9" t="s">
        <v>604</v>
      </c>
      <c r="AA7" s="9" t="s">
        <v>604</v>
      </c>
      <c r="AB7" s="9" t="s">
        <v>605</v>
      </c>
      <c r="AC7" s="9" t="s">
        <v>604</v>
      </c>
      <c r="AD7" s="9" t="s">
        <v>604</v>
      </c>
      <c r="AE7" s="9" t="s">
        <v>604</v>
      </c>
      <c r="AF7" s="9" t="s">
        <v>604</v>
      </c>
      <c r="AG7" s="9" t="s">
        <v>604</v>
      </c>
      <c r="AH7" s="9" t="s">
        <v>604</v>
      </c>
      <c r="AI7" s="9" t="s">
        <v>604</v>
      </c>
      <c r="AJ7" s="9" t="s">
        <v>604</v>
      </c>
      <c r="AK7" s="9" t="s">
        <v>605</v>
      </c>
      <c r="AL7" s="9" t="s">
        <v>606</v>
      </c>
      <c r="AM7" s="9" t="s">
        <v>606</v>
      </c>
      <c r="AN7" s="9" t="s">
        <v>606</v>
      </c>
      <c r="AO7" s="9" t="s">
        <v>605</v>
      </c>
      <c r="AP7" s="9" t="s">
        <v>605</v>
      </c>
      <c r="AQ7" s="9" t="s">
        <v>605</v>
      </c>
      <c r="AR7" s="9" t="s">
        <v>605</v>
      </c>
      <c r="AS7" s="9" t="s">
        <v>605</v>
      </c>
      <c r="AT7" s="9" t="s">
        <v>605</v>
      </c>
      <c r="AU7" s="9" t="s">
        <v>605</v>
      </c>
      <c r="AV7" s="9" t="s">
        <v>604</v>
      </c>
      <c r="AW7" s="9" t="s">
        <v>605</v>
      </c>
      <c r="AX7" s="9" t="s">
        <v>605</v>
      </c>
      <c r="AY7" s="9" t="s">
        <v>605</v>
      </c>
      <c r="AZ7" s="9" t="s">
        <v>605</v>
      </c>
      <c r="BA7" s="9" t="s">
        <v>605</v>
      </c>
      <c r="BB7" s="9" t="s">
        <v>605</v>
      </c>
      <c r="BC7" s="9" t="s">
        <v>604</v>
      </c>
      <c r="BD7" s="9" t="s">
        <v>606</v>
      </c>
      <c r="BE7" s="9" t="s">
        <v>605</v>
      </c>
      <c r="BF7" s="9" t="s">
        <v>605</v>
      </c>
      <c r="BG7" s="9" t="s">
        <v>605</v>
      </c>
      <c r="BH7" s="9" t="s">
        <v>605</v>
      </c>
      <c r="BI7" s="9" t="s">
        <v>606</v>
      </c>
      <c r="BJ7" s="9" t="s">
        <v>606</v>
      </c>
      <c r="BK7" s="9" t="s">
        <v>606</v>
      </c>
      <c r="BL7" s="9" t="s">
        <v>604</v>
      </c>
      <c r="BM7" s="9" t="s">
        <v>604</v>
      </c>
      <c r="BN7" s="9" t="s">
        <v>604</v>
      </c>
      <c r="BO7" s="9" t="s">
        <v>605</v>
      </c>
      <c r="BP7" s="9" t="s">
        <v>605</v>
      </c>
      <c r="BQ7" s="9" t="s">
        <v>605</v>
      </c>
      <c r="BR7" s="9" t="s">
        <v>605</v>
      </c>
      <c r="BS7" s="9" t="s">
        <v>605</v>
      </c>
      <c r="BT7" s="9" t="s">
        <v>605</v>
      </c>
      <c r="BU7" s="9" t="s">
        <v>605</v>
      </c>
      <c r="BV7" s="9" t="s">
        <v>604</v>
      </c>
      <c r="BW7" s="9" t="s">
        <v>604</v>
      </c>
      <c r="BX7" s="9" t="s">
        <v>604</v>
      </c>
      <c r="BY7" s="9" t="s">
        <v>606</v>
      </c>
      <c r="BZ7" s="9" t="s">
        <v>604</v>
      </c>
      <c r="CA7" s="9" t="s">
        <v>605</v>
      </c>
      <c r="CB7" s="9" t="s">
        <v>606</v>
      </c>
      <c r="CC7" s="9" t="s">
        <v>605</v>
      </c>
      <c r="CD7" s="9" t="s">
        <v>605</v>
      </c>
      <c r="CE7" s="9" t="s">
        <v>605</v>
      </c>
      <c r="CF7" s="9" t="s">
        <v>605</v>
      </c>
      <c r="CG7" s="9" t="s">
        <v>605</v>
      </c>
      <c r="CH7" s="9" t="s">
        <v>605</v>
      </c>
      <c r="CI7" s="9" t="s">
        <v>605</v>
      </c>
      <c r="CJ7" s="9" t="s">
        <v>605</v>
      </c>
      <c r="CK7" s="9" t="s">
        <v>605</v>
      </c>
      <c r="CL7" s="9" t="s">
        <v>605</v>
      </c>
      <c r="CM7" s="9" t="s">
        <v>605</v>
      </c>
      <c r="CN7" s="9" t="s">
        <v>605</v>
      </c>
      <c r="CO7" s="9" t="s">
        <v>604</v>
      </c>
      <c r="CP7" s="9" t="s">
        <v>604</v>
      </c>
      <c r="CQ7" s="9" t="s">
        <v>604</v>
      </c>
      <c r="CR7" s="9" t="s">
        <v>604</v>
      </c>
      <c r="CS7" s="9" t="s">
        <v>605</v>
      </c>
      <c r="CT7" s="9" t="s">
        <v>605</v>
      </c>
      <c r="CU7" s="9" t="s">
        <v>605</v>
      </c>
      <c r="CV7" s="9" t="s">
        <v>605</v>
      </c>
      <c r="CW7" s="9" t="s">
        <v>606</v>
      </c>
      <c r="CX7" s="9" t="s">
        <v>605</v>
      </c>
      <c r="CY7" s="9" t="s">
        <v>605</v>
      </c>
      <c r="CZ7" s="9" t="s">
        <v>604</v>
      </c>
      <c r="DA7" s="9" t="s">
        <v>606</v>
      </c>
      <c r="DB7" s="9" t="s">
        <v>606</v>
      </c>
      <c r="DC7" s="9" t="s">
        <v>605</v>
      </c>
      <c r="DD7" s="9" t="s">
        <v>606</v>
      </c>
      <c r="DE7" s="9" t="s">
        <v>606</v>
      </c>
      <c r="DF7" s="9" t="s">
        <v>604</v>
      </c>
      <c r="DG7" s="9" t="s">
        <v>604</v>
      </c>
      <c r="DH7" s="9" t="s">
        <v>605</v>
      </c>
      <c r="DI7" s="9" t="s">
        <v>605</v>
      </c>
      <c r="DJ7" s="9" t="s">
        <v>605</v>
      </c>
      <c r="DK7" s="9" t="s">
        <v>606</v>
      </c>
      <c r="DL7" s="9" t="s">
        <v>606</v>
      </c>
      <c r="DM7" s="9" t="s">
        <v>605</v>
      </c>
      <c r="DN7" s="9" t="s">
        <v>605</v>
      </c>
      <c r="DO7" s="9" t="s">
        <v>604</v>
      </c>
      <c r="DP7" s="9" t="s">
        <v>604</v>
      </c>
      <c r="DQ7" s="9" t="s">
        <v>605</v>
      </c>
      <c r="DR7" s="9" t="s">
        <v>605</v>
      </c>
      <c r="DS7" s="9" t="s">
        <v>604</v>
      </c>
      <c r="DT7" s="9" t="s">
        <v>605</v>
      </c>
      <c r="DU7" s="9" t="s">
        <v>605</v>
      </c>
      <c r="DV7" s="9" t="s">
        <v>606</v>
      </c>
      <c r="DW7" s="9" t="s">
        <v>605</v>
      </c>
      <c r="DX7" s="9" t="s">
        <v>605</v>
      </c>
      <c r="DY7" s="9" t="s">
        <v>605</v>
      </c>
      <c r="DZ7" s="9" t="s">
        <v>606</v>
      </c>
      <c r="EA7" s="9" t="s">
        <v>605</v>
      </c>
      <c r="EB7" s="9" t="s">
        <v>605</v>
      </c>
      <c r="EC7" s="9" t="s">
        <v>605</v>
      </c>
      <c r="ED7" s="9" t="s">
        <v>606</v>
      </c>
      <c r="EE7" s="9" t="s">
        <v>606</v>
      </c>
      <c r="EF7" s="9" t="s">
        <v>604</v>
      </c>
      <c r="EG7" s="9" t="s">
        <v>605</v>
      </c>
      <c r="EH7" s="9" t="s">
        <v>605</v>
      </c>
      <c r="EI7" s="9" t="s">
        <v>605</v>
      </c>
      <c r="EJ7" s="9" t="s">
        <v>605</v>
      </c>
      <c r="EK7" s="9" t="s">
        <v>604</v>
      </c>
      <c r="EL7" s="9" t="s">
        <v>605</v>
      </c>
      <c r="EM7" s="9" t="s">
        <v>605</v>
      </c>
      <c r="EN7" s="9" t="s">
        <v>604</v>
      </c>
      <c r="EO7" s="9" t="s">
        <v>604</v>
      </c>
      <c r="EP7" s="9" t="s">
        <v>604</v>
      </c>
      <c r="EQ7" s="9" t="s">
        <v>604</v>
      </c>
      <c r="ER7" s="9" t="s">
        <v>606</v>
      </c>
      <c r="ES7" s="9" t="s">
        <v>604</v>
      </c>
      <c r="ET7" s="9" t="s">
        <v>604</v>
      </c>
      <c r="EU7" s="9" t="s">
        <v>604</v>
      </c>
      <c r="EV7" s="9" t="s">
        <v>605</v>
      </c>
      <c r="EW7" s="9" t="s">
        <v>605</v>
      </c>
      <c r="EX7" s="9" t="s">
        <v>605</v>
      </c>
      <c r="EY7" s="9" t="s">
        <v>604</v>
      </c>
      <c r="EZ7" s="9" t="s">
        <v>605</v>
      </c>
      <c r="FA7" s="9" t="s">
        <v>605</v>
      </c>
      <c r="FB7" s="9" t="s">
        <v>605</v>
      </c>
      <c r="FC7" s="9" t="s">
        <v>605</v>
      </c>
      <c r="FD7" s="9" t="s">
        <v>604</v>
      </c>
      <c r="FE7" s="9" t="s">
        <v>606</v>
      </c>
      <c r="FF7" s="9" t="s">
        <v>605</v>
      </c>
      <c r="FG7" s="9" t="s">
        <v>606</v>
      </c>
      <c r="FH7" s="9" t="s">
        <v>606</v>
      </c>
      <c r="FI7" s="9" t="s">
        <v>606</v>
      </c>
      <c r="FJ7" s="9" t="s">
        <v>605</v>
      </c>
      <c r="FK7" s="9" t="s">
        <v>606</v>
      </c>
      <c r="FL7" s="9" t="s">
        <v>606</v>
      </c>
      <c r="FM7" s="9" t="s">
        <v>606</v>
      </c>
      <c r="FN7" s="9" t="s">
        <v>606</v>
      </c>
      <c r="FO7" s="203"/>
      <c r="FP7" s="1"/>
      <c r="FQ7" s="10" t="s">
        <v>606</v>
      </c>
      <c r="FR7" s="10" t="s">
        <v>605</v>
      </c>
      <c r="FS7" s="10" t="s">
        <v>606</v>
      </c>
      <c r="FT7" s="10" t="s">
        <v>606</v>
      </c>
      <c r="FU7" s="10" t="s">
        <v>606</v>
      </c>
      <c r="FV7" s="10" t="s">
        <v>606</v>
      </c>
      <c r="FW7" s="10" t="s">
        <v>606</v>
      </c>
      <c r="FX7" s="10" t="s">
        <v>606</v>
      </c>
      <c r="FY7" s="199"/>
    </row>
    <row r="8" spans="1:181" ht="15" hidden="1" customHeight="1" x14ac:dyDescent="0.25">
      <c r="A8" s="203"/>
      <c r="B8" s="203"/>
      <c r="C8" s="9" t="s">
        <v>608</v>
      </c>
      <c r="D8" s="9" t="s">
        <v>608</v>
      </c>
      <c r="E8" s="9" t="s">
        <v>608</v>
      </c>
      <c r="F8" s="9" t="s">
        <v>609</v>
      </c>
      <c r="G8" s="9" t="s">
        <v>609</v>
      </c>
      <c r="H8" s="9" t="s">
        <v>608</v>
      </c>
      <c r="I8" s="9" t="s">
        <v>608</v>
      </c>
      <c r="J8" s="9" t="s">
        <v>609</v>
      </c>
      <c r="K8" s="9" t="s">
        <v>609</v>
      </c>
      <c r="L8" s="9" t="s">
        <v>609</v>
      </c>
      <c r="M8" s="9" t="s">
        <v>609</v>
      </c>
      <c r="N8" s="9" t="s">
        <v>609</v>
      </c>
      <c r="O8" s="9" t="s">
        <v>609</v>
      </c>
      <c r="P8" s="9" t="s">
        <v>609</v>
      </c>
      <c r="Q8" s="9" t="s">
        <v>609</v>
      </c>
      <c r="R8" s="9" t="s">
        <v>608</v>
      </c>
      <c r="S8" s="9" t="s">
        <v>608</v>
      </c>
      <c r="T8" s="9" t="s">
        <v>608</v>
      </c>
      <c r="U8" s="9" t="s">
        <v>609</v>
      </c>
      <c r="V8" s="9" t="s">
        <v>609</v>
      </c>
      <c r="W8" s="9" t="s">
        <v>609</v>
      </c>
      <c r="X8" s="9" t="s">
        <v>609</v>
      </c>
      <c r="Y8" s="9" t="s">
        <v>608</v>
      </c>
      <c r="Z8" s="9" t="s">
        <v>608</v>
      </c>
      <c r="AA8" s="9" t="s">
        <v>608</v>
      </c>
      <c r="AB8" s="9" t="s">
        <v>609</v>
      </c>
      <c r="AC8" s="9" t="s">
        <v>608</v>
      </c>
      <c r="AD8" s="9" t="s">
        <v>608</v>
      </c>
      <c r="AE8" s="9" t="s">
        <v>608</v>
      </c>
      <c r="AF8" s="9" t="s">
        <v>608</v>
      </c>
      <c r="AG8" s="9" t="s">
        <v>609</v>
      </c>
      <c r="AH8" s="9" t="s">
        <v>609</v>
      </c>
      <c r="AI8" s="9" t="s">
        <v>609</v>
      </c>
      <c r="AJ8" s="9" t="s">
        <v>608</v>
      </c>
      <c r="AK8" s="9" t="s">
        <v>608</v>
      </c>
      <c r="AL8" s="9" t="s">
        <v>609</v>
      </c>
      <c r="AM8" s="9" t="s">
        <v>609</v>
      </c>
      <c r="AN8" s="9" t="s">
        <v>609</v>
      </c>
      <c r="AO8" s="9" t="s">
        <v>608</v>
      </c>
      <c r="AP8" s="9" t="s">
        <v>608</v>
      </c>
      <c r="AQ8" s="9" t="s">
        <v>608</v>
      </c>
      <c r="AR8" s="9" t="s">
        <v>608</v>
      </c>
      <c r="AS8" s="9" t="s">
        <v>608</v>
      </c>
      <c r="AT8" s="9" t="s">
        <v>608</v>
      </c>
      <c r="AU8" s="9" t="s">
        <v>608</v>
      </c>
      <c r="AV8" s="9" t="s">
        <v>608</v>
      </c>
      <c r="AW8" s="9" t="s">
        <v>609</v>
      </c>
      <c r="AX8" s="9" t="s">
        <v>609</v>
      </c>
      <c r="AY8" s="9" t="s">
        <v>609</v>
      </c>
      <c r="AZ8" s="9" t="s">
        <v>608</v>
      </c>
      <c r="BA8" s="9" t="s">
        <v>608</v>
      </c>
      <c r="BB8" s="9" t="s">
        <v>608</v>
      </c>
      <c r="BC8" s="9" t="s">
        <v>608</v>
      </c>
      <c r="BD8" s="9" t="s">
        <v>608</v>
      </c>
      <c r="BE8" s="9" t="s">
        <v>608</v>
      </c>
      <c r="BF8" s="9" t="s">
        <v>608</v>
      </c>
      <c r="BG8" s="9" t="s">
        <v>608</v>
      </c>
      <c r="BH8" s="9" t="s">
        <v>608</v>
      </c>
      <c r="BI8" s="9" t="s">
        <v>609</v>
      </c>
      <c r="BJ8" s="9" t="s">
        <v>609</v>
      </c>
      <c r="BK8" s="9" t="s">
        <v>609</v>
      </c>
      <c r="BL8" s="9" t="s">
        <v>609</v>
      </c>
      <c r="BM8" s="9" t="s">
        <v>609</v>
      </c>
      <c r="BN8" s="9" t="s">
        <v>609</v>
      </c>
      <c r="BO8" s="9" t="s">
        <v>608</v>
      </c>
      <c r="BP8" s="9" t="s">
        <v>609</v>
      </c>
      <c r="BQ8" s="9" t="s">
        <v>609</v>
      </c>
      <c r="BR8" s="9" t="s">
        <v>609</v>
      </c>
      <c r="BS8" s="9" t="s">
        <v>609</v>
      </c>
      <c r="BT8" s="9" t="s">
        <v>609</v>
      </c>
      <c r="BU8" s="9" t="s">
        <v>609</v>
      </c>
      <c r="BV8" s="9" t="s">
        <v>609</v>
      </c>
      <c r="BW8" s="9" t="s">
        <v>609</v>
      </c>
      <c r="BX8" s="9" t="s">
        <v>609</v>
      </c>
      <c r="BY8" s="9" t="s">
        <v>608</v>
      </c>
      <c r="BZ8" s="9" t="s">
        <v>609</v>
      </c>
      <c r="CA8" s="9" t="s">
        <v>609</v>
      </c>
      <c r="CB8" s="9" t="s">
        <v>608</v>
      </c>
      <c r="CC8" s="9" t="s">
        <v>608</v>
      </c>
      <c r="CD8" s="9" t="s">
        <v>608</v>
      </c>
      <c r="CE8" s="9" t="s">
        <v>608</v>
      </c>
      <c r="CF8" s="9" t="s">
        <v>608</v>
      </c>
      <c r="CG8" s="9" t="s">
        <v>608</v>
      </c>
      <c r="CH8" s="9" t="s">
        <v>609</v>
      </c>
      <c r="CI8" s="9" t="s">
        <v>609</v>
      </c>
      <c r="CJ8" s="9" t="s">
        <v>609</v>
      </c>
      <c r="CK8" s="9" t="s">
        <v>609</v>
      </c>
      <c r="CL8" s="9" t="s">
        <v>609</v>
      </c>
      <c r="CM8" s="9" t="s">
        <v>609</v>
      </c>
      <c r="CN8" s="9" t="s">
        <v>609</v>
      </c>
      <c r="CO8" s="9" t="s">
        <v>609</v>
      </c>
      <c r="CP8" s="9" t="s">
        <v>609</v>
      </c>
      <c r="CQ8" s="9" t="s">
        <v>609</v>
      </c>
      <c r="CR8" s="9" t="s">
        <v>609</v>
      </c>
      <c r="CS8" s="9" t="s">
        <v>609</v>
      </c>
      <c r="CT8" s="9" t="s">
        <v>609</v>
      </c>
      <c r="CU8" s="9" t="s">
        <v>608</v>
      </c>
      <c r="CV8" s="9" t="s">
        <v>608</v>
      </c>
      <c r="CW8" s="9" t="s">
        <v>608</v>
      </c>
      <c r="CX8" s="9" t="s">
        <v>610</v>
      </c>
      <c r="CY8" s="9" t="s">
        <v>611</v>
      </c>
      <c r="CZ8" s="9" t="s">
        <v>610</v>
      </c>
      <c r="DA8" s="9" t="s">
        <v>611</v>
      </c>
      <c r="DB8" s="9" t="s">
        <v>610</v>
      </c>
      <c r="DC8" s="9" t="s">
        <v>608</v>
      </c>
      <c r="DD8" s="9" t="s">
        <v>608</v>
      </c>
      <c r="DE8" s="9" t="s">
        <v>608</v>
      </c>
      <c r="DF8" s="9" t="s">
        <v>610</v>
      </c>
      <c r="DG8" s="9" t="s">
        <v>608</v>
      </c>
      <c r="DH8" s="9" t="s">
        <v>608</v>
      </c>
      <c r="DI8" s="9" t="s">
        <v>608</v>
      </c>
      <c r="DJ8" s="9" t="s">
        <v>608</v>
      </c>
      <c r="DK8" s="9" t="s">
        <v>608</v>
      </c>
      <c r="DL8" s="9" t="s">
        <v>608</v>
      </c>
      <c r="DM8" s="9" t="s">
        <v>608</v>
      </c>
      <c r="DN8" s="9" t="s">
        <v>608</v>
      </c>
      <c r="DO8" s="9" t="s">
        <v>610</v>
      </c>
      <c r="DP8" s="9" t="s">
        <v>610</v>
      </c>
      <c r="DQ8" s="9" t="s">
        <v>611</v>
      </c>
      <c r="DR8" s="9" t="s">
        <v>611</v>
      </c>
      <c r="DS8" s="9" t="s">
        <v>610</v>
      </c>
      <c r="DT8" s="9" t="s">
        <v>608</v>
      </c>
      <c r="DU8" s="9" t="s">
        <v>608</v>
      </c>
      <c r="DV8" s="9" t="s">
        <v>608</v>
      </c>
      <c r="DW8" s="9" t="s">
        <v>608</v>
      </c>
      <c r="DX8" s="9" t="s">
        <v>610</v>
      </c>
      <c r="DY8" s="9" t="s">
        <v>608</v>
      </c>
      <c r="DZ8" s="9" t="s">
        <v>608</v>
      </c>
      <c r="EA8" s="9" t="s">
        <v>608</v>
      </c>
      <c r="EB8" s="9" t="s">
        <v>608</v>
      </c>
      <c r="EC8" s="9" t="s">
        <v>608</v>
      </c>
      <c r="ED8" s="9" t="s">
        <v>611</v>
      </c>
      <c r="EE8" s="9" t="s">
        <v>611</v>
      </c>
      <c r="EF8" s="9" t="s">
        <v>610</v>
      </c>
      <c r="EG8" s="9" t="s">
        <v>611</v>
      </c>
      <c r="EH8" s="9" t="s">
        <v>611</v>
      </c>
      <c r="EI8" s="9" t="s">
        <v>611</v>
      </c>
      <c r="EJ8" s="9" t="s">
        <v>611</v>
      </c>
      <c r="EK8" s="9" t="s">
        <v>610</v>
      </c>
      <c r="EL8" s="9" t="s">
        <v>608</v>
      </c>
      <c r="EM8" s="9" t="s">
        <v>608</v>
      </c>
      <c r="EN8" s="9" t="s">
        <v>608</v>
      </c>
      <c r="EO8" s="9" t="s">
        <v>608</v>
      </c>
      <c r="EP8" s="9" t="s">
        <v>608</v>
      </c>
      <c r="EQ8" s="9" t="s">
        <v>608</v>
      </c>
      <c r="ER8" s="9" t="s">
        <v>611</v>
      </c>
      <c r="ES8" s="9" t="s">
        <v>610</v>
      </c>
      <c r="ET8" s="9" t="s">
        <v>610</v>
      </c>
      <c r="EU8" s="9" t="s">
        <v>610</v>
      </c>
      <c r="EV8" s="9" t="s">
        <v>608</v>
      </c>
      <c r="EW8" s="9" t="s">
        <v>611</v>
      </c>
      <c r="EX8" s="9" t="s">
        <v>611</v>
      </c>
      <c r="EY8" s="9" t="s">
        <v>610</v>
      </c>
      <c r="EZ8" s="9" t="s">
        <v>609</v>
      </c>
      <c r="FA8" s="9" t="s">
        <v>609</v>
      </c>
      <c r="FB8" s="9" t="s">
        <v>609</v>
      </c>
      <c r="FC8" s="9" t="s">
        <v>609</v>
      </c>
      <c r="FD8" s="9" t="s">
        <v>610</v>
      </c>
      <c r="FE8" s="9" t="s">
        <v>608</v>
      </c>
      <c r="FF8" s="9" t="s">
        <v>608</v>
      </c>
      <c r="FG8" s="9" t="s">
        <v>609</v>
      </c>
      <c r="FH8" s="9" t="s">
        <v>609</v>
      </c>
      <c r="FI8" s="9" t="s">
        <v>609</v>
      </c>
      <c r="FJ8" s="9" t="s">
        <v>609</v>
      </c>
      <c r="FK8" s="9" t="s">
        <v>609</v>
      </c>
      <c r="FL8" s="9" t="s">
        <v>609</v>
      </c>
      <c r="FM8" s="9" t="s">
        <v>609</v>
      </c>
      <c r="FN8" s="9" t="s">
        <v>609</v>
      </c>
      <c r="FO8" s="203"/>
      <c r="FP8" s="1"/>
      <c r="FQ8" s="10" t="s">
        <v>608</v>
      </c>
      <c r="FR8" s="10" t="s">
        <v>608</v>
      </c>
      <c r="FS8" s="10" t="s">
        <v>608</v>
      </c>
      <c r="FT8" s="10" t="s">
        <v>608</v>
      </c>
      <c r="FU8" s="10" t="s">
        <v>609</v>
      </c>
      <c r="FV8" s="10" t="s">
        <v>609</v>
      </c>
      <c r="FW8" s="10" t="s">
        <v>608</v>
      </c>
      <c r="FX8" s="10" t="s">
        <v>608</v>
      </c>
      <c r="FY8" s="199"/>
    </row>
    <row r="9" spans="1:181" ht="40.15" customHeight="1" x14ac:dyDescent="0.25">
      <c r="A9" s="203"/>
      <c r="B9" s="203"/>
      <c r="C9" s="11" t="s">
        <v>612</v>
      </c>
      <c r="D9" s="11" t="s">
        <v>80</v>
      </c>
      <c r="E9" s="11" t="s">
        <v>80</v>
      </c>
      <c r="F9" s="11" t="s">
        <v>80</v>
      </c>
      <c r="G9" s="11" t="s">
        <v>80</v>
      </c>
      <c r="H9" s="11" t="s">
        <v>119</v>
      </c>
      <c r="I9" s="11" t="s">
        <v>119</v>
      </c>
      <c r="J9" s="11" t="s">
        <v>170</v>
      </c>
      <c r="K9" s="11" t="s">
        <v>170</v>
      </c>
      <c r="L9" s="11" t="s">
        <v>104</v>
      </c>
      <c r="M9" s="11" t="s">
        <v>104</v>
      </c>
      <c r="N9" s="11" t="s">
        <v>104</v>
      </c>
      <c r="O9" s="11" t="s">
        <v>104</v>
      </c>
      <c r="P9" s="11" t="s">
        <v>104</v>
      </c>
      <c r="Q9" s="11" t="s">
        <v>104</v>
      </c>
      <c r="R9" s="11" t="s">
        <v>104</v>
      </c>
      <c r="S9" s="11" t="s">
        <v>104</v>
      </c>
      <c r="T9" s="11" t="s">
        <v>104</v>
      </c>
      <c r="U9" s="11" t="s">
        <v>520</v>
      </c>
      <c r="V9" s="11" t="s">
        <v>520</v>
      </c>
      <c r="W9" s="11" t="s">
        <v>520</v>
      </c>
      <c r="X9" s="11" t="s">
        <v>520</v>
      </c>
      <c r="Y9" s="11" t="s">
        <v>613</v>
      </c>
      <c r="Z9" s="11" t="s">
        <v>252</v>
      </c>
      <c r="AA9" s="11" t="s">
        <v>252</v>
      </c>
      <c r="AB9" s="11" t="s">
        <v>252</v>
      </c>
      <c r="AC9" s="11" t="s">
        <v>75</v>
      </c>
      <c r="AD9" s="11" t="s">
        <v>75</v>
      </c>
      <c r="AE9" s="11" t="s">
        <v>75</v>
      </c>
      <c r="AF9" s="11" t="s">
        <v>75</v>
      </c>
      <c r="AG9" s="11" t="s">
        <v>75</v>
      </c>
      <c r="AH9" s="11" t="s">
        <v>75</v>
      </c>
      <c r="AI9" s="11" t="s">
        <v>75</v>
      </c>
      <c r="AJ9" s="11" t="s">
        <v>513</v>
      </c>
      <c r="AK9" s="11" t="s">
        <v>614</v>
      </c>
      <c r="AL9" s="11" t="s">
        <v>368</v>
      </c>
      <c r="AM9" s="11" t="s">
        <v>615</v>
      </c>
      <c r="AN9" s="11" t="s">
        <v>615</v>
      </c>
      <c r="AO9" s="11" t="s">
        <v>616</v>
      </c>
      <c r="AP9" s="11" t="s">
        <v>616</v>
      </c>
      <c r="AQ9" s="11" t="s">
        <v>617</v>
      </c>
      <c r="AR9" s="11" t="s">
        <v>618</v>
      </c>
      <c r="AS9" s="11" t="s">
        <v>618</v>
      </c>
      <c r="AT9" s="11" t="s">
        <v>619</v>
      </c>
      <c r="AU9" s="11" t="s">
        <v>218</v>
      </c>
      <c r="AV9" s="11" t="s">
        <v>620</v>
      </c>
      <c r="AW9" s="11" t="s">
        <v>101</v>
      </c>
      <c r="AX9" s="11" t="s">
        <v>101</v>
      </c>
      <c r="AY9" s="11" t="s">
        <v>101</v>
      </c>
      <c r="AZ9" s="11" t="s">
        <v>164</v>
      </c>
      <c r="BA9" s="11" t="s">
        <v>164</v>
      </c>
      <c r="BB9" s="11" t="s">
        <v>164</v>
      </c>
      <c r="BC9" s="11" t="s">
        <v>164</v>
      </c>
      <c r="BD9" s="11" t="s">
        <v>164</v>
      </c>
      <c r="BE9" s="11" t="s">
        <v>164</v>
      </c>
      <c r="BF9" s="11" t="s">
        <v>621</v>
      </c>
      <c r="BG9" s="11" t="s">
        <v>621</v>
      </c>
      <c r="BH9" s="11" t="s">
        <v>622</v>
      </c>
      <c r="BI9" s="11" t="s">
        <v>85</v>
      </c>
      <c r="BJ9" s="11" t="s">
        <v>85</v>
      </c>
      <c r="BK9" s="11" t="s">
        <v>85</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92</v>
      </c>
      <c r="BZ9" s="11" t="s">
        <v>623</v>
      </c>
      <c r="CA9" s="11" t="s">
        <v>623</v>
      </c>
      <c r="CB9" s="11" t="s">
        <v>62</v>
      </c>
      <c r="CC9" s="11" t="s">
        <v>143</v>
      </c>
      <c r="CD9" s="11" t="s">
        <v>143</v>
      </c>
      <c r="CE9" s="11" t="s">
        <v>143</v>
      </c>
      <c r="CF9" s="11" t="s">
        <v>143</v>
      </c>
      <c r="CG9" s="11" t="s">
        <v>143</v>
      </c>
      <c r="CH9" s="11" t="s">
        <v>143</v>
      </c>
      <c r="CI9" s="11" t="s">
        <v>143</v>
      </c>
      <c r="CJ9" s="11" t="s">
        <v>143</v>
      </c>
      <c r="CK9" s="11" t="s">
        <v>143</v>
      </c>
      <c r="CL9" s="11" t="s">
        <v>143</v>
      </c>
      <c r="CM9" s="11" t="s">
        <v>143</v>
      </c>
      <c r="CN9" s="11" t="s">
        <v>143</v>
      </c>
      <c r="CO9" s="11" t="s">
        <v>161</v>
      </c>
      <c r="CP9" s="11" t="s">
        <v>161</v>
      </c>
      <c r="CQ9" s="11" t="s">
        <v>161</v>
      </c>
      <c r="CR9" s="11" t="s">
        <v>161</v>
      </c>
      <c r="CS9" s="11" t="s">
        <v>167</v>
      </c>
      <c r="CT9" s="11" t="s">
        <v>167</v>
      </c>
      <c r="CU9" s="11" t="s">
        <v>624</v>
      </c>
      <c r="CV9" s="11" t="s">
        <v>624</v>
      </c>
      <c r="CW9" s="11" t="s">
        <v>625</v>
      </c>
      <c r="CX9" s="11" t="s">
        <v>626</v>
      </c>
      <c r="CY9" s="11" t="s">
        <v>627</v>
      </c>
      <c r="CZ9" s="11" t="s">
        <v>628</v>
      </c>
      <c r="DA9" s="11" t="s">
        <v>629</v>
      </c>
      <c r="DB9" s="11" t="s">
        <v>630</v>
      </c>
      <c r="DC9" s="11" t="s">
        <v>631</v>
      </c>
      <c r="DD9" s="11" t="s">
        <v>119</v>
      </c>
      <c r="DE9" s="11" t="s">
        <v>119</v>
      </c>
      <c r="DF9" s="11" t="s">
        <v>104</v>
      </c>
      <c r="DG9" s="11" t="s">
        <v>513</v>
      </c>
      <c r="DH9" s="11" t="s">
        <v>632</v>
      </c>
      <c r="DI9" s="11" t="s">
        <v>633</v>
      </c>
      <c r="DJ9" s="11" t="s">
        <v>634</v>
      </c>
      <c r="DK9" s="11" t="s">
        <v>635</v>
      </c>
      <c r="DL9" s="11" t="s">
        <v>636</v>
      </c>
      <c r="DM9" s="11" t="s">
        <v>637</v>
      </c>
      <c r="DN9" s="11" t="s">
        <v>638</v>
      </c>
      <c r="DO9" s="11" t="s">
        <v>639</v>
      </c>
      <c r="DP9" s="11" t="s">
        <v>640</v>
      </c>
      <c r="DQ9" s="11" t="s">
        <v>641</v>
      </c>
      <c r="DR9" s="11" t="s">
        <v>402</v>
      </c>
      <c r="DS9" s="11" t="s">
        <v>642</v>
      </c>
      <c r="DT9" s="11" t="s">
        <v>643</v>
      </c>
      <c r="DU9" s="11" t="s">
        <v>644</v>
      </c>
      <c r="DV9" s="11" t="s">
        <v>645</v>
      </c>
      <c r="DW9" s="11" t="s">
        <v>646</v>
      </c>
      <c r="DX9" s="11" t="s">
        <v>647</v>
      </c>
      <c r="DY9" s="11" t="s">
        <v>22</v>
      </c>
      <c r="DZ9" s="11" t="s">
        <v>22</v>
      </c>
      <c r="EA9" s="11" t="s">
        <v>22</v>
      </c>
      <c r="EB9" s="11" t="s">
        <v>22</v>
      </c>
      <c r="EC9" s="11" t="s">
        <v>648</v>
      </c>
      <c r="ED9" s="11" t="s">
        <v>649</v>
      </c>
      <c r="EE9" s="11" t="s">
        <v>649</v>
      </c>
      <c r="EF9" s="11" t="s">
        <v>92</v>
      </c>
      <c r="EG9" s="11" t="s">
        <v>92</v>
      </c>
      <c r="EH9" s="11" t="s">
        <v>92</v>
      </c>
      <c r="EI9" s="11" t="s">
        <v>92</v>
      </c>
      <c r="EJ9" s="11" t="s">
        <v>92</v>
      </c>
      <c r="EK9" s="11" t="s">
        <v>92</v>
      </c>
      <c r="EL9" s="11" t="s">
        <v>44</v>
      </c>
      <c r="EM9" s="11" t="s">
        <v>44</v>
      </c>
      <c r="EN9" s="11" t="s">
        <v>51</v>
      </c>
      <c r="EO9" s="11" t="s">
        <v>51</v>
      </c>
      <c r="EP9" s="11" t="s">
        <v>51</v>
      </c>
      <c r="EQ9" s="11" t="s">
        <v>51</v>
      </c>
      <c r="ER9" s="11" t="s">
        <v>318</v>
      </c>
      <c r="ES9" s="11" t="s">
        <v>650</v>
      </c>
      <c r="ET9" s="11" t="s">
        <v>651</v>
      </c>
      <c r="EU9" s="11" t="s">
        <v>143</v>
      </c>
      <c r="EV9" s="11" t="s">
        <v>143</v>
      </c>
      <c r="EW9" s="11" t="s">
        <v>143</v>
      </c>
      <c r="EX9" s="11" t="s">
        <v>143</v>
      </c>
      <c r="EY9" s="11" t="s">
        <v>143</v>
      </c>
      <c r="EZ9" s="11" t="s">
        <v>413</v>
      </c>
      <c r="FA9" s="11" t="s">
        <v>413</v>
      </c>
      <c r="FB9" s="11" t="s">
        <v>413</v>
      </c>
      <c r="FC9" s="11" t="s">
        <v>413</v>
      </c>
      <c r="FD9" s="11" t="s">
        <v>652</v>
      </c>
      <c r="FE9" s="11" t="s">
        <v>653</v>
      </c>
      <c r="FF9" s="11" t="s">
        <v>653</v>
      </c>
      <c r="FG9" s="11" t="s">
        <v>654</v>
      </c>
      <c r="FH9" s="11" t="s">
        <v>655</v>
      </c>
      <c r="FI9" s="11" t="s">
        <v>655</v>
      </c>
      <c r="FJ9" s="11" t="s">
        <v>656</v>
      </c>
      <c r="FK9" s="11" t="s">
        <v>657</v>
      </c>
      <c r="FL9" s="11" t="s">
        <v>658</v>
      </c>
      <c r="FM9" s="11" t="s">
        <v>659</v>
      </c>
      <c r="FN9" s="11" t="s">
        <v>660</v>
      </c>
      <c r="FO9" s="203"/>
      <c r="FP9" s="1"/>
      <c r="FQ9" s="12" t="s">
        <v>661</v>
      </c>
      <c r="FR9" s="12" t="s">
        <v>38</v>
      </c>
      <c r="FS9" s="12" t="s">
        <v>662</v>
      </c>
      <c r="FT9" s="12" t="s">
        <v>663</v>
      </c>
      <c r="FU9" s="12" t="s">
        <v>664</v>
      </c>
      <c r="FV9" s="12" t="s">
        <v>665</v>
      </c>
      <c r="FW9" s="12" t="s">
        <v>653</v>
      </c>
      <c r="FX9" s="12" t="s">
        <v>653</v>
      </c>
      <c r="FY9" s="199"/>
    </row>
    <row r="10" spans="1:181" ht="40.15" customHeight="1" x14ac:dyDescent="0.25">
      <c r="A10" s="203"/>
      <c r="B10" s="203"/>
      <c r="C10" s="9" t="s">
        <v>666</v>
      </c>
      <c r="D10" s="9" t="s">
        <v>667</v>
      </c>
      <c r="E10" s="9" t="s">
        <v>668</v>
      </c>
      <c r="F10" s="9" t="s">
        <v>669</v>
      </c>
      <c r="G10" s="9" t="s">
        <v>670</v>
      </c>
      <c r="H10" s="9" t="s">
        <v>671</v>
      </c>
      <c r="I10" s="9" t="s">
        <v>672</v>
      </c>
      <c r="J10" s="9" t="s">
        <v>673</v>
      </c>
      <c r="K10" s="9" t="s">
        <v>674</v>
      </c>
      <c r="L10" s="9" t="s">
        <v>675</v>
      </c>
      <c r="M10" s="9" t="s">
        <v>676</v>
      </c>
      <c r="N10" s="9" t="s">
        <v>677</v>
      </c>
      <c r="O10" s="9" t="s">
        <v>678</v>
      </c>
      <c r="P10" s="9" t="s">
        <v>679</v>
      </c>
      <c r="Q10" s="9" t="s">
        <v>680</v>
      </c>
      <c r="R10" s="9" t="s">
        <v>681</v>
      </c>
      <c r="S10" s="9" t="s">
        <v>682</v>
      </c>
      <c r="T10" s="9" t="s">
        <v>683</v>
      </c>
      <c r="U10" s="9" t="s">
        <v>684</v>
      </c>
      <c r="V10" s="9" t="s">
        <v>685</v>
      </c>
      <c r="W10" s="9" t="s">
        <v>686</v>
      </c>
      <c r="X10" s="9" t="s">
        <v>687</v>
      </c>
      <c r="Y10" s="9" t="s">
        <v>688</v>
      </c>
      <c r="Z10" s="9" t="s">
        <v>689</v>
      </c>
      <c r="AA10" s="9" t="s">
        <v>690</v>
      </c>
      <c r="AB10" s="9" t="s">
        <v>263</v>
      </c>
      <c r="AC10" s="9" t="s">
        <v>691</v>
      </c>
      <c r="AD10" s="9" t="s">
        <v>692</v>
      </c>
      <c r="AE10" s="9" t="s">
        <v>243</v>
      </c>
      <c r="AF10" s="9" t="s">
        <v>693</v>
      </c>
      <c r="AG10" s="9" t="s">
        <v>694</v>
      </c>
      <c r="AH10" s="9" t="s">
        <v>695</v>
      </c>
      <c r="AI10" s="9" t="s">
        <v>696</v>
      </c>
      <c r="AJ10" s="9" t="s">
        <v>697</v>
      </c>
      <c r="AK10" s="9" t="s">
        <v>698</v>
      </c>
      <c r="AL10" s="9" t="s">
        <v>699</v>
      </c>
      <c r="AM10" s="9" t="s">
        <v>700</v>
      </c>
      <c r="AN10" s="9" t="s">
        <v>701</v>
      </c>
      <c r="AO10" s="9" t="s">
        <v>702</v>
      </c>
      <c r="AP10" s="9" t="s">
        <v>703</v>
      </c>
      <c r="AQ10" s="9" t="s">
        <v>617</v>
      </c>
      <c r="AR10" s="9" t="s">
        <v>704</v>
      </c>
      <c r="AS10" s="9" t="s">
        <v>705</v>
      </c>
      <c r="AT10" s="9" t="s">
        <v>706</v>
      </c>
      <c r="AU10" s="9" t="s">
        <v>707</v>
      </c>
      <c r="AV10" s="9" t="s">
        <v>708</v>
      </c>
      <c r="AW10" s="9" t="s">
        <v>709</v>
      </c>
      <c r="AX10" s="9" t="s">
        <v>710</v>
      </c>
      <c r="AY10" s="9" t="s">
        <v>711</v>
      </c>
      <c r="AZ10" s="9" t="s">
        <v>712</v>
      </c>
      <c r="BA10" s="9" t="s">
        <v>713</v>
      </c>
      <c r="BB10" s="9" t="s">
        <v>714</v>
      </c>
      <c r="BC10" s="9" t="s">
        <v>715</v>
      </c>
      <c r="BD10" s="9" t="s">
        <v>716</v>
      </c>
      <c r="BE10" s="9" t="s">
        <v>717</v>
      </c>
      <c r="BF10" s="9" t="s">
        <v>718</v>
      </c>
      <c r="BG10" s="9" t="s">
        <v>719</v>
      </c>
      <c r="BH10" s="9" t="s">
        <v>720</v>
      </c>
      <c r="BI10" s="9" t="s">
        <v>721</v>
      </c>
      <c r="BJ10" s="9" t="s">
        <v>722</v>
      </c>
      <c r="BK10" s="9" t="s">
        <v>723</v>
      </c>
      <c r="BL10" s="9" t="s">
        <v>724</v>
      </c>
      <c r="BM10" s="9" t="s">
        <v>725</v>
      </c>
      <c r="BN10" s="9" t="s">
        <v>726</v>
      </c>
      <c r="BO10" s="9" t="s">
        <v>727</v>
      </c>
      <c r="BP10" s="9" t="s">
        <v>728</v>
      </c>
      <c r="BQ10" s="9" t="s">
        <v>729</v>
      </c>
      <c r="BR10" s="9" t="s">
        <v>730</v>
      </c>
      <c r="BS10" s="9" t="s">
        <v>731</v>
      </c>
      <c r="BT10" s="9" t="s">
        <v>732</v>
      </c>
      <c r="BU10" s="9" t="s">
        <v>733</v>
      </c>
      <c r="BV10" s="9" t="s">
        <v>734</v>
      </c>
      <c r="BW10" s="9" t="s">
        <v>735</v>
      </c>
      <c r="BX10" s="9" t="s">
        <v>736</v>
      </c>
      <c r="BY10" s="9" t="s">
        <v>314</v>
      </c>
      <c r="BZ10" s="9" t="s">
        <v>737</v>
      </c>
      <c r="CA10" s="9" t="s">
        <v>738</v>
      </c>
      <c r="CB10" s="9" t="s">
        <v>63</v>
      </c>
      <c r="CC10" s="9" t="s">
        <v>739</v>
      </c>
      <c r="CD10" s="9" t="s">
        <v>740</v>
      </c>
      <c r="CE10" s="9" t="s">
        <v>741</v>
      </c>
      <c r="CF10" s="9" t="s">
        <v>377</v>
      </c>
      <c r="CG10" s="9" t="s">
        <v>388</v>
      </c>
      <c r="CH10" s="9" t="s">
        <v>742</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756</v>
      </c>
      <c r="CW10" s="9" t="s">
        <v>757</v>
      </c>
      <c r="CX10" s="9" t="s">
        <v>758</v>
      </c>
      <c r="CY10" s="9" t="s">
        <v>759</v>
      </c>
      <c r="CZ10" s="9" t="s">
        <v>760</v>
      </c>
      <c r="DA10" s="9" t="s">
        <v>761</v>
      </c>
      <c r="DB10" s="9" t="s">
        <v>762</v>
      </c>
      <c r="DC10" s="9" t="s">
        <v>763</v>
      </c>
      <c r="DD10" s="9" t="s">
        <v>764</v>
      </c>
      <c r="DE10" s="9" t="s">
        <v>765</v>
      </c>
      <c r="DF10" s="9" t="s">
        <v>766</v>
      </c>
      <c r="DG10" s="9" t="s">
        <v>767</v>
      </c>
      <c r="DH10" s="9" t="s">
        <v>768</v>
      </c>
      <c r="DI10" s="9" t="s">
        <v>769</v>
      </c>
      <c r="DJ10" s="9" t="s">
        <v>770</v>
      </c>
      <c r="DK10" s="9" t="s">
        <v>771</v>
      </c>
      <c r="DL10" s="9" t="s">
        <v>772</v>
      </c>
      <c r="DM10" s="9" t="s">
        <v>773</v>
      </c>
      <c r="DN10" s="9" t="s">
        <v>774</v>
      </c>
      <c r="DO10" s="9" t="s">
        <v>775</v>
      </c>
      <c r="DP10" s="9" t="s">
        <v>776</v>
      </c>
      <c r="DQ10" s="9" t="s">
        <v>777</v>
      </c>
      <c r="DR10" s="9" t="s">
        <v>778</v>
      </c>
      <c r="DS10" s="9" t="s">
        <v>779</v>
      </c>
      <c r="DT10" s="9" t="s">
        <v>780</v>
      </c>
      <c r="DU10" s="9" t="s">
        <v>781</v>
      </c>
      <c r="DV10" s="9" t="s">
        <v>782</v>
      </c>
      <c r="DW10" s="9" t="s">
        <v>783</v>
      </c>
      <c r="DX10" s="9" t="s">
        <v>784</v>
      </c>
      <c r="DY10" s="9" t="s">
        <v>785</v>
      </c>
      <c r="DZ10" s="9" t="s">
        <v>786</v>
      </c>
      <c r="EA10" s="9" t="s">
        <v>787</v>
      </c>
      <c r="EB10" s="9" t="s">
        <v>788</v>
      </c>
      <c r="EC10" s="9" t="s">
        <v>789</v>
      </c>
      <c r="ED10" s="9" t="s">
        <v>790</v>
      </c>
      <c r="EE10" s="9" t="s">
        <v>791</v>
      </c>
      <c r="EF10" s="9" t="s">
        <v>304</v>
      </c>
      <c r="EG10" s="9" t="s">
        <v>792</v>
      </c>
      <c r="EH10" s="9" t="s">
        <v>793</v>
      </c>
      <c r="EI10" s="9" t="s">
        <v>794</v>
      </c>
      <c r="EJ10" s="9" t="s">
        <v>795</v>
      </c>
      <c r="EK10" s="9" t="s">
        <v>796</v>
      </c>
      <c r="EL10" s="9" t="s">
        <v>797</v>
      </c>
      <c r="EM10" s="9" t="s">
        <v>798</v>
      </c>
      <c r="EN10" s="9" t="s">
        <v>799</v>
      </c>
      <c r="EO10" s="9" t="s">
        <v>800</v>
      </c>
      <c r="EP10" s="9" t="s">
        <v>801</v>
      </c>
      <c r="EQ10" s="9" t="s">
        <v>802</v>
      </c>
      <c r="ER10" s="9" t="s">
        <v>803</v>
      </c>
      <c r="ES10" s="9" t="s">
        <v>804</v>
      </c>
      <c r="ET10" s="9" t="s">
        <v>805</v>
      </c>
      <c r="EU10" s="9" t="s">
        <v>806</v>
      </c>
      <c r="EV10" s="9" t="s">
        <v>807</v>
      </c>
      <c r="EW10" s="9" t="s">
        <v>808</v>
      </c>
      <c r="EX10" s="9" t="s">
        <v>809</v>
      </c>
      <c r="EY10" s="9" t="s">
        <v>810</v>
      </c>
      <c r="EZ10" s="9" t="s">
        <v>424</v>
      </c>
      <c r="FA10" s="9" t="s">
        <v>811</v>
      </c>
      <c r="FB10" s="9" t="s">
        <v>812</v>
      </c>
      <c r="FC10" s="9" t="s">
        <v>813</v>
      </c>
      <c r="FD10" s="9" t="s">
        <v>814</v>
      </c>
      <c r="FE10" s="9" t="s">
        <v>815</v>
      </c>
      <c r="FF10" s="9" t="s">
        <v>816</v>
      </c>
      <c r="FG10" s="9" t="s">
        <v>817</v>
      </c>
      <c r="FH10" s="9" t="s">
        <v>818</v>
      </c>
      <c r="FI10" s="9" t="s">
        <v>819</v>
      </c>
      <c r="FJ10" s="9" t="s">
        <v>820</v>
      </c>
      <c r="FK10" s="9" t="s">
        <v>821</v>
      </c>
      <c r="FL10" s="9" t="s">
        <v>822</v>
      </c>
      <c r="FM10" s="9" t="s">
        <v>823</v>
      </c>
      <c r="FN10" s="9" t="s">
        <v>824</v>
      </c>
      <c r="FO10" s="203" t="s">
        <v>825</v>
      </c>
      <c r="FP10" s="1"/>
      <c r="FQ10" s="10" t="s">
        <v>826</v>
      </c>
      <c r="FR10" s="10" t="s">
        <v>827</v>
      </c>
      <c r="FS10" s="10" t="s">
        <v>828</v>
      </c>
      <c r="FT10" s="10" t="s">
        <v>829</v>
      </c>
      <c r="FU10" s="10" t="s">
        <v>830</v>
      </c>
      <c r="FV10" s="10" t="s">
        <v>831</v>
      </c>
      <c r="FW10" s="10" t="s">
        <v>832</v>
      </c>
      <c r="FX10" s="10" t="s">
        <v>833</v>
      </c>
      <c r="FY10" s="199" t="s">
        <v>825</v>
      </c>
    </row>
    <row r="11" spans="1:181" ht="24" customHeight="1" x14ac:dyDescent="0.25">
      <c r="A11" s="13" t="s">
        <v>72</v>
      </c>
      <c r="B11" s="13" t="s">
        <v>834</v>
      </c>
      <c r="C11" s="14">
        <v>203</v>
      </c>
      <c r="D11" s="14">
        <v>628.5</v>
      </c>
      <c r="E11" s="14">
        <v>213.8</v>
      </c>
      <c r="F11" s="14"/>
      <c r="G11" s="14"/>
      <c r="H11" s="14">
        <v>90.2</v>
      </c>
      <c r="I11" s="14">
        <v>237.6</v>
      </c>
      <c r="J11" s="14"/>
      <c r="K11" s="14"/>
      <c r="L11" s="14">
        <v>0</v>
      </c>
      <c r="M11" s="14">
        <v>104.4</v>
      </c>
      <c r="N11" s="14">
        <v>104.7</v>
      </c>
      <c r="O11" s="14"/>
      <c r="P11" s="14">
        <v>0</v>
      </c>
      <c r="Q11" s="14"/>
      <c r="R11" s="14">
        <v>556.5</v>
      </c>
      <c r="S11" s="14">
        <v>10.199999999999999</v>
      </c>
      <c r="T11" s="14"/>
      <c r="U11" s="14"/>
      <c r="V11" s="14"/>
      <c r="W11" s="14"/>
      <c r="X11" s="14"/>
      <c r="Y11" s="14">
        <v>168.4</v>
      </c>
      <c r="Z11" s="14">
        <v>8.3000000000000007</v>
      </c>
      <c r="AA11" s="14">
        <v>4.9000000000000004</v>
      </c>
      <c r="AB11" s="14">
        <v>0</v>
      </c>
      <c r="AC11" s="14">
        <v>6.9</v>
      </c>
      <c r="AD11" s="14">
        <v>14.2</v>
      </c>
      <c r="AE11" s="14">
        <v>132.69999999999999</v>
      </c>
      <c r="AF11" s="14"/>
      <c r="AG11" s="14"/>
      <c r="AH11" s="14"/>
      <c r="AI11" s="14"/>
      <c r="AJ11" s="14">
        <v>111</v>
      </c>
      <c r="AK11" s="14">
        <v>220.7</v>
      </c>
      <c r="AL11" s="14"/>
      <c r="AM11" s="14"/>
      <c r="AN11" s="14"/>
      <c r="AO11" s="14">
        <v>6.5</v>
      </c>
      <c r="AP11" s="14">
        <v>361.8</v>
      </c>
      <c r="AQ11" s="14">
        <v>81.3</v>
      </c>
      <c r="AR11" s="14">
        <v>143</v>
      </c>
      <c r="AS11" s="14">
        <v>38.200000000000003</v>
      </c>
      <c r="AT11" s="14">
        <v>18.399999999999999</v>
      </c>
      <c r="AU11" s="14">
        <v>18.8</v>
      </c>
      <c r="AV11" s="14">
        <v>92.3</v>
      </c>
      <c r="AW11" s="14">
        <v>173.2</v>
      </c>
      <c r="AX11" s="14">
        <v>173.4</v>
      </c>
      <c r="AY11" s="14">
        <v>178.8</v>
      </c>
      <c r="AZ11" s="14">
        <v>107.6</v>
      </c>
      <c r="BA11" s="14">
        <v>46.7</v>
      </c>
      <c r="BB11" s="14">
        <v>0</v>
      </c>
      <c r="BC11" s="14">
        <v>2.1</v>
      </c>
      <c r="BD11" s="14">
        <v>23.9</v>
      </c>
      <c r="BE11" s="14">
        <v>171.2</v>
      </c>
      <c r="BF11" s="14"/>
      <c r="BG11" s="14"/>
      <c r="BH11" s="14">
        <v>0</v>
      </c>
      <c r="BI11" s="14"/>
      <c r="BJ11" s="14"/>
      <c r="BK11" s="14">
        <v>45.3</v>
      </c>
      <c r="BL11" s="14"/>
      <c r="BM11" s="14"/>
      <c r="BN11" s="14"/>
      <c r="BO11" s="14">
        <v>128.19999999999999</v>
      </c>
      <c r="BP11" s="14">
        <v>130</v>
      </c>
      <c r="BQ11" s="14">
        <v>130</v>
      </c>
      <c r="BR11" s="14">
        <v>129.80000000000001</v>
      </c>
      <c r="BS11" s="14">
        <v>214.8</v>
      </c>
      <c r="BT11" s="14">
        <v>0</v>
      </c>
      <c r="BU11" s="14"/>
      <c r="BV11" s="14"/>
      <c r="BW11" s="14"/>
      <c r="BX11" s="14"/>
      <c r="BY11" s="14">
        <v>0</v>
      </c>
      <c r="BZ11" s="14"/>
      <c r="CA11" s="14"/>
      <c r="CB11" s="14">
        <v>2</v>
      </c>
      <c r="CC11" s="14">
        <v>156.69999999999999</v>
      </c>
      <c r="CD11" s="14">
        <v>127.8</v>
      </c>
      <c r="CE11" s="14">
        <v>62.7</v>
      </c>
      <c r="CF11" s="14">
        <v>78.2</v>
      </c>
      <c r="CG11" s="14">
        <v>30</v>
      </c>
      <c r="CH11" s="14"/>
      <c r="CI11" s="14"/>
      <c r="CJ11" s="14"/>
      <c r="CK11" s="14">
        <v>0</v>
      </c>
      <c r="CL11" s="14">
        <v>141.80000000000001</v>
      </c>
      <c r="CM11" s="14">
        <v>66.599999999999994</v>
      </c>
      <c r="CN11" s="14"/>
      <c r="CO11" s="14"/>
      <c r="CP11" s="14"/>
      <c r="CQ11" s="14"/>
      <c r="CR11" s="14"/>
      <c r="CS11" s="14">
        <v>0</v>
      </c>
      <c r="CT11" s="14"/>
      <c r="CU11" s="14">
        <v>5.8</v>
      </c>
      <c r="CV11" s="14">
        <v>2.2000000000000002</v>
      </c>
      <c r="CW11" s="14">
        <v>20</v>
      </c>
      <c r="CX11" s="14">
        <v>0</v>
      </c>
      <c r="CY11" s="14">
        <v>18.899999999999999</v>
      </c>
      <c r="CZ11" s="14">
        <v>0</v>
      </c>
      <c r="DA11" s="14">
        <v>6.2</v>
      </c>
      <c r="DB11" s="14">
        <v>0</v>
      </c>
      <c r="DC11" s="14">
        <v>20.2</v>
      </c>
      <c r="DD11" s="14">
        <v>9.9</v>
      </c>
      <c r="DE11" s="14">
        <v>5.5</v>
      </c>
      <c r="DF11" s="14">
        <v>0</v>
      </c>
      <c r="DG11" s="14">
        <v>1.6</v>
      </c>
      <c r="DH11" s="14">
        <v>1.8</v>
      </c>
      <c r="DI11" s="14">
        <v>4.5999999999999996</v>
      </c>
      <c r="DJ11" s="14">
        <v>20.3</v>
      </c>
      <c r="DK11" s="14">
        <v>20</v>
      </c>
      <c r="DL11" s="14">
        <v>19</v>
      </c>
      <c r="DM11" s="14">
        <v>3.3</v>
      </c>
      <c r="DN11" s="14">
        <v>18.600000000000001</v>
      </c>
      <c r="DO11" s="14">
        <v>0</v>
      </c>
      <c r="DP11" s="14">
        <v>0</v>
      </c>
      <c r="DQ11" s="14">
        <v>3.5</v>
      </c>
      <c r="DR11" s="14">
        <v>8</v>
      </c>
      <c r="DS11" s="14">
        <v>0</v>
      </c>
      <c r="DT11" s="14">
        <v>3.2</v>
      </c>
      <c r="DU11" s="14">
        <v>18.399999999999999</v>
      </c>
      <c r="DV11" s="14">
        <v>3</v>
      </c>
      <c r="DW11" s="14"/>
      <c r="DX11" s="14">
        <v>0</v>
      </c>
      <c r="DY11" s="14">
        <v>19.8</v>
      </c>
      <c r="DZ11" s="14">
        <v>12.9</v>
      </c>
      <c r="EA11" s="14">
        <v>20.3</v>
      </c>
      <c r="EB11" s="14">
        <v>20.2</v>
      </c>
      <c r="EC11" s="14">
        <v>19.8</v>
      </c>
      <c r="ED11" s="14">
        <v>6.7</v>
      </c>
      <c r="EE11" s="14">
        <v>35.299999999999997</v>
      </c>
      <c r="EF11" s="14">
        <v>0</v>
      </c>
      <c r="EG11" s="14">
        <v>9.1</v>
      </c>
      <c r="EH11" s="14">
        <v>20.6</v>
      </c>
      <c r="EI11" s="14">
        <v>1.3</v>
      </c>
      <c r="EJ11" s="14">
        <v>0.9</v>
      </c>
      <c r="EK11" s="14">
        <v>0</v>
      </c>
      <c r="EL11" s="14">
        <v>20.9</v>
      </c>
      <c r="EM11" s="14">
        <v>7.8</v>
      </c>
      <c r="EN11" s="14">
        <v>5.5</v>
      </c>
      <c r="EO11" s="14">
        <v>20.399999999999999</v>
      </c>
      <c r="EP11" s="14">
        <v>20.399999999999999</v>
      </c>
      <c r="EQ11" s="14">
        <v>20.100000000000001</v>
      </c>
      <c r="ER11" s="14">
        <v>4.5</v>
      </c>
      <c r="ES11" s="14">
        <v>0</v>
      </c>
      <c r="ET11" s="14">
        <v>0</v>
      </c>
      <c r="EU11" s="14">
        <v>0</v>
      </c>
      <c r="EV11" s="14">
        <v>0.3</v>
      </c>
      <c r="EW11" s="14">
        <v>24.6</v>
      </c>
      <c r="EX11" s="14">
        <v>20.3</v>
      </c>
      <c r="EY11" s="14">
        <v>0</v>
      </c>
      <c r="EZ11" s="14">
        <v>3.5</v>
      </c>
      <c r="FA11" s="14">
        <v>1.2</v>
      </c>
      <c r="FB11" s="14">
        <v>2.4</v>
      </c>
      <c r="FC11" s="14">
        <v>1.1000000000000001</v>
      </c>
      <c r="FD11" s="14">
        <v>0</v>
      </c>
      <c r="FE11" s="14">
        <v>8.8000000000000007</v>
      </c>
      <c r="FF11" s="14">
        <v>19.8</v>
      </c>
      <c r="FG11" s="14">
        <v>8</v>
      </c>
      <c r="FH11" s="14">
        <v>27.3</v>
      </c>
      <c r="FI11" s="14">
        <v>34</v>
      </c>
      <c r="FJ11" s="14">
        <v>13.5</v>
      </c>
      <c r="FK11" s="14">
        <v>16.3</v>
      </c>
      <c r="FL11" s="14">
        <v>6.5</v>
      </c>
      <c r="FM11" s="14">
        <v>11.4</v>
      </c>
      <c r="FN11" s="14">
        <v>22.4</v>
      </c>
      <c r="FO11" s="14">
        <v>6599</v>
      </c>
      <c r="FP11" s="15"/>
      <c r="FQ11" s="14">
        <v>24.460139999999999</v>
      </c>
      <c r="FR11" s="14">
        <v>8.0399999999999991</v>
      </c>
      <c r="FS11" s="14">
        <v>11.4</v>
      </c>
      <c r="FT11" s="14">
        <v>13.2</v>
      </c>
      <c r="FU11" s="14">
        <v>25.5</v>
      </c>
      <c r="FV11" s="14">
        <v>18.899999999999999</v>
      </c>
      <c r="FW11" s="14">
        <v>11.6</v>
      </c>
      <c r="FX11" s="14">
        <v>15.8</v>
      </c>
      <c r="FY11" s="14">
        <v>128.90013999999999</v>
      </c>
    </row>
    <row r="12" spans="1:181" ht="24" customHeight="1" x14ac:dyDescent="0.25">
      <c r="A12" s="16" t="s">
        <v>72</v>
      </c>
      <c r="B12" s="16" t="s">
        <v>835</v>
      </c>
      <c r="C12" s="17">
        <v>202.3</v>
      </c>
      <c r="D12" s="17">
        <v>629.70000000000005</v>
      </c>
      <c r="E12" s="17">
        <v>214.8</v>
      </c>
      <c r="F12" s="17"/>
      <c r="G12" s="17"/>
      <c r="H12" s="17">
        <v>90.3</v>
      </c>
      <c r="I12" s="17">
        <v>239.2</v>
      </c>
      <c r="J12" s="17"/>
      <c r="K12" s="17"/>
      <c r="L12" s="17">
        <v>0</v>
      </c>
      <c r="M12" s="17">
        <v>104.7</v>
      </c>
      <c r="N12" s="17">
        <v>105.4</v>
      </c>
      <c r="O12" s="17"/>
      <c r="P12" s="17">
        <v>0</v>
      </c>
      <c r="Q12" s="17"/>
      <c r="R12" s="17">
        <v>558.4</v>
      </c>
      <c r="S12" s="17">
        <v>10.199999999999999</v>
      </c>
      <c r="T12" s="17"/>
      <c r="U12" s="17"/>
      <c r="V12" s="17"/>
      <c r="W12" s="17"/>
      <c r="X12" s="17"/>
      <c r="Y12" s="17">
        <v>167.3</v>
      </c>
      <c r="Z12" s="17">
        <v>7.1</v>
      </c>
      <c r="AA12" s="17">
        <v>4.9000000000000004</v>
      </c>
      <c r="AB12" s="17">
        <v>0</v>
      </c>
      <c r="AC12" s="17">
        <v>7</v>
      </c>
      <c r="AD12" s="17">
        <v>14.2</v>
      </c>
      <c r="AE12" s="17">
        <v>133.1</v>
      </c>
      <c r="AF12" s="17"/>
      <c r="AG12" s="17"/>
      <c r="AH12" s="17"/>
      <c r="AI12" s="17"/>
      <c r="AJ12" s="17">
        <v>111</v>
      </c>
      <c r="AK12" s="17">
        <v>222</v>
      </c>
      <c r="AL12" s="17"/>
      <c r="AM12" s="17"/>
      <c r="AN12" s="17"/>
      <c r="AO12" s="17">
        <v>6.5</v>
      </c>
      <c r="AP12" s="17">
        <v>355</v>
      </c>
      <c r="AQ12" s="17">
        <v>81.400000000000006</v>
      </c>
      <c r="AR12" s="17">
        <v>141.69999999999999</v>
      </c>
      <c r="AS12" s="17">
        <v>38.299999999999997</v>
      </c>
      <c r="AT12" s="17">
        <v>18.399999999999999</v>
      </c>
      <c r="AU12" s="17">
        <v>18.8</v>
      </c>
      <c r="AV12" s="17">
        <v>92.7</v>
      </c>
      <c r="AW12" s="17">
        <v>172.5</v>
      </c>
      <c r="AX12" s="17">
        <v>173</v>
      </c>
      <c r="AY12" s="17">
        <v>179.7</v>
      </c>
      <c r="AZ12" s="17">
        <v>107.6</v>
      </c>
      <c r="BA12" s="17">
        <v>46.7</v>
      </c>
      <c r="BB12" s="17">
        <v>0</v>
      </c>
      <c r="BC12" s="17">
        <v>2.1</v>
      </c>
      <c r="BD12" s="17">
        <v>23.8</v>
      </c>
      <c r="BE12" s="17">
        <v>169.6</v>
      </c>
      <c r="BF12" s="17"/>
      <c r="BG12" s="17"/>
      <c r="BH12" s="17">
        <v>0</v>
      </c>
      <c r="BI12" s="17"/>
      <c r="BJ12" s="17"/>
      <c r="BK12" s="17">
        <v>45.7</v>
      </c>
      <c r="BL12" s="17"/>
      <c r="BM12" s="17"/>
      <c r="BN12" s="17"/>
      <c r="BO12" s="17">
        <v>128.1</v>
      </c>
      <c r="BP12" s="17">
        <v>122.4</v>
      </c>
      <c r="BQ12" s="17">
        <v>122.2</v>
      </c>
      <c r="BR12" s="17">
        <v>122.4</v>
      </c>
      <c r="BS12" s="17">
        <v>208.7</v>
      </c>
      <c r="BT12" s="17">
        <v>0</v>
      </c>
      <c r="BU12" s="17"/>
      <c r="BV12" s="17"/>
      <c r="BW12" s="17"/>
      <c r="BX12" s="17"/>
      <c r="BY12" s="17">
        <v>0</v>
      </c>
      <c r="BZ12" s="17"/>
      <c r="CA12" s="17"/>
      <c r="CB12" s="17">
        <v>2</v>
      </c>
      <c r="CC12" s="17">
        <v>151.30000000000001</v>
      </c>
      <c r="CD12" s="17">
        <v>126.1</v>
      </c>
      <c r="CE12" s="17">
        <v>63</v>
      </c>
      <c r="CF12" s="17">
        <v>78.3</v>
      </c>
      <c r="CG12" s="17">
        <v>30.1</v>
      </c>
      <c r="CH12" s="17"/>
      <c r="CI12" s="17"/>
      <c r="CJ12" s="17"/>
      <c r="CK12" s="17">
        <v>0</v>
      </c>
      <c r="CL12" s="17">
        <v>142.5</v>
      </c>
      <c r="CM12" s="17">
        <v>67.400000000000006</v>
      </c>
      <c r="CN12" s="17"/>
      <c r="CO12" s="17"/>
      <c r="CP12" s="17"/>
      <c r="CQ12" s="17"/>
      <c r="CR12" s="17"/>
      <c r="CS12" s="17">
        <v>0</v>
      </c>
      <c r="CT12" s="17"/>
      <c r="CU12" s="17">
        <v>6.3</v>
      </c>
      <c r="CV12" s="17">
        <v>1.9</v>
      </c>
      <c r="CW12" s="17">
        <v>20</v>
      </c>
      <c r="CX12" s="17">
        <v>0</v>
      </c>
      <c r="CY12" s="17">
        <v>21</v>
      </c>
      <c r="CZ12" s="17">
        <v>0</v>
      </c>
      <c r="DA12" s="17">
        <v>6.7</v>
      </c>
      <c r="DB12" s="17">
        <v>0</v>
      </c>
      <c r="DC12" s="17">
        <v>20.2</v>
      </c>
      <c r="DD12" s="17">
        <v>9.9</v>
      </c>
      <c r="DE12" s="17">
        <v>5.5</v>
      </c>
      <c r="DF12" s="17">
        <v>0</v>
      </c>
      <c r="DG12" s="17">
        <v>1.6</v>
      </c>
      <c r="DH12" s="17">
        <v>1.8</v>
      </c>
      <c r="DI12" s="17">
        <v>5</v>
      </c>
      <c r="DJ12" s="17">
        <v>20.2</v>
      </c>
      <c r="DK12" s="17">
        <v>20</v>
      </c>
      <c r="DL12" s="17">
        <v>19</v>
      </c>
      <c r="DM12" s="17">
        <v>3.3</v>
      </c>
      <c r="DN12" s="17">
        <v>18.600000000000001</v>
      </c>
      <c r="DO12" s="17">
        <v>0</v>
      </c>
      <c r="DP12" s="17">
        <v>0</v>
      </c>
      <c r="DQ12" s="17">
        <v>3.8</v>
      </c>
      <c r="DR12" s="17">
        <v>8.9</v>
      </c>
      <c r="DS12" s="17">
        <v>0</v>
      </c>
      <c r="DT12" s="17">
        <v>3.3</v>
      </c>
      <c r="DU12" s="17">
        <v>16.899999999999999</v>
      </c>
      <c r="DV12" s="17">
        <v>3</v>
      </c>
      <c r="DW12" s="17"/>
      <c r="DX12" s="17">
        <v>0</v>
      </c>
      <c r="DY12" s="17">
        <v>19.8</v>
      </c>
      <c r="DZ12" s="17">
        <v>12.9</v>
      </c>
      <c r="EA12" s="17">
        <v>20</v>
      </c>
      <c r="EB12" s="17">
        <v>20.2</v>
      </c>
      <c r="EC12" s="17">
        <v>20</v>
      </c>
      <c r="ED12" s="17">
        <v>7.1</v>
      </c>
      <c r="EE12" s="17">
        <v>33.200000000000003</v>
      </c>
      <c r="EF12" s="17">
        <v>0</v>
      </c>
      <c r="EG12" s="17">
        <v>7.3</v>
      </c>
      <c r="EH12" s="17">
        <v>16.399999999999999</v>
      </c>
      <c r="EI12" s="17">
        <v>0.2</v>
      </c>
      <c r="EJ12" s="17">
        <v>0</v>
      </c>
      <c r="EK12" s="17">
        <v>0</v>
      </c>
      <c r="EL12" s="17">
        <v>20.9</v>
      </c>
      <c r="EM12" s="17">
        <v>7.8</v>
      </c>
      <c r="EN12" s="17">
        <v>6.1</v>
      </c>
      <c r="EO12" s="17">
        <v>20.399999999999999</v>
      </c>
      <c r="EP12" s="17">
        <v>20.399999999999999</v>
      </c>
      <c r="EQ12" s="17">
        <v>20.100000000000001</v>
      </c>
      <c r="ER12" s="17">
        <v>4.7</v>
      </c>
      <c r="ES12" s="17">
        <v>0</v>
      </c>
      <c r="ET12" s="17">
        <v>0</v>
      </c>
      <c r="EU12" s="17">
        <v>0</v>
      </c>
      <c r="EV12" s="17">
        <v>0.3</v>
      </c>
      <c r="EW12" s="17">
        <v>21.8</v>
      </c>
      <c r="EX12" s="17">
        <v>22.5</v>
      </c>
      <c r="EY12" s="17">
        <v>0</v>
      </c>
      <c r="EZ12" s="17">
        <v>3.5</v>
      </c>
      <c r="FA12" s="17">
        <v>1.2</v>
      </c>
      <c r="FB12" s="17">
        <v>2.4</v>
      </c>
      <c r="FC12" s="17">
        <v>1.1000000000000001</v>
      </c>
      <c r="FD12" s="17">
        <v>0</v>
      </c>
      <c r="FE12" s="17">
        <v>8.9</v>
      </c>
      <c r="FF12" s="17">
        <v>20</v>
      </c>
      <c r="FG12" s="17">
        <v>8.1</v>
      </c>
      <c r="FH12" s="17">
        <v>27.4</v>
      </c>
      <c r="FI12" s="17">
        <v>34.200000000000003</v>
      </c>
      <c r="FJ12" s="17">
        <v>12.8</v>
      </c>
      <c r="FK12" s="17">
        <v>16.3</v>
      </c>
      <c r="FL12" s="17">
        <v>8.1999999999999993</v>
      </c>
      <c r="FM12" s="17">
        <v>11.5</v>
      </c>
      <c r="FN12" s="17">
        <v>18.100000000000001</v>
      </c>
      <c r="FO12" s="17">
        <v>6552.3</v>
      </c>
      <c r="FP12" s="15"/>
      <c r="FQ12" s="17">
        <v>24.46349</v>
      </c>
      <c r="FR12" s="17">
        <v>8.0500000000000007</v>
      </c>
      <c r="FS12" s="17">
        <v>11.9</v>
      </c>
      <c r="FT12" s="17">
        <v>13.2</v>
      </c>
      <c r="FU12" s="17">
        <v>25.5</v>
      </c>
      <c r="FV12" s="17">
        <v>18.899999999999999</v>
      </c>
      <c r="FW12" s="17">
        <v>11.7</v>
      </c>
      <c r="FX12" s="17">
        <v>15.9</v>
      </c>
      <c r="FY12" s="17">
        <v>129.61349000000001</v>
      </c>
    </row>
    <row r="13" spans="1:181" ht="24" customHeight="1" x14ac:dyDescent="0.25">
      <c r="A13" s="16" t="s">
        <v>72</v>
      </c>
      <c r="B13" s="16" t="s">
        <v>836</v>
      </c>
      <c r="C13" s="17">
        <v>204.8</v>
      </c>
      <c r="D13" s="17">
        <v>626</v>
      </c>
      <c r="E13" s="17">
        <v>213</v>
      </c>
      <c r="F13" s="17"/>
      <c r="G13" s="17"/>
      <c r="H13" s="17">
        <v>91.1</v>
      </c>
      <c r="I13" s="17">
        <v>239.9</v>
      </c>
      <c r="J13" s="17"/>
      <c r="K13" s="17"/>
      <c r="L13" s="17">
        <v>0</v>
      </c>
      <c r="M13" s="17">
        <v>104.3</v>
      </c>
      <c r="N13" s="17">
        <v>104.4</v>
      </c>
      <c r="O13" s="17"/>
      <c r="P13" s="17">
        <v>0</v>
      </c>
      <c r="Q13" s="17"/>
      <c r="R13" s="17">
        <v>548.9</v>
      </c>
      <c r="S13" s="17">
        <v>10.199999999999999</v>
      </c>
      <c r="T13" s="17"/>
      <c r="U13" s="17"/>
      <c r="V13" s="17"/>
      <c r="W13" s="17"/>
      <c r="X13" s="17"/>
      <c r="Y13" s="17">
        <v>168.6</v>
      </c>
      <c r="Z13" s="17">
        <v>7.4</v>
      </c>
      <c r="AA13" s="17">
        <v>5</v>
      </c>
      <c r="AB13" s="17">
        <v>0</v>
      </c>
      <c r="AC13" s="17">
        <v>6.9</v>
      </c>
      <c r="AD13" s="17">
        <v>14.1</v>
      </c>
      <c r="AE13" s="17">
        <v>132</v>
      </c>
      <c r="AF13" s="17"/>
      <c r="AG13" s="17"/>
      <c r="AH13" s="17"/>
      <c r="AI13" s="17"/>
      <c r="AJ13" s="17">
        <v>110.8</v>
      </c>
      <c r="AK13" s="17">
        <v>221.3</v>
      </c>
      <c r="AL13" s="17"/>
      <c r="AM13" s="17"/>
      <c r="AN13" s="17"/>
      <c r="AO13" s="17">
        <v>6.5</v>
      </c>
      <c r="AP13" s="17">
        <v>298</v>
      </c>
      <c r="AQ13" s="17">
        <v>81.3</v>
      </c>
      <c r="AR13" s="17">
        <v>130</v>
      </c>
      <c r="AS13" s="17">
        <v>38.5</v>
      </c>
      <c r="AT13" s="17">
        <v>18.399999999999999</v>
      </c>
      <c r="AU13" s="17">
        <v>18.8</v>
      </c>
      <c r="AV13" s="17">
        <v>93.5</v>
      </c>
      <c r="AW13" s="17">
        <v>173.2</v>
      </c>
      <c r="AX13" s="17">
        <v>173.4</v>
      </c>
      <c r="AY13" s="17">
        <v>178</v>
      </c>
      <c r="AZ13" s="17">
        <v>108</v>
      </c>
      <c r="BA13" s="17">
        <v>47.2</v>
      </c>
      <c r="BB13" s="17">
        <v>0</v>
      </c>
      <c r="BC13" s="17">
        <v>2.1</v>
      </c>
      <c r="BD13" s="17">
        <v>24.7</v>
      </c>
      <c r="BE13" s="17">
        <v>169.9</v>
      </c>
      <c r="BF13" s="17"/>
      <c r="BG13" s="17"/>
      <c r="BH13" s="17">
        <v>0</v>
      </c>
      <c r="BI13" s="17"/>
      <c r="BJ13" s="17"/>
      <c r="BK13" s="17">
        <v>45.1</v>
      </c>
      <c r="BL13" s="17"/>
      <c r="BM13" s="17"/>
      <c r="BN13" s="17"/>
      <c r="BO13" s="17">
        <v>128.30000000000001</v>
      </c>
      <c r="BP13" s="17">
        <v>122</v>
      </c>
      <c r="BQ13" s="17">
        <v>121.8</v>
      </c>
      <c r="BR13" s="17">
        <v>122.4</v>
      </c>
      <c r="BS13" s="17">
        <v>209</v>
      </c>
      <c r="BT13" s="17">
        <v>0</v>
      </c>
      <c r="BU13" s="17"/>
      <c r="BV13" s="17"/>
      <c r="BW13" s="17"/>
      <c r="BX13" s="17"/>
      <c r="BY13" s="17">
        <v>0</v>
      </c>
      <c r="BZ13" s="17"/>
      <c r="CA13" s="17"/>
      <c r="CB13" s="17">
        <v>2</v>
      </c>
      <c r="CC13" s="17">
        <v>106.7</v>
      </c>
      <c r="CD13" s="17">
        <v>115.9</v>
      </c>
      <c r="CE13" s="17">
        <v>63</v>
      </c>
      <c r="CF13" s="17">
        <v>78.2</v>
      </c>
      <c r="CG13" s="17">
        <v>26.2</v>
      </c>
      <c r="CH13" s="17"/>
      <c r="CI13" s="17"/>
      <c r="CJ13" s="17"/>
      <c r="CK13" s="17">
        <v>0</v>
      </c>
      <c r="CL13" s="17">
        <v>141.4</v>
      </c>
      <c r="CM13" s="17">
        <v>65.900000000000006</v>
      </c>
      <c r="CN13" s="17"/>
      <c r="CO13" s="17"/>
      <c r="CP13" s="17"/>
      <c r="CQ13" s="17"/>
      <c r="CR13" s="17"/>
      <c r="CS13" s="17">
        <v>0</v>
      </c>
      <c r="CT13" s="17"/>
      <c r="CU13" s="17">
        <v>6.2</v>
      </c>
      <c r="CV13" s="17">
        <v>1.9</v>
      </c>
      <c r="CW13" s="17">
        <v>20</v>
      </c>
      <c r="CX13" s="17">
        <v>0</v>
      </c>
      <c r="CY13" s="17">
        <v>18.100000000000001</v>
      </c>
      <c r="CZ13" s="17">
        <v>0</v>
      </c>
      <c r="DA13" s="17">
        <v>7.6</v>
      </c>
      <c r="DB13" s="17">
        <v>0</v>
      </c>
      <c r="DC13" s="17">
        <v>20.2</v>
      </c>
      <c r="DD13" s="17">
        <v>9.9</v>
      </c>
      <c r="DE13" s="17">
        <v>5.5</v>
      </c>
      <c r="DF13" s="17">
        <v>0</v>
      </c>
      <c r="DG13" s="17">
        <v>1.6</v>
      </c>
      <c r="DH13" s="17">
        <v>1.8</v>
      </c>
      <c r="DI13" s="17">
        <v>5</v>
      </c>
      <c r="DJ13" s="17">
        <v>20.3</v>
      </c>
      <c r="DK13" s="17">
        <v>20</v>
      </c>
      <c r="DL13" s="17">
        <v>18.899999999999999</v>
      </c>
      <c r="DM13" s="17">
        <v>3.4</v>
      </c>
      <c r="DN13" s="17">
        <v>18.600000000000001</v>
      </c>
      <c r="DO13" s="17">
        <v>0</v>
      </c>
      <c r="DP13" s="17">
        <v>0</v>
      </c>
      <c r="DQ13" s="17">
        <v>4.0999999999999996</v>
      </c>
      <c r="DR13" s="17">
        <v>9.6999999999999993</v>
      </c>
      <c r="DS13" s="17">
        <v>0</v>
      </c>
      <c r="DT13" s="17">
        <v>3.4</v>
      </c>
      <c r="DU13" s="17">
        <v>17.100000000000001</v>
      </c>
      <c r="DV13" s="17">
        <v>3</v>
      </c>
      <c r="DW13" s="17"/>
      <c r="DX13" s="17">
        <v>0</v>
      </c>
      <c r="DY13" s="17">
        <v>19.8</v>
      </c>
      <c r="DZ13" s="17">
        <v>12.9</v>
      </c>
      <c r="EA13" s="17">
        <v>20.100000000000001</v>
      </c>
      <c r="EB13" s="17">
        <v>20.2</v>
      </c>
      <c r="EC13" s="17">
        <v>19.8</v>
      </c>
      <c r="ED13" s="17">
        <v>7.7</v>
      </c>
      <c r="EE13" s="17">
        <v>28.8</v>
      </c>
      <c r="EF13" s="17">
        <v>0</v>
      </c>
      <c r="EG13" s="17">
        <v>7.8</v>
      </c>
      <c r="EH13" s="17">
        <v>13.8</v>
      </c>
      <c r="EI13" s="17">
        <v>0.3</v>
      </c>
      <c r="EJ13" s="17">
        <v>0</v>
      </c>
      <c r="EK13" s="17">
        <v>0</v>
      </c>
      <c r="EL13" s="17">
        <v>20.9</v>
      </c>
      <c r="EM13" s="17">
        <v>7.7</v>
      </c>
      <c r="EN13" s="17">
        <v>6.1</v>
      </c>
      <c r="EO13" s="17">
        <v>20.399999999999999</v>
      </c>
      <c r="EP13" s="17">
        <v>20.399999999999999</v>
      </c>
      <c r="EQ13" s="17">
        <v>20.100000000000001</v>
      </c>
      <c r="ER13" s="17">
        <v>4.9000000000000004</v>
      </c>
      <c r="ES13" s="17">
        <v>0</v>
      </c>
      <c r="ET13" s="17">
        <v>0</v>
      </c>
      <c r="EU13" s="17">
        <v>0</v>
      </c>
      <c r="EV13" s="17">
        <v>0.3</v>
      </c>
      <c r="EW13" s="17">
        <v>18</v>
      </c>
      <c r="EX13" s="17">
        <v>19.2</v>
      </c>
      <c r="EY13" s="17">
        <v>0</v>
      </c>
      <c r="EZ13" s="17">
        <v>3.5</v>
      </c>
      <c r="FA13" s="17">
        <v>1.2</v>
      </c>
      <c r="FB13" s="17">
        <v>2.4</v>
      </c>
      <c r="FC13" s="17">
        <v>1.1000000000000001</v>
      </c>
      <c r="FD13" s="17">
        <v>0</v>
      </c>
      <c r="FE13" s="17">
        <v>8.9</v>
      </c>
      <c r="FF13" s="17">
        <v>20</v>
      </c>
      <c r="FG13" s="17">
        <v>8.1999999999999993</v>
      </c>
      <c r="FH13" s="17">
        <v>27.4</v>
      </c>
      <c r="FI13" s="17">
        <v>34.200000000000003</v>
      </c>
      <c r="FJ13" s="17">
        <v>13.2</v>
      </c>
      <c r="FK13" s="17">
        <v>16.3</v>
      </c>
      <c r="FL13" s="17">
        <v>8.1</v>
      </c>
      <c r="FM13" s="17">
        <v>11.4</v>
      </c>
      <c r="FN13" s="17">
        <v>17.600000000000001</v>
      </c>
      <c r="FO13" s="17">
        <v>6397.1</v>
      </c>
      <c r="FP13" s="15"/>
      <c r="FQ13" s="17">
        <v>24.46677</v>
      </c>
      <c r="FR13" s="17">
        <v>8.0500000000000007</v>
      </c>
      <c r="FS13" s="17">
        <v>11.9</v>
      </c>
      <c r="FT13" s="17">
        <v>13.2</v>
      </c>
      <c r="FU13" s="17">
        <v>25.6</v>
      </c>
      <c r="FV13" s="17">
        <v>18.899999999999999</v>
      </c>
      <c r="FW13" s="17">
        <v>11.6</v>
      </c>
      <c r="FX13" s="17">
        <v>15.8</v>
      </c>
      <c r="FY13" s="17">
        <v>129.51677000000001</v>
      </c>
    </row>
    <row r="14" spans="1:181" ht="24" customHeight="1" x14ac:dyDescent="0.25">
      <c r="A14" s="16" t="s">
        <v>72</v>
      </c>
      <c r="B14" s="16" t="s">
        <v>837</v>
      </c>
      <c r="C14" s="17">
        <v>202.4</v>
      </c>
      <c r="D14" s="17">
        <v>625</v>
      </c>
      <c r="E14" s="17">
        <v>211.9</v>
      </c>
      <c r="F14" s="17"/>
      <c r="G14" s="17"/>
      <c r="H14" s="17">
        <v>90.1</v>
      </c>
      <c r="I14" s="17">
        <v>237.7</v>
      </c>
      <c r="J14" s="17"/>
      <c r="K14" s="17"/>
      <c r="L14" s="17">
        <v>0</v>
      </c>
      <c r="M14" s="17">
        <v>104.7</v>
      </c>
      <c r="N14" s="17">
        <v>104.9</v>
      </c>
      <c r="O14" s="17"/>
      <c r="P14" s="17">
        <v>0</v>
      </c>
      <c r="Q14" s="17"/>
      <c r="R14" s="17">
        <v>553.29999999999995</v>
      </c>
      <c r="S14" s="17">
        <v>10.3</v>
      </c>
      <c r="T14" s="17"/>
      <c r="U14" s="17"/>
      <c r="V14" s="17"/>
      <c r="W14" s="17"/>
      <c r="X14" s="17"/>
      <c r="Y14" s="17">
        <v>168.9</v>
      </c>
      <c r="Z14" s="17">
        <v>6.9</v>
      </c>
      <c r="AA14" s="17">
        <v>5</v>
      </c>
      <c r="AB14" s="17">
        <v>0</v>
      </c>
      <c r="AC14" s="17">
        <v>6.9</v>
      </c>
      <c r="AD14" s="17">
        <v>14.2</v>
      </c>
      <c r="AE14" s="17">
        <v>132.19999999999999</v>
      </c>
      <c r="AF14" s="17"/>
      <c r="AG14" s="17"/>
      <c r="AH14" s="17"/>
      <c r="AI14" s="17"/>
      <c r="AJ14" s="17">
        <v>110.7</v>
      </c>
      <c r="AK14" s="17">
        <v>220.5</v>
      </c>
      <c r="AL14" s="17"/>
      <c r="AM14" s="17"/>
      <c r="AN14" s="17"/>
      <c r="AO14" s="17">
        <v>6.5</v>
      </c>
      <c r="AP14" s="17">
        <v>295.3</v>
      </c>
      <c r="AQ14" s="17">
        <v>81.3</v>
      </c>
      <c r="AR14" s="17">
        <v>130.1</v>
      </c>
      <c r="AS14" s="17">
        <v>38</v>
      </c>
      <c r="AT14" s="17">
        <v>18.399999999999999</v>
      </c>
      <c r="AU14" s="17">
        <v>18.8</v>
      </c>
      <c r="AV14" s="17">
        <v>89.8</v>
      </c>
      <c r="AW14" s="17">
        <v>171.3</v>
      </c>
      <c r="AX14" s="17">
        <v>172.3</v>
      </c>
      <c r="AY14" s="17">
        <v>178.9</v>
      </c>
      <c r="AZ14" s="17">
        <v>106.7</v>
      </c>
      <c r="BA14" s="17">
        <v>46.8</v>
      </c>
      <c r="BB14" s="17">
        <v>0</v>
      </c>
      <c r="BC14" s="17">
        <v>2.1</v>
      </c>
      <c r="BD14" s="17">
        <v>23.8</v>
      </c>
      <c r="BE14" s="17">
        <v>168.3</v>
      </c>
      <c r="BF14" s="17"/>
      <c r="BG14" s="17"/>
      <c r="BH14" s="17">
        <v>0</v>
      </c>
      <c r="BI14" s="17"/>
      <c r="BJ14" s="17"/>
      <c r="BK14" s="17">
        <v>45.2</v>
      </c>
      <c r="BL14" s="17"/>
      <c r="BM14" s="17"/>
      <c r="BN14" s="17"/>
      <c r="BO14" s="17">
        <v>127.9</v>
      </c>
      <c r="BP14" s="17">
        <v>109.8</v>
      </c>
      <c r="BQ14" s="17">
        <v>109.8</v>
      </c>
      <c r="BR14" s="17">
        <v>109.5</v>
      </c>
      <c r="BS14" s="17">
        <v>197.5</v>
      </c>
      <c r="BT14" s="17">
        <v>0</v>
      </c>
      <c r="BU14" s="17"/>
      <c r="BV14" s="17"/>
      <c r="BW14" s="17"/>
      <c r="BX14" s="17"/>
      <c r="BY14" s="17">
        <v>0</v>
      </c>
      <c r="BZ14" s="17"/>
      <c r="CA14" s="17"/>
      <c r="CB14" s="17">
        <v>2.1</v>
      </c>
      <c r="CC14" s="17">
        <v>104.9</v>
      </c>
      <c r="CD14" s="17">
        <v>114.3</v>
      </c>
      <c r="CE14" s="17">
        <v>62.7</v>
      </c>
      <c r="CF14" s="17">
        <v>78.2</v>
      </c>
      <c r="CG14" s="17">
        <v>0</v>
      </c>
      <c r="CH14" s="17"/>
      <c r="CI14" s="17"/>
      <c r="CJ14" s="17"/>
      <c r="CK14" s="17">
        <v>0</v>
      </c>
      <c r="CL14" s="17">
        <v>141.9</v>
      </c>
      <c r="CM14" s="17">
        <v>67</v>
      </c>
      <c r="CN14" s="17"/>
      <c r="CO14" s="17"/>
      <c r="CP14" s="17"/>
      <c r="CQ14" s="17"/>
      <c r="CR14" s="17"/>
      <c r="CS14" s="17">
        <v>0</v>
      </c>
      <c r="CT14" s="17"/>
      <c r="CU14" s="17">
        <v>6.2</v>
      </c>
      <c r="CV14" s="17">
        <v>1.9</v>
      </c>
      <c r="CW14" s="17">
        <v>19.899999999999999</v>
      </c>
      <c r="CX14" s="17">
        <v>0</v>
      </c>
      <c r="CY14" s="17">
        <v>20.3</v>
      </c>
      <c r="CZ14" s="17">
        <v>0</v>
      </c>
      <c r="DA14" s="17">
        <v>8.5</v>
      </c>
      <c r="DB14" s="17">
        <v>0</v>
      </c>
      <c r="DC14" s="17">
        <v>20.2</v>
      </c>
      <c r="DD14" s="17">
        <v>9.9</v>
      </c>
      <c r="DE14" s="17">
        <v>5.5</v>
      </c>
      <c r="DF14" s="17">
        <v>0</v>
      </c>
      <c r="DG14" s="17">
        <v>1.6</v>
      </c>
      <c r="DH14" s="17">
        <v>1.8</v>
      </c>
      <c r="DI14" s="17">
        <v>4.9000000000000004</v>
      </c>
      <c r="DJ14" s="17">
        <v>20.100000000000001</v>
      </c>
      <c r="DK14" s="17">
        <v>20</v>
      </c>
      <c r="DL14" s="17">
        <v>19</v>
      </c>
      <c r="DM14" s="17">
        <v>3.5</v>
      </c>
      <c r="DN14" s="17">
        <v>18.600000000000001</v>
      </c>
      <c r="DO14" s="17">
        <v>0</v>
      </c>
      <c r="DP14" s="17">
        <v>0</v>
      </c>
      <c r="DQ14" s="17">
        <v>3.2</v>
      </c>
      <c r="DR14" s="17">
        <v>6.7</v>
      </c>
      <c r="DS14" s="17">
        <v>0</v>
      </c>
      <c r="DT14" s="17">
        <v>3.3</v>
      </c>
      <c r="DU14" s="17">
        <v>17.2</v>
      </c>
      <c r="DV14" s="17">
        <v>3</v>
      </c>
      <c r="DW14" s="17"/>
      <c r="DX14" s="17">
        <v>0</v>
      </c>
      <c r="DY14" s="17">
        <v>19.8</v>
      </c>
      <c r="DZ14" s="17">
        <v>12.9</v>
      </c>
      <c r="EA14" s="17">
        <v>19.899999999999999</v>
      </c>
      <c r="EB14" s="17">
        <v>20.2</v>
      </c>
      <c r="EC14" s="17">
        <v>19.8</v>
      </c>
      <c r="ED14" s="17">
        <v>8.5</v>
      </c>
      <c r="EE14" s="17">
        <v>32.4</v>
      </c>
      <c r="EF14" s="17">
        <v>0</v>
      </c>
      <c r="EG14" s="17">
        <v>5</v>
      </c>
      <c r="EH14" s="17">
        <v>13.9</v>
      </c>
      <c r="EI14" s="17">
        <v>0</v>
      </c>
      <c r="EJ14" s="17">
        <v>0</v>
      </c>
      <c r="EK14" s="17">
        <v>0</v>
      </c>
      <c r="EL14" s="17">
        <v>20.9</v>
      </c>
      <c r="EM14" s="17">
        <v>7.7</v>
      </c>
      <c r="EN14" s="17">
        <v>3</v>
      </c>
      <c r="EO14" s="17">
        <v>20.399999999999999</v>
      </c>
      <c r="EP14" s="17">
        <v>20.399999999999999</v>
      </c>
      <c r="EQ14" s="17">
        <v>20.100000000000001</v>
      </c>
      <c r="ER14" s="17">
        <v>6.1</v>
      </c>
      <c r="ES14" s="17">
        <v>0</v>
      </c>
      <c r="ET14" s="17">
        <v>0</v>
      </c>
      <c r="EU14" s="17">
        <v>0</v>
      </c>
      <c r="EV14" s="17">
        <v>0</v>
      </c>
      <c r="EW14" s="17">
        <v>20.399999999999999</v>
      </c>
      <c r="EX14" s="17">
        <v>20.7</v>
      </c>
      <c r="EY14" s="17">
        <v>0</v>
      </c>
      <c r="EZ14" s="17">
        <v>3.5</v>
      </c>
      <c r="FA14" s="17">
        <v>1.2</v>
      </c>
      <c r="FB14" s="17">
        <v>2.4</v>
      </c>
      <c r="FC14" s="17">
        <v>1.1000000000000001</v>
      </c>
      <c r="FD14" s="17">
        <v>0</v>
      </c>
      <c r="FE14" s="17">
        <v>8.8000000000000007</v>
      </c>
      <c r="FF14" s="17">
        <v>19.8</v>
      </c>
      <c r="FG14" s="17">
        <v>8.1999999999999993</v>
      </c>
      <c r="FH14" s="17">
        <v>27.2</v>
      </c>
      <c r="FI14" s="17">
        <v>34</v>
      </c>
      <c r="FJ14" s="17">
        <v>13.4</v>
      </c>
      <c r="FK14" s="17">
        <v>16.3</v>
      </c>
      <c r="FL14" s="17">
        <v>7</v>
      </c>
      <c r="FM14" s="17">
        <v>11.5</v>
      </c>
      <c r="FN14" s="17">
        <v>19</v>
      </c>
      <c r="FO14" s="17">
        <v>6305.6</v>
      </c>
      <c r="FP14" s="15"/>
      <c r="FQ14" s="17">
        <v>24.464739999999999</v>
      </c>
      <c r="FR14" s="17">
        <v>8.0500000000000007</v>
      </c>
      <c r="FS14" s="17">
        <v>11.9</v>
      </c>
      <c r="FT14" s="17">
        <v>13.2</v>
      </c>
      <c r="FU14" s="17">
        <v>25.6</v>
      </c>
      <c r="FV14" s="17">
        <v>18.899999999999999</v>
      </c>
      <c r="FW14" s="17">
        <v>11.6</v>
      </c>
      <c r="FX14" s="17">
        <v>15.8</v>
      </c>
      <c r="FY14" s="17">
        <v>129.51473999999999</v>
      </c>
    </row>
    <row r="15" spans="1:181" ht="24" customHeight="1" x14ac:dyDescent="0.25">
      <c r="A15" s="16" t="s">
        <v>72</v>
      </c>
      <c r="B15" s="16" t="s">
        <v>838</v>
      </c>
      <c r="C15" s="17">
        <v>202.6</v>
      </c>
      <c r="D15" s="17">
        <v>622.79999999999995</v>
      </c>
      <c r="E15" s="17">
        <v>208</v>
      </c>
      <c r="F15" s="17"/>
      <c r="G15" s="17"/>
      <c r="H15" s="17">
        <v>89.8</v>
      </c>
      <c r="I15" s="17">
        <v>237.6</v>
      </c>
      <c r="J15" s="17"/>
      <c r="K15" s="17"/>
      <c r="L15" s="17">
        <v>0</v>
      </c>
      <c r="M15" s="17">
        <v>104.3</v>
      </c>
      <c r="N15" s="17">
        <v>104.8</v>
      </c>
      <c r="O15" s="17"/>
      <c r="P15" s="17">
        <v>0</v>
      </c>
      <c r="Q15" s="17"/>
      <c r="R15" s="17">
        <v>547.20000000000005</v>
      </c>
      <c r="S15" s="17">
        <v>10.199999999999999</v>
      </c>
      <c r="T15" s="17"/>
      <c r="U15" s="17"/>
      <c r="V15" s="17"/>
      <c r="W15" s="17"/>
      <c r="X15" s="17"/>
      <c r="Y15" s="17">
        <v>168.6</v>
      </c>
      <c r="Z15" s="17">
        <v>8.3000000000000007</v>
      </c>
      <c r="AA15" s="17">
        <v>6</v>
      </c>
      <c r="AB15" s="17">
        <v>0</v>
      </c>
      <c r="AC15" s="17">
        <v>6.9</v>
      </c>
      <c r="AD15" s="17">
        <v>14.3</v>
      </c>
      <c r="AE15" s="17">
        <v>131.4</v>
      </c>
      <c r="AF15" s="17"/>
      <c r="AG15" s="17"/>
      <c r="AH15" s="17"/>
      <c r="AI15" s="17"/>
      <c r="AJ15" s="17">
        <v>110.8</v>
      </c>
      <c r="AK15" s="17">
        <v>218.1</v>
      </c>
      <c r="AL15" s="17"/>
      <c r="AM15" s="17"/>
      <c r="AN15" s="17"/>
      <c r="AO15" s="17">
        <v>6.5</v>
      </c>
      <c r="AP15" s="17">
        <v>294.8</v>
      </c>
      <c r="AQ15" s="17">
        <v>81.099999999999994</v>
      </c>
      <c r="AR15" s="17">
        <v>129.80000000000001</v>
      </c>
      <c r="AS15" s="17">
        <v>37.9</v>
      </c>
      <c r="AT15" s="17">
        <v>18.2</v>
      </c>
      <c r="AU15" s="17">
        <v>18.600000000000001</v>
      </c>
      <c r="AV15" s="17">
        <v>90.1</v>
      </c>
      <c r="AW15" s="17">
        <v>169</v>
      </c>
      <c r="AX15" s="17">
        <v>169.5</v>
      </c>
      <c r="AY15" s="17">
        <v>176.7</v>
      </c>
      <c r="AZ15" s="17">
        <v>107</v>
      </c>
      <c r="BA15" s="17">
        <v>46.5</v>
      </c>
      <c r="BB15" s="17">
        <v>0</v>
      </c>
      <c r="BC15" s="17">
        <v>2.1</v>
      </c>
      <c r="BD15" s="17">
        <v>23.7</v>
      </c>
      <c r="BE15" s="17">
        <v>167.8</v>
      </c>
      <c r="BF15" s="17"/>
      <c r="BG15" s="17"/>
      <c r="BH15" s="17">
        <v>0</v>
      </c>
      <c r="BI15" s="17"/>
      <c r="BJ15" s="17"/>
      <c r="BK15" s="17">
        <v>45.3</v>
      </c>
      <c r="BL15" s="17"/>
      <c r="BM15" s="17"/>
      <c r="BN15" s="17"/>
      <c r="BO15" s="17">
        <v>127.9</v>
      </c>
      <c r="BP15" s="17">
        <v>82.2</v>
      </c>
      <c r="BQ15" s="17">
        <v>82</v>
      </c>
      <c r="BR15" s="17">
        <v>81.8</v>
      </c>
      <c r="BS15" s="17">
        <v>169.1</v>
      </c>
      <c r="BT15" s="17">
        <v>0</v>
      </c>
      <c r="BU15" s="17"/>
      <c r="BV15" s="17"/>
      <c r="BW15" s="17"/>
      <c r="BX15" s="17"/>
      <c r="BY15" s="17">
        <v>0</v>
      </c>
      <c r="BZ15" s="17"/>
      <c r="CA15" s="17"/>
      <c r="CB15" s="17">
        <v>2.1</v>
      </c>
      <c r="CC15" s="17">
        <v>189.3</v>
      </c>
      <c r="CD15" s="17">
        <v>114.2</v>
      </c>
      <c r="CE15" s="17">
        <v>62.7</v>
      </c>
      <c r="CF15" s="17">
        <v>78.3</v>
      </c>
      <c r="CG15" s="17">
        <v>0</v>
      </c>
      <c r="CH15" s="17"/>
      <c r="CI15" s="17"/>
      <c r="CJ15" s="17"/>
      <c r="CK15" s="17">
        <v>0</v>
      </c>
      <c r="CL15" s="17">
        <v>142</v>
      </c>
      <c r="CM15" s="17">
        <v>66.8</v>
      </c>
      <c r="CN15" s="17"/>
      <c r="CO15" s="17"/>
      <c r="CP15" s="17"/>
      <c r="CQ15" s="17"/>
      <c r="CR15" s="17"/>
      <c r="CS15" s="17">
        <v>0</v>
      </c>
      <c r="CT15" s="17"/>
      <c r="CU15" s="17">
        <v>6.2</v>
      </c>
      <c r="CV15" s="17">
        <v>1.9</v>
      </c>
      <c r="CW15" s="17">
        <v>20</v>
      </c>
      <c r="CX15" s="17">
        <v>0</v>
      </c>
      <c r="CY15" s="17">
        <v>14.4</v>
      </c>
      <c r="CZ15" s="17">
        <v>0</v>
      </c>
      <c r="DA15" s="17">
        <v>7.8</v>
      </c>
      <c r="DB15" s="17">
        <v>0</v>
      </c>
      <c r="DC15" s="17">
        <v>20.2</v>
      </c>
      <c r="DD15" s="17">
        <v>9.9</v>
      </c>
      <c r="DE15" s="17">
        <v>5.4</v>
      </c>
      <c r="DF15" s="17">
        <v>0</v>
      </c>
      <c r="DG15" s="17">
        <v>1.5</v>
      </c>
      <c r="DH15" s="17">
        <v>1.8</v>
      </c>
      <c r="DI15" s="17">
        <v>4.8</v>
      </c>
      <c r="DJ15" s="17">
        <v>20.100000000000001</v>
      </c>
      <c r="DK15" s="17">
        <v>20</v>
      </c>
      <c r="DL15" s="17">
        <v>18.899999999999999</v>
      </c>
      <c r="DM15" s="17">
        <v>3.5</v>
      </c>
      <c r="DN15" s="17">
        <v>18.600000000000001</v>
      </c>
      <c r="DO15" s="17">
        <v>0</v>
      </c>
      <c r="DP15" s="17">
        <v>0</v>
      </c>
      <c r="DQ15" s="17">
        <v>4.2</v>
      </c>
      <c r="DR15" s="17">
        <v>9.6</v>
      </c>
      <c r="DS15" s="17">
        <v>0</v>
      </c>
      <c r="DT15" s="17">
        <v>3.1</v>
      </c>
      <c r="DU15" s="17">
        <v>16.899999999999999</v>
      </c>
      <c r="DV15" s="17">
        <v>3</v>
      </c>
      <c r="DW15" s="17"/>
      <c r="DX15" s="17">
        <v>0</v>
      </c>
      <c r="DY15" s="17">
        <v>19.8</v>
      </c>
      <c r="DZ15" s="17">
        <v>12.9</v>
      </c>
      <c r="EA15" s="17">
        <v>20</v>
      </c>
      <c r="EB15" s="17">
        <v>20.2</v>
      </c>
      <c r="EC15" s="17">
        <v>19.8</v>
      </c>
      <c r="ED15" s="17">
        <v>8.5</v>
      </c>
      <c r="EE15" s="17">
        <v>32</v>
      </c>
      <c r="EF15" s="17">
        <v>0</v>
      </c>
      <c r="EG15" s="17">
        <v>4.4000000000000004</v>
      </c>
      <c r="EH15" s="17">
        <v>10.9</v>
      </c>
      <c r="EI15" s="17">
        <v>0</v>
      </c>
      <c r="EJ15" s="17">
        <v>0</v>
      </c>
      <c r="EK15" s="17">
        <v>0</v>
      </c>
      <c r="EL15" s="17">
        <v>20.9</v>
      </c>
      <c r="EM15" s="17">
        <v>7.7</v>
      </c>
      <c r="EN15" s="17">
        <v>0</v>
      </c>
      <c r="EO15" s="17">
        <v>20.399999999999999</v>
      </c>
      <c r="EP15" s="17">
        <v>20.399999999999999</v>
      </c>
      <c r="EQ15" s="17">
        <v>20.100000000000001</v>
      </c>
      <c r="ER15" s="17">
        <v>4.5</v>
      </c>
      <c r="ES15" s="17">
        <v>0</v>
      </c>
      <c r="ET15" s="17">
        <v>0</v>
      </c>
      <c r="EU15" s="17">
        <v>0</v>
      </c>
      <c r="EV15" s="17">
        <v>0</v>
      </c>
      <c r="EW15" s="17">
        <v>16.2</v>
      </c>
      <c r="EX15" s="17">
        <v>16.100000000000001</v>
      </c>
      <c r="EY15" s="17">
        <v>0</v>
      </c>
      <c r="EZ15" s="17">
        <v>4.5</v>
      </c>
      <c r="FA15" s="17">
        <v>1.2</v>
      </c>
      <c r="FB15" s="17">
        <v>2.4</v>
      </c>
      <c r="FC15" s="17">
        <v>1.1000000000000001</v>
      </c>
      <c r="FD15" s="17">
        <v>0</v>
      </c>
      <c r="FE15" s="17">
        <v>8.9</v>
      </c>
      <c r="FF15" s="17">
        <v>19.8</v>
      </c>
      <c r="FG15" s="17">
        <v>8.4</v>
      </c>
      <c r="FH15" s="17">
        <v>27.3</v>
      </c>
      <c r="FI15" s="17">
        <v>34.1</v>
      </c>
      <c r="FJ15" s="17">
        <v>13.2</v>
      </c>
      <c r="FK15" s="17">
        <v>16.3</v>
      </c>
      <c r="FL15" s="17">
        <v>7.9</v>
      </c>
      <c r="FM15" s="17">
        <v>11.4</v>
      </c>
      <c r="FN15" s="17">
        <v>18.8</v>
      </c>
      <c r="FO15" s="17">
        <v>6236.6</v>
      </c>
      <c r="FP15" s="15"/>
      <c r="FQ15" s="17">
        <v>24.458939999999998</v>
      </c>
      <c r="FR15" s="17">
        <v>8.0399999999999991</v>
      </c>
      <c r="FS15" s="17">
        <v>11.9</v>
      </c>
      <c r="FT15" s="17">
        <v>13.2</v>
      </c>
      <c r="FU15" s="17">
        <v>25.7</v>
      </c>
      <c r="FV15" s="17">
        <v>18.899999999999999</v>
      </c>
      <c r="FW15" s="17">
        <v>11.6</v>
      </c>
      <c r="FX15" s="17">
        <v>15.9</v>
      </c>
      <c r="FY15" s="17">
        <v>129.69893999999999</v>
      </c>
    </row>
    <row r="16" spans="1:181" ht="24" customHeight="1" x14ac:dyDescent="0.25">
      <c r="A16" s="16" t="s">
        <v>72</v>
      </c>
      <c r="B16" s="16" t="s">
        <v>839</v>
      </c>
      <c r="C16" s="17">
        <v>202.4</v>
      </c>
      <c r="D16" s="17">
        <v>629</v>
      </c>
      <c r="E16" s="17">
        <v>214.8</v>
      </c>
      <c r="F16" s="17"/>
      <c r="G16" s="17"/>
      <c r="H16" s="17">
        <v>90.1</v>
      </c>
      <c r="I16" s="17">
        <v>237.6</v>
      </c>
      <c r="J16" s="17"/>
      <c r="K16" s="17"/>
      <c r="L16" s="17">
        <v>0</v>
      </c>
      <c r="M16" s="17">
        <v>103.8</v>
      </c>
      <c r="N16" s="17">
        <v>103.9</v>
      </c>
      <c r="O16" s="17"/>
      <c r="P16" s="17">
        <v>0</v>
      </c>
      <c r="Q16" s="17"/>
      <c r="R16" s="17">
        <v>552.6</v>
      </c>
      <c r="S16" s="17">
        <v>10.199999999999999</v>
      </c>
      <c r="T16" s="17"/>
      <c r="U16" s="17"/>
      <c r="V16" s="17"/>
      <c r="W16" s="17"/>
      <c r="X16" s="17"/>
      <c r="Y16" s="17">
        <v>166.4</v>
      </c>
      <c r="Z16" s="17">
        <v>7.3</v>
      </c>
      <c r="AA16" s="17">
        <v>5.2</v>
      </c>
      <c r="AB16" s="17">
        <v>0</v>
      </c>
      <c r="AC16" s="17">
        <v>6.9</v>
      </c>
      <c r="AD16" s="17">
        <v>14.3</v>
      </c>
      <c r="AE16" s="17">
        <v>132.5</v>
      </c>
      <c r="AF16" s="17"/>
      <c r="AG16" s="17"/>
      <c r="AH16" s="17"/>
      <c r="AI16" s="17"/>
      <c r="AJ16" s="17">
        <v>111</v>
      </c>
      <c r="AK16" s="17">
        <v>221.6</v>
      </c>
      <c r="AL16" s="17"/>
      <c r="AM16" s="17"/>
      <c r="AN16" s="17"/>
      <c r="AO16" s="17">
        <v>6.5</v>
      </c>
      <c r="AP16" s="17">
        <v>319</v>
      </c>
      <c r="AQ16" s="17">
        <v>81.3</v>
      </c>
      <c r="AR16" s="17">
        <v>151.4</v>
      </c>
      <c r="AS16" s="17">
        <v>38.6</v>
      </c>
      <c r="AT16" s="17">
        <v>18.399999999999999</v>
      </c>
      <c r="AU16" s="17">
        <v>18.399999999999999</v>
      </c>
      <c r="AV16" s="17">
        <v>94</v>
      </c>
      <c r="AW16" s="17">
        <v>124.2</v>
      </c>
      <c r="AX16" s="17">
        <v>124.9</v>
      </c>
      <c r="AY16" s="17">
        <v>154.1</v>
      </c>
      <c r="AZ16" s="17">
        <v>107.3</v>
      </c>
      <c r="BA16" s="17">
        <v>46.8</v>
      </c>
      <c r="BB16" s="17">
        <v>0</v>
      </c>
      <c r="BC16" s="17">
        <v>2.1</v>
      </c>
      <c r="BD16" s="17">
        <v>24</v>
      </c>
      <c r="BE16" s="17">
        <v>173.6</v>
      </c>
      <c r="BF16" s="17"/>
      <c r="BG16" s="17"/>
      <c r="BH16" s="17">
        <v>0</v>
      </c>
      <c r="BI16" s="17"/>
      <c r="BJ16" s="17"/>
      <c r="BK16" s="17">
        <v>45</v>
      </c>
      <c r="BL16" s="17"/>
      <c r="BM16" s="17"/>
      <c r="BN16" s="17"/>
      <c r="BO16" s="17">
        <v>128.4</v>
      </c>
      <c r="BP16" s="17">
        <v>69.2</v>
      </c>
      <c r="BQ16" s="17">
        <v>69.099999999999994</v>
      </c>
      <c r="BR16" s="17">
        <v>69.2</v>
      </c>
      <c r="BS16" s="17">
        <v>154.9</v>
      </c>
      <c r="BT16" s="17">
        <v>0</v>
      </c>
      <c r="BU16" s="17"/>
      <c r="BV16" s="17"/>
      <c r="BW16" s="17"/>
      <c r="BX16" s="17"/>
      <c r="BY16" s="17">
        <v>0</v>
      </c>
      <c r="BZ16" s="17"/>
      <c r="CA16" s="17"/>
      <c r="CB16" s="17">
        <v>2</v>
      </c>
      <c r="CC16" s="17">
        <v>150.69999999999999</v>
      </c>
      <c r="CD16" s="17">
        <v>122</v>
      </c>
      <c r="CE16" s="17">
        <v>66.099999999999994</v>
      </c>
      <c r="CF16" s="17">
        <v>77.5</v>
      </c>
      <c r="CG16" s="17">
        <v>0</v>
      </c>
      <c r="CH16" s="17"/>
      <c r="CI16" s="17"/>
      <c r="CJ16" s="17"/>
      <c r="CK16" s="17">
        <v>0</v>
      </c>
      <c r="CL16" s="17">
        <v>142.4</v>
      </c>
      <c r="CM16" s="17">
        <v>67.099999999999994</v>
      </c>
      <c r="CN16" s="17"/>
      <c r="CO16" s="17"/>
      <c r="CP16" s="17"/>
      <c r="CQ16" s="17"/>
      <c r="CR16" s="17"/>
      <c r="CS16" s="17">
        <v>0</v>
      </c>
      <c r="CT16" s="17"/>
      <c r="CU16" s="17">
        <v>6</v>
      </c>
      <c r="CV16" s="17">
        <v>1.9</v>
      </c>
      <c r="CW16" s="17">
        <v>20</v>
      </c>
      <c r="CX16" s="17">
        <v>0</v>
      </c>
      <c r="CY16" s="17">
        <v>12.8</v>
      </c>
      <c r="CZ16" s="17">
        <v>0</v>
      </c>
      <c r="DA16" s="17">
        <v>6.7</v>
      </c>
      <c r="DB16" s="17">
        <v>0</v>
      </c>
      <c r="DC16" s="17">
        <v>20.3</v>
      </c>
      <c r="DD16" s="17">
        <v>9.9</v>
      </c>
      <c r="DE16" s="17">
        <v>5.6</v>
      </c>
      <c r="DF16" s="17">
        <v>0</v>
      </c>
      <c r="DG16" s="17">
        <v>1.5</v>
      </c>
      <c r="DH16" s="17">
        <v>1.8</v>
      </c>
      <c r="DI16" s="17">
        <v>4.8</v>
      </c>
      <c r="DJ16" s="17">
        <v>20.5</v>
      </c>
      <c r="DK16" s="17">
        <v>20</v>
      </c>
      <c r="DL16" s="17">
        <v>18.899999999999999</v>
      </c>
      <c r="DM16" s="17">
        <v>3.5</v>
      </c>
      <c r="DN16" s="17">
        <v>18.600000000000001</v>
      </c>
      <c r="DO16" s="17">
        <v>0</v>
      </c>
      <c r="DP16" s="17">
        <v>0</v>
      </c>
      <c r="DQ16" s="17">
        <v>3.6</v>
      </c>
      <c r="DR16" s="17">
        <v>5.7</v>
      </c>
      <c r="DS16" s="17">
        <v>0</v>
      </c>
      <c r="DT16" s="17">
        <v>3</v>
      </c>
      <c r="DU16" s="17">
        <v>16.7</v>
      </c>
      <c r="DV16" s="17">
        <v>3</v>
      </c>
      <c r="DW16" s="17"/>
      <c r="DX16" s="17">
        <v>0</v>
      </c>
      <c r="DY16" s="17">
        <v>19.8</v>
      </c>
      <c r="DZ16" s="17">
        <v>12.9</v>
      </c>
      <c r="EA16" s="17">
        <v>20.100000000000001</v>
      </c>
      <c r="EB16" s="17">
        <v>20.3</v>
      </c>
      <c r="EC16" s="17">
        <v>19.899999999999999</v>
      </c>
      <c r="ED16" s="17">
        <v>8.1999999999999993</v>
      </c>
      <c r="EE16" s="17">
        <v>34</v>
      </c>
      <c r="EF16" s="17">
        <v>0</v>
      </c>
      <c r="EG16" s="17">
        <v>3.9</v>
      </c>
      <c r="EH16" s="17">
        <v>8.8000000000000007</v>
      </c>
      <c r="EI16" s="17">
        <v>0</v>
      </c>
      <c r="EJ16" s="17">
        <v>0</v>
      </c>
      <c r="EK16" s="17">
        <v>0</v>
      </c>
      <c r="EL16" s="17">
        <v>21</v>
      </c>
      <c r="EM16" s="17">
        <v>7.7</v>
      </c>
      <c r="EN16" s="17">
        <v>0</v>
      </c>
      <c r="EO16" s="17">
        <v>20.399999999999999</v>
      </c>
      <c r="EP16" s="17">
        <v>20.399999999999999</v>
      </c>
      <c r="EQ16" s="17">
        <v>20.100000000000001</v>
      </c>
      <c r="ER16" s="17">
        <v>3.9</v>
      </c>
      <c r="ES16" s="17">
        <v>0</v>
      </c>
      <c r="ET16" s="17">
        <v>0</v>
      </c>
      <c r="EU16" s="17">
        <v>0</v>
      </c>
      <c r="EV16" s="17">
        <v>0</v>
      </c>
      <c r="EW16" s="17">
        <v>22.4</v>
      </c>
      <c r="EX16" s="17">
        <v>19.8</v>
      </c>
      <c r="EY16" s="17">
        <v>0</v>
      </c>
      <c r="EZ16" s="17">
        <v>4.5</v>
      </c>
      <c r="FA16" s="17">
        <v>1.2</v>
      </c>
      <c r="FB16" s="17">
        <v>2.4</v>
      </c>
      <c r="FC16" s="17">
        <v>1.2</v>
      </c>
      <c r="FD16" s="17">
        <v>0</v>
      </c>
      <c r="FE16" s="17">
        <v>8.9</v>
      </c>
      <c r="FF16" s="17">
        <v>19.8</v>
      </c>
      <c r="FG16" s="17">
        <v>8.6999999999999993</v>
      </c>
      <c r="FH16" s="17">
        <v>27.2</v>
      </c>
      <c r="FI16" s="17">
        <v>33.9</v>
      </c>
      <c r="FJ16" s="17">
        <v>13.8</v>
      </c>
      <c r="FK16" s="17">
        <v>16.3</v>
      </c>
      <c r="FL16" s="17">
        <v>7.1</v>
      </c>
      <c r="FM16" s="17">
        <v>11.4</v>
      </c>
      <c r="FN16" s="17">
        <v>19.600000000000001</v>
      </c>
      <c r="FO16" s="17">
        <v>6122.2</v>
      </c>
      <c r="FP16" s="15"/>
      <c r="FQ16" s="17">
        <v>24.464880000000001</v>
      </c>
      <c r="FR16" s="17">
        <v>8.0399999999999991</v>
      </c>
      <c r="FS16" s="17">
        <v>11.9</v>
      </c>
      <c r="FT16" s="17">
        <v>13.2</v>
      </c>
      <c r="FU16" s="17">
        <v>25.7</v>
      </c>
      <c r="FV16" s="17">
        <v>18.899999999999999</v>
      </c>
      <c r="FW16" s="17">
        <v>11.7</v>
      </c>
      <c r="FX16" s="17">
        <v>15.8</v>
      </c>
      <c r="FY16" s="17">
        <v>129.70488</v>
      </c>
    </row>
    <row r="17" spans="1:181" ht="24" customHeight="1" x14ac:dyDescent="0.25">
      <c r="A17" s="16" t="s">
        <v>72</v>
      </c>
      <c r="B17" s="16" t="s">
        <v>840</v>
      </c>
      <c r="C17" s="17">
        <v>202.4</v>
      </c>
      <c r="D17" s="17">
        <v>629.79999999999995</v>
      </c>
      <c r="E17" s="17">
        <v>214</v>
      </c>
      <c r="F17" s="17"/>
      <c r="G17" s="17"/>
      <c r="H17" s="17">
        <v>89.8</v>
      </c>
      <c r="I17" s="17">
        <v>238.2</v>
      </c>
      <c r="J17" s="17"/>
      <c r="K17" s="17"/>
      <c r="L17" s="17">
        <v>0</v>
      </c>
      <c r="M17" s="17">
        <v>0</v>
      </c>
      <c r="N17" s="17">
        <v>0</v>
      </c>
      <c r="O17" s="17"/>
      <c r="P17" s="17">
        <v>0</v>
      </c>
      <c r="Q17" s="17"/>
      <c r="R17" s="17">
        <v>561.79999999999995</v>
      </c>
      <c r="S17" s="17">
        <v>10.3</v>
      </c>
      <c r="T17" s="17"/>
      <c r="U17" s="17"/>
      <c r="V17" s="17"/>
      <c r="W17" s="17"/>
      <c r="X17" s="17"/>
      <c r="Y17" s="17">
        <v>169.2</v>
      </c>
      <c r="Z17" s="17">
        <v>7.3</v>
      </c>
      <c r="AA17" s="17">
        <v>4.5999999999999996</v>
      </c>
      <c r="AB17" s="17">
        <v>0</v>
      </c>
      <c r="AC17" s="17">
        <v>6.9</v>
      </c>
      <c r="AD17" s="17">
        <v>14.1</v>
      </c>
      <c r="AE17" s="17">
        <v>133</v>
      </c>
      <c r="AF17" s="17"/>
      <c r="AG17" s="17"/>
      <c r="AH17" s="17"/>
      <c r="AI17" s="17"/>
      <c r="AJ17" s="17">
        <v>110.5</v>
      </c>
      <c r="AK17" s="17">
        <v>222</v>
      </c>
      <c r="AL17" s="17"/>
      <c r="AM17" s="17"/>
      <c r="AN17" s="17"/>
      <c r="AO17" s="17">
        <v>6.5</v>
      </c>
      <c r="AP17" s="17">
        <v>404.1</v>
      </c>
      <c r="AQ17" s="17">
        <v>81.5</v>
      </c>
      <c r="AR17" s="17">
        <v>151.1</v>
      </c>
      <c r="AS17" s="17">
        <v>38.299999999999997</v>
      </c>
      <c r="AT17" s="17">
        <v>18.399999999999999</v>
      </c>
      <c r="AU17" s="17">
        <v>18.2</v>
      </c>
      <c r="AV17" s="17">
        <v>89.5</v>
      </c>
      <c r="AW17" s="17">
        <v>174.2</v>
      </c>
      <c r="AX17" s="17">
        <v>173.5</v>
      </c>
      <c r="AY17" s="17">
        <v>179</v>
      </c>
      <c r="AZ17" s="17">
        <v>109.1</v>
      </c>
      <c r="BA17" s="17">
        <v>47.3</v>
      </c>
      <c r="BB17" s="17">
        <v>0</v>
      </c>
      <c r="BC17" s="17">
        <v>2.1</v>
      </c>
      <c r="BD17" s="17">
        <v>24.5</v>
      </c>
      <c r="BE17" s="17">
        <v>173</v>
      </c>
      <c r="BF17" s="17"/>
      <c r="BG17" s="17"/>
      <c r="BH17" s="17">
        <v>0</v>
      </c>
      <c r="BI17" s="17"/>
      <c r="BJ17" s="17"/>
      <c r="BK17" s="17">
        <v>44.9</v>
      </c>
      <c r="BL17" s="17"/>
      <c r="BM17" s="17"/>
      <c r="BN17" s="17"/>
      <c r="BO17" s="17">
        <v>128.4</v>
      </c>
      <c r="BP17" s="17">
        <v>85.8</v>
      </c>
      <c r="BQ17" s="17">
        <v>85.6</v>
      </c>
      <c r="BR17" s="17">
        <v>85.9</v>
      </c>
      <c r="BS17" s="17">
        <v>172.8</v>
      </c>
      <c r="BT17" s="17">
        <v>0</v>
      </c>
      <c r="BU17" s="17"/>
      <c r="BV17" s="17"/>
      <c r="BW17" s="17"/>
      <c r="BX17" s="17"/>
      <c r="BY17" s="17">
        <v>0</v>
      </c>
      <c r="BZ17" s="17"/>
      <c r="CA17" s="17"/>
      <c r="CB17" s="17">
        <v>2</v>
      </c>
      <c r="CC17" s="17">
        <v>193</v>
      </c>
      <c r="CD17" s="17">
        <v>134.80000000000001</v>
      </c>
      <c r="CE17" s="17">
        <v>66</v>
      </c>
      <c r="CF17" s="17">
        <v>77.400000000000006</v>
      </c>
      <c r="CG17" s="17">
        <v>0</v>
      </c>
      <c r="CH17" s="17"/>
      <c r="CI17" s="17"/>
      <c r="CJ17" s="17"/>
      <c r="CK17" s="17">
        <v>0</v>
      </c>
      <c r="CL17" s="17">
        <v>141.80000000000001</v>
      </c>
      <c r="CM17" s="17">
        <v>66.8</v>
      </c>
      <c r="CN17" s="17"/>
      <c r="CO17" s="17"/>
      <c r="CP17" s="17"/>
      <c r="CQ17" s="17"/>
      <c r="CR17" s="17"/>
      <c r="CS17" s="17">
        <v>0</v>
      </c>
      <c r="CT17" s="17"/>
      <c r="CU17" s="17">
        <v>6</v>
      </c>
      <c r="CV17" s="17">
        <v>1.9</v>
      </c>
      <c r="CW17" s="17">
        <v>19.899999999999999</v>
      </c>
      <c r="CX17" s="17">
        <v>0</v>
      </c>
      <c r="CY17" s="17">
        <v>12.3</v>
      </c>
      <c r="CZ17" s="17">
        <v>0</v>
      </c>
      <c r="DA17" s="17">
        <v>7.4</v>
      </c>
      <c r="DB17" s="17">
        <v>0</v>
      </c>
      <c r="DC17" s="17">
        <v>20.2</v>
      </c>
      <c r="DD17" s="17">
        <v>9.8000000000000007</v>
      </c>
      <c r="DE17" s="17">
        <v>5.5</v>
      </c>
      <c r="DF17" s="17">
        <v>0</v>
      </c>
      <c r="DG17" s="17">
        <v>1.5</v>
      </c>
      <c r="DH17" s="17">
        <v>1.8</v>
      </c>
      <c r="DI17" s="17">
        <v>4.8</v>
      </c>
      <c r="DJ17" s="17">
        <v>20.3</v>
      </c>
      <c r="DK17" s="17">
        <v>20</v>
      </c>
      <c r="DL17" s="17">
        <v>19</v>
      </c>
      <c r="DM17" s="17">
        <v>3.5</v>
      </c>
      <c r="DN17" s="17">
        <v>18.600000000000001</v>
      </c>
      <c r="DO17" s="17">
        <v>0</v>
      </c>
      <c r="DP17" s="17">
        <v>0</v>
      </c>
      <c r="DQ17" s="17">
        <v>3.2</v>
      </c>
      <c r="DR17" s="17">
        <v>4.5999999999999996</v>
      </c>
      <c r="DS17" s="17">
        <v>0</v>
      </c>
      <c r="DT17" s="17">
        <v>3</v>
      </c>
      <c r="DU17" s="17">
        <v>16.3</v>
      </c>
      <c r="DV17" s="17">
        <v>3</v>
      </c>
      <c r="DW17" s="17"/>
      <c r="DX17" s="17">
        <v>0</v>
      </c>
      <c r="DY17" s="17">
        <v>19.8</v>
      </c>
      <c r="DZ17" s="17">
        <v>13</v>
      </c>
      <c r="EA17" s="17">
        <v>20</v>
      </c>
      <c r="EB17" s="17">
        <v>20.2</v>
      </c>
      <c r="EC17" s="17">
        <v>20</v>
      </c>
      <c r="ED17" s="17">
        <v>10.4</v>
      </c>
      <c r="EE17" s="17">
        <v>37.299999999999997</v>
      </c>
      <c r="EF17" s="17">
        <v>0</v>
      </c>
      <c r="EG17" s="17">
        <v>4.0999999999999996</v>
      </c>
      <c r="EH17" s="17">
        <v>4.2</v>
      </c>
      <c r="EI17" s="17">
        <v>0</v>
      </c>
      <c r="EJ17" s="17">
        <v>0</v>
      </c>
      <c r="EK17" s="17">
        <v>0</v>
      </c>
      <c r="EL17" s="17">
        <v>21</v>
      </c>
      <c r="EM17" s="17">
        <v>7.5</v>
      </c>
      <c r="EN17" s="17">
        <v>0</v>
      </c>
      <c r="EO17" s="17">
        <v>20.399999999999999</v>
      </c>
      <c r="EP17" s="17">
        <v>20.399999999999999</v>
      </c>
      <c r="EQ17" s="17">
        <v>20.100000000000001</v>
      </c>
      <c r="ER17" s="17">
        <v>3</v>
      </c>
      <c r="ES17" s="17">
        <v>0</v>
      </c>
      <c r="ET17" s="17">
        <v>0</v>
      </c>
      <c r="EU17" s="17">
        <v>0</v>
      </c>
      <c r="EV17" s="17">
        <v>0</v>
      </c>
      <c r="EW17" s="17">
        <v>16.5</v>
      </c>
      <c r="EX17" s="17">
        <v>18.600000000000001</v>
      </c>
      <c r="EY17" s="17">
        <v>0</v>
      </c>
      <c r="EZ17" s="17">
        <v>4.5</v>
      </c>
      <c r="FA17" s="17">
        <v>1.2</v>
      </c>
      <c r="FB17" s="17">
        <v>2.4</v>
      </c>
      <c r="FC17" s="17">
        <v>1.2</v>
      </c>
      <c r="FD17" s="17">
        <v>0</v>
      </c>
      <c r="FE17" s="17">
        <v>8.8000000000000007</v>
      </c>
      <c r="FF17" s="17">
        <v>20</v>
      </c>
      <c r="FG17" s="17">
        <v>9</v>
      </c>
      <c r="FH17" s="17">
        <v>27.1</v>
      </c>
      <c r="FI17" s="17">
        <v>33.9</v>
      </c>
      <c r="FJ17" s="17">
        <v>14</v>
      </c>
      <c r="FK17" s="17">
        <v>16.3</v>
      </c>
      <c r="FL17" s="17">
        <v>8.3000000000000007</v>
      </c>
      <c r="FM17" s="17">
        <v>11.4</v>
      </c>
      <c r="FN17" s="17">
        <v>20.6</v>
      </c>
      <c r="FO17" s="17">
        <v>6247.2</v>
      </c>
      <c r="FP17" s="15"/>
      <c r="FQ17" s="17">
        <v>24.464020000000001</v>
      </c>
      <c r="FR17" s="17">
        <v>8.0500000000000007</v>
      </c>
      <c r="FS17" s="17">
        <v>11.9</v>
      </c>
      <c r="FT17" s="17">
        <v>13.2</v>
      </c>
      <c r="FU17" s="17">
        <v>25.7</v>
      </c>
      <c r="FV17" s="17">
        <v>18.899999999999999</v>
      </c>
      <c r="FW17" s="17">
        <v>11.6</v>
      </c>
      <c r="FX17" s="17">
        <v>15.9</v>
      </c>
      <c r="FY17" s="17">
        <v>129.71402</v>
      </c>
    </row>
    <row r="18" spans="1:181" ht="24" customHeight="1" x14ac:dyDescent="0.25">
      <c r="A18" s="18" t="s">
        <v>72</v>
      </c>
      <c r="B18" s="18" t="s">
        <v>841</v>
      </c>
      <c r="C18" s="19">
        <v>202.1</v>
      </c>
      <c r="D18" s="19">
        <v>625.4</v>
      </c>
      <c r="E18" s="19">
        <v>212.8</v>
      </c>
      <c r="F18" s="19"/>
      <c r="G18" s="19"/>
      <c r="H18" s="19">
        <v>90.3</v>
      </c>
      <c r="I18" s="19">
        <v>236.7</v>
      </c>
      <c r="J18" s="19"/>
      <c r="K18" s="19"/>
      <c r="L18" s="19">
        <v>0</v>
      </c>
      <c r="M18" s="19">
        <v>0</v>
      </c>
      <c r="N18" s="19">
        <v>0</v>
      </c>
      <c r="O18" s="19"/>
      <c r="P18" s="19">
        <v>0</v>
      </c>
      <c r="Q18" s="19"/>
      <c r="R18" s="19">
        <v>551</v>
      </c>
      <c r="S18" s="19">
        <v>10.199999999999999</v>
      </c>
      <c r="T18" s="19"/>
      <c r="U18" s="19"/>
      <c r="V18" s="19"/>
      <c r="W18" s="19"/>
      <c r="X18" s="19"/>
      <c r="Y18" s="19">
        <v>165.9</v>
      </c>
      <c r="Z18" s="19">
        <v>8.6</v>
      </c>
      <c r="AA18" s="19">
        <v>6.6</v>
      </c>
      <c r="AB18" s="19">
        <v>0</v>
      </c>
      <c r="AC18" s="19">
        <v>6.9</v>
      </c>
      <c r="AD18" s="19">
        <v>14.3</v>
      </c>
      <c r="AE18" s="19">
        <v>132.1</v>
      </c>
      <c r="AF18" s="19"/>
      <c r="AG18" s="19"/>
      <c r="AH18" s="19"/>
      <c r="AI18" s="19"/>
      <c r="AJ18" s="19">
        <v>110.8</v>
      </c>
      <c r="AK18" s="19">
        <v>222.2</v>
      </c>
      <c r="AL18" s="19"/>
      <c r="AM18" s="19"/>
      <c r="AN18" s="19"/>
      <c r="AO18" s="19">
        <v>6.5</v>
      </c>
      <c r="AP18" s="19">
        <v>361</v>
      </c>
      <c r="AQ18" s="19">
        <v>81.400000000000006</v>
      </c>
      <c r="AR18" s="19">
        <v>142.69999999999999</v>
      </c>
      <c r="AS18" s="19">
        <v>38.5</v>
      </c>
      <c r="AT18" s="19">
        <v>18.399999999999999</v>
      </c>
      <c r="AU18" s="19">
        <v>18.100000000000001</v>
      </c>
      <c r="AV18" s="19">
        <v>92.2</v>
      </c>
      <c r="AW18" s="19">
        <v>173</v>
      </c>
      <c r="AX18" s="19">
        <v>173.3</v>
      </c>
      <c r="AY18" s="19">
        <v>178.8</v>
      </c>
      <c r="AZ18" s="19">
        <v>107.9</v>
      </c>
      <c r="BA18" s="19">
        <v>46.8</v>
      </c>
      <c r="BB18" s="19">
        <v>0</v>
      </c>
      <c r="BC18" s="19">
        <v>2.1</v>
      </c>
      <c r="BD18" s="19">
        <v>24.1</v>
      </c>
      <c r="BE18" s="19">
        <v>168.5</v>
      </c>
      <c r="BF18" s="19"/>
      <c r="BG18" s="19"/>
      <c r="BH18" s="19">
        <v>0</v>
      </c>
      <c r="BI18" s="19"/>
      <c r="BJ18" s="19"/>
      <c r="BK18" s="19">
        <v>44.9</v>
      </c>
      <c r="BL18" s="19"/>
      <c r="BM18" s="19"/>
      <c r="BN18" s="19"/>
      <c r="BO18" s="19">
        <v>128</v>
      </c>
      <c r="BP18" s="19">
        <v>86</v>
      </c>
      <c r="BQ18" s="19">
        <v>85.9</v>
      </c>
      <c r="BR18" s="19">
        <v>85.6</v>
      </c>
      <c r="BS18" s="19">
        <v>173.2</v>
      </c>
      <c r="BT18" s="19">
        <v>0</v>
      </c>
      <c r="BU18" s="19"/>
      <c r="BV18" s="19"/>
      <c r="BW18" s="19"/>
      <c r="BX18" s="19"/>
      <c r="BY18" s="19">
        <v>0</v>
      </c>
      <c r="BZ18" s="19"/>
      <c r="CA18" s="19"/>
      <c r="CB18" s="19">
        <v>2</v>
      </c>
      <c r="CC18" s="19">
        <v>148</v>
      </c>
      <c r="CD18" s="19">
        <v>127.2</v>
      </c>
      <c r="CE18" s="19">
        <v>65.900000000000006</v>
      </c>
      <c r="CF18" s="19">
        <v>75.400000000000006</v>
      </c>
      <c r="CG18" s="19">
        <v>0</v>
      </c>
      <c r="CH18" s="19"/>
      <c r="CI18" s="19"/>
      <c r="CJ18" s="19"/>
      <c r="CK18" s="19">
        <v>0</v>
      </c>
      <c r="CL18" s="19">
        <v>141.4</v>
      </c>
      <c r="CM18" s="19">
        <v>66</v>
      </c>
      <c r="CN18" s="19"/>
      <c r="CO18" s="19"/>
      <c r="CP18" s="19"/>
      <c r="CQ18" s="19"/>
      <c r="CR18" s="19"/>
      <c r="CS18" s="19">
        <v>0</v>
      </c>
      <c r="CT18" s="19"/>
      <c r="CU18" s="19">
        <v>5.8</v>
      </c>
      <c r="CV18" s="19">
        <v>1.9</v>
      </c>
      <c r="CW18" s="19">
        <v>20</v>
      </c>
      <c r="CX18" s="19">
        <v>0</v>
      </c>
      <c r="CY18" s="19">
        <v>15.6</v>
      </c>
      <c r="CZ18" s="19">
        <v>0</v>
      </c>
      <c r="DA18" s="19">
        <v>4.4000000000000004</v>
      </c>
      <c r="DB18" s="19">
        <v>0</v>
      </c>
      <c r="DC18" s="19">
        <v>20.399999999999999</v>
      </c>
      <c r="DD18" s="19">
        <v>9.9</v>
      </c>
      <c r="DE18" s="19">
        <v>5.5</v>
      </c>
      <c r="DF18" s="19">
        <v>0</v>
      </c>
      <c r="DG18" s="19">
        <v>1.5</v>
      </c>
      <c r="DH18" s="19">
        <v>1.8</v>
      </c>
      <c r="DI18" s="19">
        <v>4.7</v>
      </c>
      <c r="DJ18" s="19">
        <v>20.5</v>
      </c>
      <c r="DK18" s="19">
        <v>20</v>
      </c>
      <c r="DL18" s="19">
        <v>18.899999999999999</v>
      </c>
      <c r="DM18" s="19">
        <v>3.5</v>
      </c>
      <c r="DN18" s="19">
        <v>18.600000000000001</v>
      </c>
      <c r="DO18" s="19">
        <v>0</v>
      </c>
      <c r="DP18" s="19">
        <v>0</v>
      </c>
      <c r="DQ18" s="19">
        <v>3.6</v>
      </c>
      <c r="DR18" s="19">
        <v>5.3</v>
      </c>
      <c r="DS18" s="19">
        <v>0</v>
      </c>
      <c r="DT18" s="19">
        <v>2.9</v>
      </c>
      <c r="DU18" s="19">
        <v>16.3</v>
      </c>
      <c r="DV18" s="19">
        <v>3</v>
      </c>
      <c r="DW18" s="19"/>
      <c r="DX18" s="19">
        <v>0</v>
      </c>
      <c r="DY18" s="19">
        <v>19.8</v>
      </c>
      <c r="DZ18" s="19">
        <v>13</v>
      </c>
      <c r="EA18" s="19">
        <v>19.7</v>
      </c>
      <c r="EB18" s="19">
        <v>20.2</v>
      </c>
      <c r="EC18" s="19">
        <v>20</v>
      </c>
      <c r="ED18" s="19">
        <v>11.2</v>
      </c>
      <c r="EE18" s="19">
        <v>47.3</v>
      </c>
      <c r="EF18" s="19">
        <v>0</v>
      </c>
      <c r="EG18" s="19">
        <v>0.9</v>
      </c>
      <c r="EH18" s="19">
        <v>1.2</v>
      </c>
      <c r="EI18" s="19">
        <v>0</v>
      </c>
      <c r="EJ18" s="19">
        <v>0</v>
      </c>
      <c r="EK18" s="19">
        <v>0</v>
      </c>
      <c r="EL18" s="19">
        <v>20.9</v>
      </c>
      <c r="EM18" s="19">
        <v>7.5</v>
      </c>
      <c r="EN18" s="19">
        <v>0</v>
      </c>
      <c r="EO18" s="19">
        <v>20.399999999999999</v>
      </c>
      <c r="EP18" s="19">
        <v>20.399999999999999</v>
      </c>
      <c r="EQ18" s="19">
        <v>20.100000000000001</v>
      </c>
      <c r="ER18" s="19">
        <v>1.8</v>
      </c>
      <c r="ES18" s="19">
        <v>0</v>
      </c>
      <c r="ET18" s="19">
        <v>0</v>
      </c>
      <c r="EU18" s="19">
        <v>0</v>
      </c>
      <c r="EV18" s="19">
        <v>0</v>
      </c>
      <c r="EW18" s="19">
        <v>18.8</v>
      </c>
      <c r="EX18" s="19">
        <v>17.3</v>
      </c>
      <c r="EY18" s="19">
        <v>0</v>
      </c>
      <c r="EZ18" s="19">
        <v>4.5</v>
      </c>
      <c r="FA18" s="19">
        <v>1.2</v>
      </c>
      <c r="FB18" s="19">
        <v>2.4</v>
      </c>
      <c r="FC18" s="19">
        <v>1.2</v>
      </c>
      <c r="FD18" s="19">
        <v>0</v>
      </c>
      <c r="FE18" s="19">
        <v>8.8000000000000007</v>
      </c>
      <c r="FF18" s="19">
        <v>20</v>
      </c>
      <c r="FG18" s="19">
        <v>8.6999999999999993</v>
      </c>
      <c r="FH18" s="19">
        <v>27.1</v>
      </c>
      <c r="FI18" s="19">
        <v>33.799999999999997</v>
      </c>
      <c r="FJ18" s="19">
        <v>14</v>
      </c>
      <c r="FK18" s="19">
        <v>16.3</v>
      </c>
      <c r="FL18" s="19">
        <v>8</v>
      </c>
      <c r="FM18" s="19">
        <v>11.2</v>
      </c>
      <c r="FN18" s="19">
        <v>20.399999999999999</v>
      </c>
      <c r="FO18" s="19">
        <v>6120.9</v>
      </c>
      <c r="FP18" s="15"/>
      <c r="FQ18" s="19">
        <v>24.462700000000002</v>
      </c>
      <c r="FR18" s="19">
        <v>8.0399999999999991</v>
      </c>
      <c r="FS18" s="19">
        <v>11.9</v>
      </c>
      <c r="FT18" s="19">
        <v>13.2</v>
      </c>
      <c r="FU18" s="19">
        <v>25.7</v>
      </c>
      <c r="FV18" s="19">
        <v>18.899999999999999</v>
      </c>
      <c r="FW18" s="19">
        <v>11.7</v>
      </c>
      <c r="FX18" s="19">
        <v>15.8</v>
      </c>
      <c r="FY18" s="19">
        <v>129.70269999999999</v>
      </c>
    </row>
    <row r="19" spans="1:181" ht="24" customHeight="1" x14ac:dyDescent="0.25">
      <c r="A19" s="13" t="s">
        <v>72</v>
      </c>
      <c r="B19" s="13" t="s">
        <v>842</v>
      </c>
      <c r="C19" s="14">
        <v>206.4</v>
      </c>
      <c r="D19" s="14">
        <v>626.1</v>
      </c>
      <c r="E19" s="14">
        <v>211.9</v>
      </c>
      <c r="F19" s="14"/>
      <c r="G19" s="14"/>
      <c r="H19" s="14">
        <v>91.2</v>
      </c>
      <c r="I19" s="14">
        <v>238.2</v>
      </c>
      <c r="J19" s="14"/>
      <c r="K19" s="14"/>
      <c r="L19" s="14">
        <v>0</v>
      </c>
      <c r="M19" s="14">
        <v>0</v>
      </c>
      <c r="N19" s="14">
        <v>0</v>
      </c>
      <c r="O19" s="14"/>
      <c r="P19" s="14">
        <v>0</v>
      </c>
      <c r="Q19" s="14"/>
      <c r="R19" s="14">
        <v>558.5</v>
      </c>
      <c r="S19" s="14">
        <v>10.4</v>
      </c>
      <c r="T19" s="14"/>
      <c r="U19" s="14"/>
      <c r="V19" s="14"/>
      <c r="W19" s="14"/>
      <c r="X19" s="14"/>
      <c r="Y19" s="14">
        <v>165.4</v>
      </c>
      <c r="Z19" s="14">
        <v>8.5</v>
      </c>
      <c r="AA19" s="14">
        <v>5.3</v>
      </c>
      <c r="AB19" s="14">
        <v>0</v>
      </c>
      <c r="AC19" s="14">
        <v>6.9</v>
      </c>
      <c r="AD19" s="14">
        <v>14.3</v>
      </c>
      <c r="AE19" s="14">
        <v>133.4</v>
      </c>
      <c r="AF19" s="14"/>
      <c r="AG19" s="14"/>
      <c r="AH19" s="14"/>
      <c r="AI19" s="14"/>
      <c r="AJ19" s="14">
        <v>110.6</v>
      </c>
      <c r="AK19" s="14">
        <v>222</v>
      </c>
      <c r="AL19" s="14"/>
      <c r="AM19" s="14"/>
      <c r="AN19" s="14"/>
      <c r="AO19" s="14">
        <v>6.5</v>
      </c>
      <c r="AP19" s="14">
        <v>426.4</v>
      </c>
      <c r="AQ19" s="14">
        <v>81.400000000000006</v>
      </c>
      <c r="AR19" s="14">
        <v>151.5</v>
      </c>
      <c r="AS19" s="14">
        <v>37.9</v>
      </c>
      <c r="AT19" s="14">
        <v>18.2</v>
      </c>
      <c r="AU19" s="14">
        <v>18.100000000000001</v>
      </c>
      <c r="AV19" s="14">
        <v>91.7</v>
      </c>
      <c r="AW19" s="14">
        <v>175.4</v>
      </c>
      <c r="AX19" s="14">
        <v>176.2</v>
      </c>
      <c r="AY19" s="14">
        <v>179.2</v>
      </c>
      <c r="AZ19" s="14">
        <v>106.7</v>
      </c>
      <c r="BA19" s="14">
        <v>46.8</v>
      </c>
      <c r="BB19" s="14">
        <v>0</v>
      </c>
      <c r="BC19" s="14">
        <v>2.1</v>
      </c>
      <c r="BD19" s="14">
        <v>24</v>
      </c>
      <c r="BE19" s="14">
        <v>168.2</v>
      </c>
      <c r="BF19" s="14"/>
      <c r="BG19" s="14"/>
      <c r="BH19" s="14">
        <v>0</v>
      </c>
      <c r="BI19" s="14"/>
      <c r="BJ19" s="14"/>
      <c r="BK19" s="14">
        <v>45</v>
      </c>
      <c r="BL19" s="14"/>
      <c r="BM19" s="14"/>
      <c r="BN19" s="14"/>
      <c r="BO19" s="14">
        <v>127.4</v>
      </c>
      <c r="BP19" s="14">
        <v>86.5</v>
      </c>
      <c r="BQ19" s="14">
        <v>86.3</v>
      </c>
      <c r="BR19" s="14">
        <v>86.2</v>
      </c>
      <c r="BS19" s="14">
        <v>174.7</v>
      </c>
      <c r="BT19" s="14">
        <v>0</v>
      </c>
      <c r="BU19" s="14"/>
      <c r="BV19" s="14"/>
      <c r="BW19" s="14"/>
      <c r="BX19" s="14"/>
      <c r="BY19" s="14">
        <v>0</v>
      </c>
      <c r="BZ19" s="14"/>
      <c r="CA19" s="14"/>
      <c r="CB19" s="14">
        <v>2.1</v>
      </c>
      <c r="CC19" s="14">
        <v>222.8</v>
      </c>
      <c r="CD19" s="14">
        <v>134</v>
      </c>
      <c r="CE19" s="14">
        <v>65.900000000000006</v>
      </c>
      <c r="CF19" s="14">
        <v>75.3</v>
      </c>
      <c r="CG19" s="14">
        <v>0</v>
      </c>
      <c r="CH19" s="14"/>
      <c r="CI19" s="14"/>
      <c r="CJ19" s="14"/>
      <c r="CK19" s="14">
        <v>0</v>
      </c>
      <c r="CL19" s="14">
        <v>141.1</v>
      </c>
      <c r="CM19" s="14">
        <v>66</v>
      </c>
      <c r="CN19" s="14"/>
      <c r="CO19" s="14"/>
      <c r="CP19" s="14"/>
      <c r="CQ19" s="14"/>
      <c r="CR19" s="14"/>
      <c r="CS19" s="14">
        <v>0</v>
      </c>
      <c r="CT19" s="14"/>
      <c r="CU19" s="14">
        <v>5.8</v>
      </c>
      <c r="CV19" s="14">
        <v>1.9</v>
      </c>
      <c r="CW19" s="14">
        <v>20</v>
      </c>
      <c r="CX19" s="14">
        <v>0</v>
      </c>
      <c r="CY19" s="14">
        <v>14.6</v>
      </c>
      <c r="CZ19" s="14">
        <v>0</v>
      </c>
      <c r="DA19" s="14">
        <v>3.4</v>
      </c>
      <c r="DB19" s="14">
        <v>0</v>
      </c>
      <c r="DC19" s="14">
        <v>20.100000000000001</v>
      </c>
      <c r="DD19" s="14">
        <v>9.8000000000000007</v>
      </c>
      <c r="DE19" s="14">
        <v>5.4</v>
      </c>
      <c r="DF19" s="14">
        <v>0</v>
      </c>
      <c r="DG19" s="14">
        <v>1.5</v>
      </c>
      <c r="DH19" s="14">
        <v>1.8</v>
      </c>
      <c r="DI19" s="14">
        <v>4.5999999999999996</v>
      </c>
      <c r="DJ19" s="14">
        <v>19.8</v>
      </c>
      <c r="DK19" s="14">
        <v>20</v>
      </c>
      <c r="DL19" s="14">
        <v>18.899999999999999</v>
      </c>
      <c r="DM19" s="14">
        <v>3.5</v>
      </c>
      <c r="DN19" s="14">
        <v>18.600000000000001</v>
      </c>
      <c r="DO19" s="14">
        <v>0</v>
      </c>
      <c r="DP19" s="14">
        <v>0</v>
      </c>
      <c r="DQ19" s="14">
        <v>4.0999999999999996</v>
      </c>
      <c r="DR19" s="14">
        <v>6.1</v>
      </c>
      <c r="DS19" s="14">
        <v>0</v>
      </c>
      <c r="DT19" s="14">
        <v>2.9</v>
      </c>
      <c r="DU19" s="14">
        <v>16.2</v>
      </c>
      <c r="DV19" s="14">
        <v>3</v>
      </c>
      <c r="DW19" s="14"/>
      <c r="DX19" s="14">
        <v>0</v>
      </c>
      <c r="DY19" s="14">
        <v>19.8</v>
      </c>
      <c r="DZ19" s="14">
        <v>13</v>
      </c>
      <c r="EA19" s="14">
        <v>19.899999999999999</v>
      </c>
      <c r="EB19" s="14">
        <v>20.2</v>
      </c>
      <c r="EC19" s="14">
        <v>20</v>
      </c>
      <c r="ED19" s="14">
        <v>9.3000000000000007</v>
      </c>
      <c r="EE19" s="14">
        <v>42.2</v>
      </c>
      <c r="EF19" s="14">
        <v>0</v>
      </c>
      <c r="EG19" s="14">
        <v>0</v>
      </c>
      <c r="EH19" s="14">
        <v>0</v>
      </c>
      <c r="EI19" s="14">
        <v>0</v>
      </c>
      <c r="EJ19" s="14">
        <v>0</v>
      </c>
      <c r="EK19" s="14">
        <v>0</v>
      </c>
      <c r="EL19" s="14">
        <v>20.9</v>
      </c>
      <c r="EM19" s="14">
        <v>7.5</v>
      </c>
      <c r="EN19" s="14">
        <v>0</v>
      </c>
      <c r="EO19" s="14">
        <v>20.399999999999999</v>
      </c>
      <c r="EP19" s="14">
        <v>20.399999999999999</v>
      </c>
      <c r="EQ19" s="14">
        <v>20.100000000000001</v>
      </c>
      <c r="ER19" s="14">
        <v>1.6</v>
      </c>
      <c r="ES19" s="14">
        <v>0</v>
      </c>
      <c r="ET19" s="14">
        <v>0</v>
      </c>
      <c r="EU19" s="14">
        <v>0</v>
      </c>
      <c r="EV19" s="14">
        <v>0</v>
      </c>
      <c r="EW19" s="14">
        <v>10.9</v>
      </c>
      <c r="EX19" s="14">
        <v>10.3</v>
      </c>
      <c r="EY19" s="14">
        <v>0</v>
      </c>
      <c r="EZ19" s="14">
        <v>4.5</v>
      </c>
      <c r="FA19" s="14">
        <v>1.2</v>
      </c>
      <c r="FB19" s="14">
        <v>2.4</v>
      </c>
      <c r="FC19" s="14">
        <v>1.2</v>
      </c>
      <c r="FD19" s="14">
        <v>0</v>
      </c>
      <c r="FE19" s="14">
        <v>8.8000000000000007</v>
      </c>
      <c r="FF19" s="14">
        <v>20</v>
      </c>
      <c r="FG19" s="14">
        <v>8.5</v>
      </c>
      <c r="FH19" s="14">
        <v>27.2</v>
      </c>
      <c r="FI19" s="14">
        <v>33.9</v>
      </c>
      <c r="FJ19" s="14">
        <v>13.7</v>
      </c>
      <c r="FK19" s="14">
        <v>16.3</v>
      </c>
      <c r="FL19" s="14">
        <v>6.4</v>
      </c>
      <c r="FM19" s="14">
        <v>9.3000000000000007</v>
      </c>
      <c r="FN19" s="14">
        <v>20.8</v>
      </c>
      <c r="FO19" s="14">
        <v>6265.4</v>
      </c>
      <c r="FP19" s="15"/>
      <c r="FQ19" s="14">
        <v>24.45973</v>
      </c>
      <c r="FR19" s="14">
        <v>8.0500000000000007</v>
      </c>
      <c r="FS19" s="14">
        <v>11.8</v>
      </c>
      <c r="FT19" s="14">
        <v>13.2</v>
      </c>
      <c r="FU19" s="14">
        <v>25.7</v>
      </c>
      <c r="FV19" s="14">
        <v>18.899999999999999</v>
      </c>
      <c r="FW19" s="14">
        <v>11.5</v>
      </c>
      <c r="FX19" s="14">
        <v>15.8</v>
      </c>
      <c r="FY19" s="14">
        <v>129.40973</v>
      </c>
    </row>
    <row r="20" spans="1:181" ht="24" customHeight="1" x14ac:dyDescent="0.25">
      <c r="A20" s="16" t="s">
        <v>72</v>
      </c>
      <c r="B20" s="16" t="s">
        <v>843</v>
      </c>
      <c r="C20" s="17">
        <v>203.1</v>
      </c>
      <c r="D20" s="17">
        <v>628.9</v>
      </c>
      <c r="E20" s="17">
        <v>214.4</v>
      </c>
      <c r="F20" s="17"/>
      <c r="G20" s="17"/>
      <c r="H20" s="17">
        <v>90</v>
      </c>
      <c r="I20" s="17">
        <v>237.3</v>
      </c>
      <c r="J20" s="17"/>
      <c r="K20" s="17"/>
      <c r="L20" s="17">
        <v>0</v>
      </c>
      <c r="M20" s="17">
        <v>0</v>
      </c>
      <c r="N20" s="17">
        <v>0</v>
      </c>
      <c r="O20" s="17"/>
      <c r="P20" s="17">
        <v>0</v>
      </c>
      <c r="Q20" s="17"/>
      <c r="R20" s="17">
        <v>557.9</v>
      </c>
      <c r="S20" s="17">
        <v>10.199999999999999</v>
      </c>
      <c r="T20" s="17"/>
      <c r="U20" s="17"/>
      <c r="V20" s="17"/>
      <c r="W20" s="17"/>
      <c r="X20" s="17"/>
      <c r="Y20" s="17">
        <v>166.9</v>
      </c>
      <c r="Z20" s="17">
        <v>7.3</v>
      </c>
      <c r="AA20" s="17">
        <v>5.3</v>
      </c>
      <c r="AB20" s="17">
        <v>0</v>
      </c>
      <c r="AC20" s="17">
        <v>6.9</v>
      </c>
      <c r="AD20" s="17">
        <v>14.3</v>
      </c>
      <c r="AE20" s="17">
        <v>132.6</v>
      </c>
      <c r="AF20" s="17"/>
      <c r="AG20" s="17"/>
      <c r="AH20" s="17"/>
      <c r="AI20" s="17"/>
      <c r="AJ20" s="17">
        <v>111</v>
      </c>
      <c r="AK20" s="17">
        <v>221.9</v>
      </c>
      <c r="AL20" s="17"/>
      <c r="AM20" s="17"/>
      <c r="AN20" s="17"/>
      <c r="AO20" s="17">
        <v>6.5</v>
      </c>
      <c r="AP20" s="17">
        <v>375.5</v>
      </c>
      <c r="AQ20" s="17">
        <v>81.400000000000006</v>
      </c>
      <c r="AR20" s="17">
        <v>146.19999999999999</v>
      </c>
      <c r="AS20" s="17">
        <v>38.4</v>
      </c>
      <c r="AT20" s="17">
        <v>18.2</v>
      </c>
      <c r="AU20" s="17">
        <v>18.100000000000001</v>
      </c>
      <c r="AV20" s="17">
        <v>92.1</v>
      </c>
      <c r="AW20" s="17">
        <v>173.4</v>
      </c>
      <c r="AX20" s="17">
        <v>173.5</v>
      </c>
      <c r="AY20" s="17">
        <v>179.1</v>
      </c>
      <c r="AZ20" s="17">
        <v>107.4</v>
      </c>
      <c r="BA20" s="17">
        <v>47</v>
      </c>
      <c r="BB20" s="17">
        <v>0</v>
      </c>
      <c r="BC20" s="17">
        <v>2.1</v>
      </c>
      <c r="BD20" s="17">
        <v>23.8</v>
      </c>
      <c r="BE20" s="17">
        <v>169.7</v>
      </c>
      <c r="BF20" s="17"/>
      <c r="BG20" s="17"/>
      <c r="BH20" s="17">
        <v>0</v>
      </c>
      <c r="BI20" s="17"/>
      <c r="BJ20" s="17"/>
      <c r="BK20" s="17">
        <v>45.1</v>
      </c>
      <c r="BL20" s="17"/>
      <c r="BM20" s="17"/>
      <c r="BN20" s="17"/>
      <c r="BO20" s="17">
        <v>128.1</v>
      </c>
      <c r="BP20" s="17">
        <v>97.8</v>
      </c>
      <c r="BQ20" s="17">
        <v>97.7</v>
      </c>
      <c r="BR20" s="17">
        <v>97.8</v>
      </c>
      <c r="BS20" s="17">
        <v>187.6</v>
      </c>
      <c r="BT20" s="17">
        <v>0</v>
      </c>
      <c r="BU20" s="17"/>
      <c r="BV20" s="17"/>
      <c r="BW20" s="17"/>
      <c r="BX20" s="17"/>
      <c r="BY20" s="17">
        <v>0</v>
      </c>
      <c r="BZ20" s="17"/>
      <c r="CA20" s="17"/>
      <c r="CB20" s="17">
        <v>2</v>
      </c>
      <c r="CC20" s="17">
        <v>168.1</v>
      </c>
      <c r="CD20" s="17">
        <v>131.1</v>
      </c>
      <c r="CE20" s="17">
        <v>66</v>
      </c>
      <c r="CF20" s="17">
        <v>75.3</v>
      </c>
      <c r="CG20" s="17">
        <v>0</v>
      </c>
      <c r="CH20" s="17"/>
      <c r="CI20" s="17"/>
      <c r="CJ20" s="17"/>
      <c r="CK20" s="17">
        <v>0</v>
      </c>
      <c r="CL20" s="17">
        <v>141.6</v>
      </c>
      <c r="CM20" s="17">
        <v>67.099999999999994</v>
      </c>
      <c r="CN20" s="17"/>
      <c r="CO20" s="17"/>
      <c r="CP20" s="17"/>
      <c r="CQ20" s="17"/>
      <c r="CR20" s="17"/>
      <c r="CS20" s="17">
        <v>0</v>
      </c>
      <c r="CT20" s="17"/>
      <c r="CU20" s="17">
        <v>5.9</v>
      </c>
      <c r="CV20" s="17">
        <v>1.9</v>
      </c>
      <c r="CW20" s="17">
        <v>20.2</v>
      </c>
      <c r="CX20" s="17">
        <v>0</v>
      </c>
      <c r="CY20" s="17">
        <v>12.7</v>
      </c>
      <c r="CZ20" s="17">
        <v>0</v>
      </c>
      <c r="DA20" s="17">
        <v>1.9</v>
      </c>
      <c r="DB20" s="17">
        <v>0</v>
      </c>
      <c r="DC20" s="17">
        <v>20.2</v>
      </c>
      <c r="DD20" s="17">
        <v>9.9</v>
      </c>
      <c r="DE20" s="17">
        <v>5.5</v>
      </c>
      <c r="DF20" s="17">
        <v>0</v>
      </c>
      <c r="DG20" s="17">
        <v>1.5</v>
      </c>
      <c r="DH20" s="17">
        <v>1.8</v>
      </c>
      <c r="DI20" s="17">
        <v>4.5999999999999996</v>
      </c>
      <c r="DJ20" s="17">
        <v>20.3</v>
      </c>
      <c r="DK20" s="17">
        <v>20</v>
      </c>
      <c r="DL20" s="17">
        <v>18.899999999999999</v>
      </c>
      <c r="DM20" s="17">
        <v>3.5</v>
      </c>
      <c r="DN20" s="17">
        <v>18.600000000000001</v>
      </c>
      <c r="DO20" s="17">
        <v>0</v>
      </c>
      <c r="DP20" s="17">
        <v>0</v>
      </c>
      <c r="DQ20" s="17">
        <v>4.0999999999999996</v>
      </c>
      <c r="DR20" s="17">
        <v>6.2</v>
      </c>
      <c r="DS20" s="17">
        <v>0</v>
      </c>
      <c r="DT20" s="17">
        <v>2.9</v>
      </c>
      <c r="DU20" s="17">
        <v>16</v>
      </c>
      <c r="DV20" s="17">
        <v>3</v>
      </c>
      <c r="DW20" s="17"/>
      <c r="DX20" s="17">
        <v>0</v>
      </c>
      <c r="DY20" s="17">
        <v>19.8</v>
      </c>
      <c r="DZ20" s="17">
        <v>13</v>
      </c>
      <c r="EA20" s="17">
        <v>20</v>
      </c>
      <c r="EB20" s="17">
        <v>20.3</v>
      </c>
      <c r="EC20" s="17">
        <v>20</v>
      </c>
      <c r="ED20" s="17">
        <v>6.8</v>
      </c>
      <c r="EE20" s="17">
        <v>30.2</v>
      </c>
      <c r="EF20" s="17">
        <v>0</v>
      </c>
      <c r="EG20" s="17">
        <v>0</v>
      </c>
      <c r="EH20" s="17">
        <v>0</v>
      </c>
      <c r="EI20" s="17">
        <v>0</v>
      </c>
      <c r="EJ20" s="17">
        <v>0</v>
      </c>
      <c r="EK20" s="17">
        <v>0</v>
      </c>
      <c r="EL20" s="17">
        <v>20.9</v>
      </c>
      <c r="EM20" s="17">
        <v>7.5</v>
      </c>
      <c r="EN20" s="17">
        <v>0</v>
      </c>
      <c r="EO20" s="17">
        <v>20.399999999999999</v>
      </c>
      <c r="EP20" s="17">
        <v>20.399999999999999</v>
      </c>
      <c r="EQ20" s="17">
        <v>20.100000000000001</v>
      </c>
      <c r="ER20" s="17">
        <v>1</v>
      </c>
      <c r="ES20" s="17">
        <v>0</v>
      </c>
      <c r="ET20" s="17">
        <v>0</v>
      </c>
      <c r="EU20" s="17">
        <v>0</v>
      </c>
      <c r="EV20" s="17">
        <v>0</v>
      </c>
      <c r="EW20" s="17">
        <v>5.3</v>
      </c>
      <c r="EX20" s="17">
        <v>4.7</v>
      </c>
      <c r="EY20" s="17">
        <v>0</v>
      </c>
      <c r="EZ20" s="17">
        <v>4.5</v>
      </c>
      <c r="FA20" s="17">
        <v>1.2</v>
      </c>
      <c r="FB20" s="17">
        <v>2.4</v>
      </c>
      <c r="FC20" s="17">
        <v>1.2</v>
      </c>
      <c r="FD20" s="17">
        <v>0</v>
      </c>
      <c r="FE20" s="17">
        <v>8.8000000000000007</v>
      </c>
      <c r="FF20" s="17">
        <v>20</v>
      </c>
      <c r="FG20" s="17">
        <v>8.4</v>
      </c>
      <c r="FH20" s="17">
        <v>27.5</v>
      </c>
      <c r="FI20" s="17">
        <v>33</v>
      </c>
      <c r="FJ20" s="17">
        <v>13.5</v>
      </c>
      <c r="FK20" s="17">
        <v>16.3</v>
      </c>
      <c r="FL20" s="17">
        <v>8.1</v>
      </c>
      <c r="FM20" s="17">
        <v>9.3000000000000007</v>
      </c>
      <c r="FN20" s="17">
        <v>20.7</v>
      </c>
      <c r="FO20" s="17">
        <v>6170.6</v>
      </c>
      <c r="FP20" s="15"/>
      <c r="FQ20" s="17">
        <v>24.458739999999999</v>
      </c>
      <c r="FR20" s="17">
        <v>8.0500000000000007</v>
      </c>
      <c r="FS20" s="17">
        <v>11.2</v>
      </c>
      <c r="FT20" s="17">
        <v>13.2</v>
      </c>
      <c r="FU20" s="17">
        <v>25.8</v>
      </c>
      <c r="FV20" s="17">
        <v>18.899999999999999</v>
      </c>
      <c r="FW20" s="17">
        <v>11.6</v>
      </c>
      <c r="FX20" s="17">
        <v>15.8</v>
      </c>
      <c r="FY20" s="17">
        <v>129.00873999999999</v>
      </c>
    </row>
    <row r="21" spans="1:181" ht="24" customHeight="1" x14ac:dyDescent="0.25">
      <c r="A21" s="16" t="s">
        <v>72</v>
      </c>
      <c r="B21" s="16" t="s">
        <v>844</v>
      </c>
      <c r="C21" s="17">
        <v>199.9</v>
      </c>
      <c r="D21" s="17">
        <v>623</v>
      </c>
      <c r="E21" s="17">
        <v>213.7</v>
      </c>
      <c r="F21" s="17"/>
      <c r="G21" s="17"/>
      <c r="H21" s="17">
        <v>88.9</v>
      </c>
      <c r="I21" s="17">
        <v>235.1</v>
      </c>
      <c r="J21" s="17"/>
      <c r="K21" s="17"/>
      <c r="L21" s="17">
        <v>0</v>
      </c>
      <c r="M21" s="17">
        <v>0</v>
      </c>
      <c r="N21" s="17">
        <v>0</v>
      </c>
      <c r="O21" s="17"/>
      <c r="P21" s="17">
        <v>0</v>
      </c>
      <c r="Q21" s="17"/>
      <c r="R21" s="17">
        <v>555</v>
      </c>
      <c r="S21" s="17">
        <v>10.1</v>
      </c>
      <c r="T21" s="17"/>
      <c r="U21" s="17"/>
      <c r="V21" s="17"/>
      <c r="W21" s="17"/>
      <c r="X21" s="17"/>
      <c r="Y21" s="17">
        <v>161.69999999999999</v>
      </c>
      <c r="Z21" s="17">
        <v>6.5</v>
      </c>
      <c r="AA21" s="17">
        <v>5.2</v>
      </c>
      <c r="AB21" s="17">
        <v>0</v>
      </c>
      <c r="AC21" s="17">
        <v>6.9</v>
      </c>
      <c r="AD21" s="17">
        <v>14.2</v>
      </c>
      <c r="AE21" s="17">
        <v>132.9</v>
      </c>
      <c r="AF21" s="17"/>
      <c r="AG21" s="17"/>
      <c r="AH21" s="17"/>
      <c r="AI21" s="17"/>
      <c r="AJ21" s="17">
        <v>109.7</v>
      </c>
      <c r="AK21" s="17">
        <v>222.4</v>
      </c>
      <c r="AL21" s="17"/>
      <c r="AM21" s="17"/>
      <c r="AN21" s="17"/>
      <c r="AO21" s="17">
        <v>6.5</v>
      </c>
      <c r="AP21" s="17">
        <v>406.4</v>
      </c>
      <c r="AQ21" s="17">
        <v>81.5</v>
      </c>
      <c r="AR21" s="17">
        <v>147.80000000000001</v>
      </c>
      <c r="AS21" s="17">
        <v>37.200000000000003</v>
      </c>
      <c r="AT21" s="17">
        <v>18.2</v>
      </c>
      <c r="AU21" s="17">
        <v>18.7</v>
      </c>
      <c r="AV21" s="17">
        <v>89.4</v>
      </c>
      <c r="AW21" s="17">
        <v>174.6</v>
      </c>
      <c r="AX21" s="17">
        <v>175.7</v>
      </c>
      <c r="AY21" s="17">
        <v>181.8</v>
      </c>
      <c r="AZ21" s="17">
        <v>105.4</v>
      </c>
      <c r="BA21" s="17">
        <v>45.8</v>
      </c>
      <c r="BB21" s="17">
        <v>0</v>
      </c>
      <c r="BC21" s="17">
        <v>2.1</v>
      </c>
      <c r="BD21" s="17">
        <v>23.3</v>
      </c>
      <c r="BE21" s="17">
        <v>166.9</v>
      </c>
      <c r="BF21" s="17"/>
      <c r="BG21" s="17"/>
      <c r="BH21" s="17">
        <v>0</v>
      </c>
      <c r="BI21" s="17"/>
      <c r="BJ21" s="17"/>
      <c r="BK21" s="17">
        <v>45.4</v>
      </c>
      <c r="BL21" s="17"/>
      <c r="BM21" s="17"/>
      <c r="BN21" s="17"/>
      <c r="BO21" s="17">
        <v>126.3</v>
      </c>
      <c r="BP21" s="17">
        <v>133</v>
      </c>
      <c r="BQ21" s="17">
        <v>133</v>
      </c>
      <c r="BR21" s="17">
        <v>133.1</v>
      </c>
      <c r="BS21" s="17">
        <v>211</v>
      </c>
      <c r="BT21" s="17">
        <v>0</v>
      </c>
      <c r="BU21" s="17"/>
      <c r="BV21" s="17"/>
      <c r="BW21" s="17"/>
      <c r="BX21" s="17"/>
      <c r="BY21" s="17">
        <v>0</v>
      </c>
      <c r="BZ21" s="17"/>
      <c r="CA21" s="17"/>
      <c r="CB21" s="17">
        <v>2</v>
      </c>
      <c r="CC21" s="17">
        <v>183.2</v>
      </c>
      <c r="CD21" s="17">
        <v>130.6</v>
      </c>
      <c r="CE21" s="17">
        <v>64.599999999999994</v>
      </c>
      <c r="CF21" s="17">
        <v>74.5</v>
      </c>
      <c r="CG21" s="17">
        <v>0</v>
      </c>
      <c r="CH21" s="17"/>
      <c r="CI21" s="17"/>
      <c r="CJ21" s="17"/>
      <c r="CK21" s="17">
        <v>0</v>
      </c>
      <c r="CL21" s="17">
        <v>141.69999999999999</v>
      </c>
      <c r="CM21" s="17">
        <v>67</v>
      </c>
      <c r="CN21" s="17"/>
      <c r="CO21" s="17"/>
      <c r="CP21" s="17"/>
      <c r="CQ21" s="17"/>
      <c r="CR21" s="17"/>
      <c r="CS21" s="17">
        <v>0</v>
      </c>
      <c r="CT21" s="17"/>
      <c r="CU21" s="17">
        <v>5.8</v>
      </c>
      <c r="CV21" s="17">
        <v>2</v>
      </c>
      <c r="CW21" s="17">
        <v>20</v>
      </c>
      <c r="CX21" s="17">
        <v>0</v>
      </c>
      <c r="CY21" s="17">
        <v>10.6</v>
      </c>
      <c r="CZ21" s="17">
        <v>0</v>
      </c>
      <c r="DA21" s="17">
        <v>1.5</v>
      </c>
      <c r="DB21" s="17">
        <v>0</v>
      </c>
      <c r="DC21" s="17">
        <v>20.100000000000001</v>
      </c>
      <c r="DD21" s="17">
        <v>9.8000000000000007</v>
      </c>
      <c r="DE21" s="17">
        <v>5.5</v>
      </c>
      <c r="DF21" s="17">
        <v>0</v>
      </c>
      <c r="DG21" s="17">
        <v>1.5</v>
      </c>
      <c r="DH21" s="17">
        <v>1.8</v>
      </c>
      <c r="DI21" s="17">
        <v>4.5999999999999996</v>
      </c>
      <c r="DJ21" s="17">
        <v>19.899999999999999</v>
      </c>
      <c r="DK21" s="17">
        <v>20</v>
      </c>
      <c r="DL21" s="17">
        <v>19</v>
      </c>
      <c r="DM21" s="17">
        <v>3.4</v>
      </c>
      <c r="DN21" s="17">
        <v>18.600000000000001</v>
      </c>
      <c r="DO21" s="17">
        <v>0.1</v>
      </c>
      <c r="DP21" s="17">
        <v>0</v>
      </c>
      <c r="DQ21" s="17">
        <v>3.9</v>
      </c>
      <c r="DR21" s="17">
        <v>4.7</v>
      </c>
      <c r="DS21" s="17">
        <v>0</v>
      </c>
      <c r="DT21" s="17">
        <v>3</v>
      </c>
      <c r="DU21" s="17">
        <v>15.7</v>
      </c>
      <c r="DV21" s="17">
        <v>3</v>
      </c>
      <c r="DW21" s="17"/>
      <c r="DX21" s="17">
        <v>0</v>
      </c>
      <c r="DY21" s="17">
        <v>19.8</v>
      </c>
      <c r="DZ21" s="17">
        <v>13</v>
      </c>
      <c r="EA21" s="17">
        <v>20</v>
      </c>
      <c r="EB21" s="17">
        <v>20.2</v>
      </c>
      <c r="EC21" s="17">
        <v>20</v>
      </c>
      <c r="ED21" s="17">
        <v>7.4</v>
      </c>
      <c r="EE21" s="17">
        <v>20.6</v>
      </c>
      <c r="EF21" s="17">
        <v>0</v>
      </c>
      <c r="EG21" s="17">
        <v>0</v>
      </c>
      <c r="EH21" s="17">
        <v>0</v>
      </c>
      <c r="EI21" s="17">
        <v>0</v>
      </c>
      <c r="EJ21" s="17">
        <v>0</v>
      </c>
      <c r="EK21" s="17">
        <v>0</v>
      </c>
      <c r="EL21" s="17">
        <v>20.9</v>
      </c>
      <c r="EM21" s="17">
        <v>7.7</v>
      </c>
      <c r="EN21" s="17">
        <v>0</v>
      </c>
      <c r="EO21" s="17">
        <v>20.399999999999999</v>
      </c>
      <c r="EP21" s="17">
        <v>20.399999999999999</v>
      </c>
      <c r="EQ21" s="17">
        <v>20.100000000000001</v>
      </c>
      <c r="ER21" s="17">
        <v>0.6</v>
      </c>
      <c r="ES21" s="17">
        <v>0.2</v>
      </c>
      <c r="ET21" s="17">
        <v>0</v>
      </c>
      <c r="EU21" s="17">
        <v>0.2</v>
      </c>
      <c r="EV21" s="17">
        <v>0</v>
      </c>
      <c r="EW21" s="17">
        <v>2.2999999999999998</v>
      </c>
      <c r="EX21" s="17">
        <v>2</v>
      </c>
      <c r="EY21" s="17">
        <v>0</v>
      </c>
      <c r="EZ21" s="17">
        <v>4.5</v>
      </c>
      <c r="FA21" s="17">
        <v>1.2</v>
      </c>
      <c r="FB21" s="17">
        <v>2.4</v>
      </c>
      <c r="FC21" s="17">
        <v>1.2</v>
      </c>
      <c r="FD21" s="17">
        <v>0</v>
      </c>
      <c r="FE21" s="17">
        <v>8.8000000000000007</v>
      </c>
      <c r="FF21" s="17">
        <v>20.2</v>
      </c>
      <c r="FG21" s="17">
        <v>8.4</v>
      </c>
      <c r="FH21" s="17">
        <v>27</v>
      </c>
      <c r="FI21" s="17">
        <v>33</v>
      </c>
      <c r="FJ21" s="17">
        <v>12</v>
      </c>
      <c r="FK21" s="17">
        <v>16.3</v>
      </c>
      <c r="FL21" s="17">
        <v>7.1</v>
      </c>
      <c r="FM21" s="17">
        <v>9.9</v>
      </c>
      <c r="FN21" s="17">
        <v>20.3</v>
      </c>
      <c r="FO21" s="17">
        <v>6294.5</v>
      </c>
      <c r="FP21" s="15"/>
      <c r="FQ21" s="17">
        <v>24.45523</v>
      </c>
      <c r="FR21" s="17">
        <v>8.0399999999999991</v>
      </c>
      <c r="FS21" s="17">
        <v>10.4</v>
      </c>
      <c r="FT21" s="17">
        <v>13.2</v>
      </c>
      <c r="FU21" s="17">
        <v>25.9</v>
      </c>
      <c r="FV21" s="17">
        <v>18.899999999999999</v>
      </c>
      <c r="FW21" s="17">
        <v>11.6</v>
      </c>
      <c r="FX21" s="17">
        <v>16</v>
      </c>
      <c r="FY21" s="17">
        <v>128.49522999999999</v>
      </c>
    </row>
    <row r="22" spans="1:181" ht="24" customHeight="1" x14ac:dyDescent="0.25">
      <c r="A22" s="16" t="s">
        <v>72</v>
      </c>
      <c r="B22" s="16" t="s">
        <v>845</v>
      </c>
      <c r="C22" s="17">
        <v>204.7</v>
      </c>
      <c r="D22" s="17">
        <v>627.29999999999995</v>
      </c>
      <c r="E22" s="17">
        <v>213.5</v>
      </c>
      <c r="F22" s="17"/>
      <c r="G22" s="17"/>
      <c r="H22" s="17">
        <v>91.1</v>
      </c>
      <c r="I22" s="17">
        <v>237.4</v>
      </c>
      <c r="J22" s="17"/>
      <c r="K22" s="17"/>
      <c r="L22" s="17">
        <v>0</v>
      </c>
      <c r="M22" s="17">
        <v>0</v>
      </c>
      <c r="N22" s="17">
        <v>0</v>
      </c>
      <c r="O22" s="17"/>
      <c r="P22" s="17">
        <v>0</v>
      </c>
      <c r="Q22" s="17"/>
      <c r="R22" s="17">
        <v>558.70000000000005</v>
      </c>
      <c r="S22" s="17">
        <v>10.3</v>
      </c>
      <c r="T22" s="17"/>
      <c r="U22" s="17"/>
      <c r="V22" s="17"/>
      <c r="W22" s="17"/>
      <c r="X22" s="17"/>
      <c r="Y22" s="17">
        <v>166.2</v>
      </c>
      <c r="Z22" s="17">
        <v>7.2</v>
      </c>
      <c r="AA22" s="17">
        <v>5.4</v>
      </c>
      <c r="AB22" s="17">
        <v>0</v>
      </c>
      <c r="AC22" s="17">
        <v>6.9</v>
      </c>
      <c r="AD22" s="17">
        <v>14.2</v>
      </c>
      <c r="AE22" s="17">
        <v>133</v>
      </c>
      <c r="AF22" s="17"/>
      <c r="AG22" s="17"/>
      <c r="AH22" s="17"/>
      <c r="AI22" s="17"/>
      <c r="AJ22" s="17">
        <v>110.7</v>
      </c>
      <c r="AK22" s="17">
        <v>221.9</v>
      </c>
      <c r="AL22" s="17"/>
      <c r="AM22" s="17"/>
      <c r="AN22" s="17"/>
      <c r="AO22" s="17">
        <v>6.5</v>
      </c>
      <c r="AP22" s="17">
        <v>391.1</v>
      </c>
      <c r="AQ22" s="17">
        <v>81.400000000000006</v>
      </c>
      <c r="AR22" s="17">
        <v>149.5</v>
      </c>
      <c r="AS22" s="17">
        <v>38.4</v>
      </c>
      <c r="AT22" s="17">
        <v>18.2</v>
      </c>
      <c r="AU22" s="17">
        <v>18.7</v>
      </c>
      <c r="AV22" s="17">
        <v>90.3</v>
      </c>
      <c r="AW22" s="17">
        <v>178.2</v>
      </c>
      <c r="AX22" s="17">
        <v>178.2</v>
      </c>
      <c r="AY22" s="17">
        <v>181.4</v>
      </c>
      <c r="AZ22" s="17">
        <v>108.6</v>
      </c>
      <c r="BA22" s="17">
        <v>47.8</v>
      </c>
      <c r="BB22" s="17">
        <v>0</v>
      </c>
      <c r="BC22" s="17">
        <v>2.1</v>
      </c>
      <c r="BD22" s="17">
        <v>24.2</v>
      </c>
      <c r="BE22" s="17">
        <v>168.5</v>
      </c>
      <c r="BF22" s="17"/>
      <c r="BG22" s="17"/>
      <c r="BH22" s="17">
        <v>0</v>
      </c>
      <c r="BI22" s="17"/>
      <c r="BJ22" s="17"/>
      <c r="BK22" s="17">
        <v>45.5</v>
      </c>
      <c r="BL22" s="17"/>
      <c r="BM22" s="17"/>
      <c r="BN22" s="17"/>
      <c r="BO22" s="17">
        <v>128.4</v>
      </c>
      <c r="BP22" s="17">
        <v>130.1</v>
      </c>
      <c r="BQ22" s="17">
        <v>129.9</v>
      </c>
      <c r="BR22" s="17">
        <v>130.19999999999999</v>
      </c>
      <c r="BS22" s="17">
        <v>215.5</v>
      </c>
      <c r="BT22" s="17">
        <v>0</v>
      </c>
      <c r="BU22" s="17"/>
      <c r="BV22" s="17"/>
      <c r="BW22" s="17"/>
      <c r="BX22" s="17"/>
      <c r="BY22" s="17">
        <v>0</v>
      </c>
      <c r="BZ22" s="17"/>
      <c r="CA22" s="17"/>
      <c r="CB22" s="17">
        <v>2</v>
      </c>
      <c r="CC22" s="17">
        <v>174.2</v>
      </c>
      <c r="CD22" s="17">
        <v>132.9</v>
      </c>
      <c r="CE22" s="17">
        <v>66</v>
      </c>
      <c r="CF22" s="17">
        <v>75.900000000000006</v>
      </c>
      <c r="CG22" s="17">
        <v>0</v>
      </c>
      <c r="CH22" s="17"/>
      <c r="CI22" s="17"/>
      <c r="CJ22" s="17"/>
      <c r="CK22" s="17">
        <v>0</v>
      </c>
      <c r="CL22" s="17">
        <v>141.69999999999999</v>
      </c>
      <c r="CM22" s="17">
        <v>66.8</v>
      </c>
      <c r="CN22" s="17"/>
      <c r="CO22" s="17"/>
      <c r="CP22" s="17"/>
      <c r="CQ22" s="17"/>
      <c r="CR22" s="17"/>
      <c r="CS22" s="17">
        <v>0</v>
      </c>
      <c r="CT22" s="17"/>
      <c r="CU22" s="17">
        <v>5.8</v>
      </c>
      <c r="CV22" s="17">
        <v>2</v>
      </c>
      <c r="CW22" s="17">
        <v>20</v>
      </c>
      <c r="CX22" s="17">
        <v>0</v>
      </c>
      <c r="CY22" s="17">
        <v>8.1</v>
      </c>
      <c r="CZ22" s="17">
        <v>3.2</v>
      </c>
      <c r="DA22" s="17">
        <v>1.5</v>
      </c>
      <c r="DB22" s="17">
        <v>0</v>
      </c>
      <c r="DC22" s="17">
        <v>20.2</v>
      </c>
      <c r="DD22" s="17">
        <v>9.9</v>
      </c>
      <c r="DE22" s="17">
        <v>5.6</v>
      </c>
      <c r="DF22" s="17">
        <v>8.3000000000000007</v>
      </c>
      <c r="DG22" s="17">
        <v>1.5</v>
      </c>
      <c r="DH22" s="17">
        <v>1.8</v>
      </c>
      <c r="DI22" s="17">
        <v>5</v>
      </c>
      <c r="DJ22" s="17">
        <v>20.2</v>
      </c>
      <c r="DK22" s="17">
        <v>20</v>
      </c>
      <c r="DL22" s="17">
        <v>19</v>
      </c>
      <c r="DM22" s="17">
        <v>3.4</v>
      </c>
      <c r="DN22" s="17">
        <v>18.600000000000001</v>
      </c>
      <c r="DO22" s="17">
        <v>0.7</v>
      </c>
      <c r="DP22" s="17">
        <v>0.8</v>
      </c>
      <c r="DQ22" s="17">
        <v>4.0999999999999996</v>
      </c>
      <c r="DR22" s="17">
        <v>3.7</v>
      </c>
      <c r="DS22" s="17">
        <v>0.5</v>
      </c>
      <c r="DT22" s="17">
        <v>3</v>
      </c>
      <c r="DU22" s="17">
        <v>15.5</v>
      </c>
      <c r="DV22" s="17">
        <v>3</v>
      </c>
      <c r="DW22" s="17"/>
      <c r="DX22" s="17">
        <v>0</v>
      </c>
      <c r="DY22" s="17">
        <v>19.8</v>
      </c>
      <c r="DZ22" s="17">
        <v>13</v>
      </c>
      <c r="EA22" s="17">
        <v>20.2</v>
      </c>
      <c r="EB22" s="17">
        <v>20.2</v>
      </c>
      <c r="EC22" s="17">
        <v>20</v>
      </c>
      <c r="ED22" s="17">
        <v>11.1</v>
      </c>
      <c r="EE22" s="17">
        <v>17.100000000000001</v>
      </c>
      <c r="EF22" s="17">
        <v>0.5</v>
      </c>
      <c r="EG22" s="17">
        <v>0</v>
      </c>
      <c r="EH22" s="17">
        <v>0</v>
      </c>
      <c r="EI22" s="17">
        <v>0</v>
      </c>
      <c r="EJ22" s="17">
        <v>0</v>
      </c>
      <c r="EK22" s="17">
        <v>0</v>
      </c>
      <c r="EL22" s="17">
        <v>21</v>
      </c>
      <c r="EM22" s="17">
        <v>8.1</v>
      </c>
      <c r="EN22" s="17">
        <v>0</v>
      </c>
      <c r="EO22" s="17">
        <v>20.399999999999999</v>
      </c>
      <c r="EP22" s="17">
        <v>20.399999999999999</v>
      </c>
      <c r="EQ22" s="17">
        <v>20.100000000000001</v>
      </c>
      <c r="ER22" s="17">
        <v>0.3</v>
      </c>
      <c r="ES22" s="17">
        <v>12.5</v>
      </c>
      <c r="ET22" s="17">
        <v>0</v>
      </c>
      <c r="EU22" s="17">
        <v>6.6</v>
      </c>
      <c r="EV22" s="17">
        <v>0</v>
      </c>
      <c r="EW22" s="17">
        <v>2.2999999999999998</v>
      </c>
      <c r="EX22" s="17">
        <v>1.1000000000000001</v>
      </c>
      <c r="EY22" s="17">
        <v>5.7</v>
      </c>
      <c r="EZ22" s="17">
        <v>4.5</v>
      </c>
      <c r="FA22" s="17">
        <v>1.2</v>
      </c>
      <c r="FB22" s="17">
        <v>2.4</v>
      </c>
      <c r="FC22" s="17">
        <v>1.2</v>
      </c>
      <c r="FD22" s="17">
        <v>0</v>
      </c>
      <c r="FE22" s="17">
        <v>8.9</v>
      </c>
      <c r="FF22" s="17">
        <v>20</v>
      </c>
      <c r="FG22" s="17">
        <v>8.4</v>
      </c>
      <c r="FH22" s="17">
        <v>26.8</v>
      </c>
      <c r="FI22" s="17">
        <v>32.799999999999997</v>
      </c>
      <c r="FJ22" s="17">
        <v>12.2</v>
      </c>
      <c r="FK22" s="17">
        <v>16.3</v>
      </c>
      <c r="FL22" s="17">
        <v>8.8000000000000007</v>
      </c>
      <c r="FM22" s="17">
        <v>10.4</v>
      </c>
      <c r="FN22" s="17">
        <v>20.6</v>
      </c>
      <c r="FO22" s="17">
        <v>6351</v>
      </c>
      <c r="FP22" s="15"/>
      <c r="FQ22" s="17">
        <v>24.450890000000001</v>
      </c>
      <c r="FR22" s="17">
        <v>8.0500000000000007</v>
      </c>
      <c r="FS22" s="17">
        <v>9.4</v>
      </c>
      <c r="FT22" s="17">
        <v>13.2</v>
      </c>
      <c r="FU22" s="17">
        <v>26</v>
      </c>
      <c r="FV22" s="17">
        <v>18.899999999999999</v>
      </c>
      <c r="FW22" s="17">
        <v>11.6</v>
      </c>
      <c r="FX22" s="17">
        <v>15.9</v>
      </c>
      <c r="FY22" s="17">
        <v>127.50089</v>
      </c>
    </row>
    <row r="23" spans="1:181" ht="24" customHeight="1" x14ac:dyDescent="0.25">
      <c r="A23" s="16" t="s">
        <v>72</v>
      </c>
      <c r="B23" s="16" t="s">
        <v>846</v>
      </c>
      <c r="C23" s="17">
        <v>203.1</v>
      </c>
      <c r="D23" s="17">
        <v>622.20000000000005</v>
      </c>
      <c r="E23" s="17">
        <v>212.6</v>
      </c>
      <c r="F23" s="17"/>
      <c r="G23" s="17"/>
      <c r="H23" s="17">
        <v>90.2</v>
      </c>
      <c r="I23" s="17">
        <v>225.9</v>
      </c>
      <c r="J23" s="17"/>
      <c r="K23" s="17"/>
      <c r="L23" s="17">
        <v>0</v>
      </c>
      <c r="M23" s="17">
        <v>0</v>
      </c>
      <c r="N23" s="17">
        <v>0</v>
      </c>
      <c r="O23" s="17"/>
      <c r="P23" s="17">
        <v>0</v>
      </c>
      <c r="Q23" s="17"/>
      <c r="R23" s="17">
        <v>547</v>
      </c>
      <c r="S23" s="17">
        <v>10.199999999999999</v>
      </c>
      <c r="T23" s="17"/>
      <c r="U23" s="17"/>
      <c r="V23" s="17"/>
      <c r="W23" s="17"/>
      <c r="X23" s="17"/>
      <c r="Y23" s="17">
        <v>166.4</v>
      </c>
      <c r="Z23" s="17">
        <v>6.7</v>
      </c>
      <c r="AA23" s="17">
        <v>7.6</v>
      </c>
      <c r="AB23" s="17">
        <v>0</v>
      </c>
      <c r="AC23" s="17">
        <v>7</v>
      </c>
      <c r="AD23" s="17">
        <v>14.2</v>
      </c>
      <c r="AE23" s="17">
        <v>131.80000000000001</v>
      </c>
      <c r="AF23" s="17"/>
      <c r="AG23" s="17"/>
      <c r="AH23" s="17"/>
      <c r="AI23" s="17"/>
      <c r="AJ23" s="17">
        <v>110.5</v>
      </c>
      <c r="AK23" s="17">
        <v>221.2</v>
      </c>
      <c r="AL23" s="17"/>
      <c r="AM23" s="17"/>
      <c r="AN23" s="17"/>
      <c r="AO23" s="17">
        <v>6.5</v>
      </c>
      <c r="AP23" s="17">
        <v>312</v>
      </c>
      <c r="AQ23" s="17">
        <v>81.3</v>
      </c>
      <c r="AR23" s="17">
        <v>134.4</v>
      </c>
      <c r="AS23" s="17">
        <v>37.799999999999997</v>
      </c>
      <c r="AT23" s="17">
        <v>17.399999999999999</v>
      </c>
      <c r="AU23" s="17">
        <v>18.8</v>
      </c>
      <c r="AV23" s="17">
        <v>89.6</v>
      </c>
      <c r="AW23" s="17">
        <v>175.1</v>
      </c>
      <c r="AX23" s="17">
        <v>175.8</v>
      </c>
      <c r="AY23" s="17">
        <v>180.9</v>
      </c>
      <c r="AZ23" s="17">
        <v>106.8</v>
      </c>
      <c r="BA23" s="17">
        <v>46.7</v>
      </c>
      <c r="BB23" s="17">
        <v>0</v>
      </c>
      <c r="BC23" s="17">
        <v>2.1</v>
      </c>
      <c r="BD23" s="17">
        <v>23.6</v>
      </c>
      <c r="BE23" s="17">
        <v>166.3</v>
      </c>
      <c r="BF23" s="17"/>
      <c r="BG23" s="17"/>
      <c r="BH23" s="17">
        <v>0</v>
      </c>
      <c r="BI23" s="17"/>
      <c r="BJ23" s="17"/>
      <c r="BK23" s="17">
        <v>45.3</v>
      </c>
      <c r="BL23" s="17"/>
      <c r="BM23" s="17"/>
      <c r="BN23" s="17"/>
      <c r="BO23" s="17">
        <v>127.7</v>
      </c>
      <c r="BP23" s="17">
        <v>103.7</v>
      </c>
      <c r="BQ23" s="17">
        <v>103.5</v>
      </c>
      <c r="BR23" s="17">
        <v>104</v>
      </c>
      <c r="BS23" s="17">
        <v>201.7</v>
      </c>
      <c r="BT23" s="17">
        <v>0</v>
      </c>
      <c r="BU23" s="17"/>
      <c r="BV23" s="17"/>
      <c r="BW23" s="17"/>
      <c r="BX23" s="17"/>
      <c r="BY23" s="17">
        <v>0</v>
      </c>
      <c r="BZ23" s="17"/>
      <c r="CA23" s="17"/>
      <c r="CB23" s="17">
        <v>2</v>
      </c>
      <c r="CC23" s="17">
        <v>110.2</v>
      </c>
      <c r="CD23" s="17">
        <v>117</v>
      </c>
      <c r="CE23" s="17">
        <v>65.400000000000006</v>
      </c>
      <c r="CF23" s="17">
        <v>75.8</v>
      </c>
      <c r="CG23" s="17">
        <v>0</v>
      </c>
      <c r="CH23" s="17"/>
      <c r="CI23" s="17"/>
      <c r="CJ23" s="17"/>
      <c r="CK23" s="17">
        <v>0</v>
      </c>
      <c r="CL23" s="17">
        <v>141.4</v>
      </c>
      <c r="CM23" s="17">
        <v>66.900000000000006</v>
      </c>
      <c r="CN23" s="17"/>
      <c r="CO23" s="17"/>
      <c r="CP23" s="17"/>
      <c r="CQ23" s="17"/>
      <c r="CR23" s="17"/>
      <c r="CS23" s="17">
        <v>0</v>
      </c>
      <c r="CT23" s="17"/>
      <c r="CU23" s="17">
        <v>5.8</v>
      </c>
      <c r="CV23" s="17">
        <v>1.9</v>
      </c>
      <c r="CW23" s="17">
        <v>20</v>
      </c>
      <c r="CX23" s="17">
        <v>0</v>
      </c>
      <c r="CY23" s="17">
        <v>5.5</v>
      </c>
      <c r="CZ23" s="17">
        <v>27.9</v>
      </c>
      <c r="DA23" s="17">
        <v>5.3</v>
      </c>
      <c r="DB23" s="17">
        <v>0</v>
      </c>
      <c r="DC23" s="17">
        <v>20.100000000000001</v>
      </c>
      <c r="DD23" s="17">
        <v>10</v>
      </c>
      <c r="DE23" s="17">
        <v>5.6</v>
      </c>
      <c r="DF23" s="17">
        <v>64.400000000000006</v>
      </c>
      <c r="DG23" s="17">
        <v>1.5</v>
      </c>
      <c r="DH23" s="17">
        <v>1.8</v>
      </c>
      <c r="DI23" s="17">
        <v>4.8</v>
      </c>
      <c r="DJ23" s="17">
        <v>20</v>
      </c>
      <c r="DK23" s="17">
        <v>20</v>
      </c>
      <c r="DL23" s="17">
        <v>19</v>
      </c>
      <c r="DM23" s="17">
        <v>3.3</v>
      </c>
      <c r="DN23" s="17">
        <v>18.600000000000001</v>
      </c>
      <c r="DO23" s="17">
        <v>1.8</v>
      </c>
      <c r="DP23" s="17">
        <v>2.6</v>
      </c>
      <c r="DQ23" s="17">
        <v>3</v>
      </c>
      <c r="DR23" s="17">
        <v>2</v>
      </c>
      <c r="DS23" s="17">
        <v>0.9</v>
      </c>
      <c r="DT23" s="17">
        <v>3</v>
      </c>
      <c r="DU23" s="17">
        <v>14.9</v>
      </c>
      <c r="DV23" s="17">
        <v>3</v>
      </c>
      <c r="DW23" s="17"/>
      <c r="DX23" s="17">
        <v>0</v>
      </c>
      <c r="DY23" s="17">
        <v>19.8</v>
      </c>
      <c r="DZ23" s="17">
        <v>10.3</v>
      </c>
      <c r="EA23" s="17">
        <v>20.100000000000001</v>
      </c>
      <c r="EB23" s="17">
        <v>20.2</v>
      </c>
      <c r="EC23" s="17">
        <v>19.899999999999999</v>
      </c>
      <c r="ED23" s="17">
        <v>18.399999999999999</v>
      </c>
      <c r="EE23" s="17">
        <v>13.1</v>
      </c>
      <c r="EF23" s="17">
        <v>2.1</v>
      </c>
      <c r="EG23" s="17">
        <v>0</v>
      </c>
      <c r="EH23" s="17">
        <v>0</v>
      </c>
      <c r="EI23" s="17">
        <v>0</v>
      </c>
      <c r="EJ23" s="17">
        <v>0</v>
      </c>
      <c r="EK23" s="17">
        <v>0.9</v>
      </c>
      <c r="EL23" s="17">
        <v>21</v>
      </c>
      <c r="EM23" s="17">
        <v>8.1</v>
      </c>
      <c r="EN23" s="17">
        <v>0</v>
      </c>
      <c r="EO23" s="17">
        <v>20.399999999999999</v>
      </c>
      <c r="EP23" s="17">
        <v>20.399999999999999</v>
      </c>
      <c r="EQ23" s="17">
        <v>20.100000000000001</v>
      </c>
      <c r="ER23" s="17">
        <v>2.4</v>
      </c>
      <c r="ES23" s="17">
        <v>82</v>
      </c>
      <c r="ET23" s="17">
        <v>0.8</v>
      </c>
      <c r="EU23" s="17">
        <v>38.700000000000003</v>
      </c>
      <c r="EV23" s="17">
        <v>0</v>
      </c>
      <c r="EW23" s="17">
        <v>0</v>
      </c>
      <c r="EX23" s="17">
        <v>0</v>
      </c>
      <c r="EY23" s="17">
        <v>31.2</v>
      </c>
      <c r="EZ23" s="17">
        <v>0</v>
      </c>
      <c r="FA23" s="17">
        <v>1.2</v>
      </c>
      <c r="FB23" s="17">
        <v>0</v>
      </c>
      <c r="FC23" s="17">
        <v>0</v>
      </c>
      <c r="FD23" s="17">
        <v>1.5</v>
      </c>
      <c r="FE23" s="17">
        <v>8.8000000000000007</v>
      </c>
      <c r="FF23" s="17">
        <v>19.8</v>
      </c>
      <c r="FG23" s="17">
        <v>8.1999999999999993</v>
      </c>
      <c r="FH23" s="17">
        <v>26.9</v>
      </c>
      <c r="FI23" s="17">
        <v>32.9</v>
      </c>
      <c r="FJ23" s="17">
        <v>12.1</v>
      </c>
      <c r="FK23" s="17">
        <v>16.3</v>
      </c>
      <c r="FL23" s="17">
        <v>8.3000000000000007</v>
      </c>
      <c r="FM23" s="17">
        <v>11.4</v>
      </c>
      <c r="FN23" s="17">
        <v>21</v>
      </c>
      <c r="FO23" s="17">
        <v>6241.3</v>
      </c>
      <c r="FP23" s="15"/>
      <c r="FQ23" s="17">
        <v>24.46001</v>
      </c>
      <c r="FR23" s="17">
        <v>8.0500000000000007</v>
      </c>
      <c r="FS23" s="17">
        <v>8.6</v>
      </c>
      <c r="FT23" s="17">
        <v>13.2</v>
      </c>
      <c r="FU23" s="17">
        <v>26</v>
      </c>
      <c r="FV23" s="17">
        <v>18.899999999999999</v>
      </c>
      <c r="FW23" s="17">
        <v>11.6</v>
      </c>
      <c r="FX23" s="17">
        <v>16</v>
      </c>
      <c r="FY23" s="17">
        <v>126.81001000000001</v>
      </c>
    </row>
    <row r="24" spans="1:181" ht="24" customHeight="1" x14ac:dyDescent="0.25">
      <c r="A24" s="16" t="s">
        <v>72</v>
      </c>
      <c r="B24" s="16" t="s">
        <v>847</v>
      </c>
      <c r="C24" s="17">
        <v>203.1</v>
      </c>
      <c r="D24" s="17">
        <v>627.20000000000005</v>
      </c>
      <c r="E24" s="17">
        <v>213.5</v>
      </c>
      <c r="F24" s="17"/>
      <c r="G24" s="17"/>
      <c r="H24" s="17">
        <v>90.1</v>
      </c>
      <c r="I24" s="17">
        <v>184.4</v>
      </c>
      <c r="J24" s="17"/>
      <c r="K24" s="17"/>
      <c r="L24" s="17">
        <v>0</v>
      </c>
      <c r="M24" s="17">
        <v>0</v>
      </c>
      <c r="N24" s="17">
        <v>0</v>
      </c>
      <c r="O24" s="17"/>
      <c r="P24" s="17">
        <v>0</v>
      </c>
      <c r="Q24" s="17"/>
      <c r="R24" s="17">
        <v>559.9</v>
      </c>
      <c r="S24" s="17">
        <v>10.199999999999999</v>
      </c>
      <c r="T24" s="17"/>
      <c r="U24" s="17"/>
      <c r="V24" s="17"/>
      <c r="W24" s="17"/>
      <c r="X24" s="17"/>
      <c r="Y24" s="17">
        <v>163.5</v>
      </c>
      <c r="Z24" s="17">
        <v>7</v>
      </c>
      <c r="AA24" s="17">
        <v>5.8</v>
      </c>
      <c r="AB24" s="17">
        <v>0</v>
      </c>
      <c r="AC24" s="17">
        <v>6.9</v>
      </c>
      <c r="AD24" s="17">
        <v>14.2</v>
      </c>
      <c r="AE24" s="17">
        <v>133</v>
      </c>
      <c r="AF24" s="17"/>
      <c r="AG24" s="17"/>
      <c r="AH24" s="17"/>
      <c r="AI24" s="17"/>
      <c r="AJ24" s="17">
        <v>110.4</v>
      </c>
      <c r="AK24" s="17">
        <v>222.5</v>
      </c>
      <c r="AL24" s="17"/>
      <c r="AM24" s="17"/>
      <c r="AN24" s="17"/>
      <c r="AO24" s="17">
        <v>6.5</v>
      </c>
      <c r="AP24" s="17">
        <v>430.7</v>
      </c>
      <c r="AQ24" s="17">
        <v>81.400000000000006</v>
      </c>
      <c r="AR24" s="17">
        <v>149.69999999999999</v>
      </c>
      <c r="AS24" s="17">
        <v>38.1</v>
      </c>
      <c r="AT24" s="17">
        <v>18.399999999999999</v>
      </c>
      <c r="AU24" s="17">
        <v>18.899999999999999</v>
      </c>
      <c r="AV24" s="17">
        <v>92.5</v>
      </c>
      <c r="AW24" s="17">
        <v>154.69999999999999</v>
      </c>
      <c r="AX24" s="17">
        <v>154.9</v>
      </c>
      <c r="AY24" s="17">
        <v>170</v>
      </c>
      <c r="AZ24" s="17">
        <v>107.1</v>
      </c>
      <c r="BA24" s="17">
        <v>46.8</v>
      </c>
      <c r="BB24" s="17">
        <v>0</v>
      </c>
      <c r="BC24" s="17">
        <v>2.1</v>
      </c>
      <c r="BD24" s="17">
        <v>23.7</v>
      </c>
      <c r="BE24" s="17">
        <v>168.4</v>
      </c>
      <c r="BF24" s="17"/>
      <c r="BG24" s="17"/>
      <c r="BH24" s="17">
        <v>0</v>
      </c>
      <c r="BI24" s="17"/>
      <c r="BJ24" s="17"/>
      <c r="BK24" s="17">
        <v>45.3</v>
      </c>
      <c r="BL24" s="17"/>
      <c r="BM24" s="17"/>
      <c r="BN24" s="17"/>
      <c r="BO24" s="17">
        <v>127.9</v>
      </c>
      <c r="BP24" s="17">
        <v>100.3</v>
      </c>
      <c r="BQ24" s="17">
        <v>100.4</v>
      </c>
      <c r="BR24" s="17">
        <v>100.6</v>
      </c>
      <c r="BS24" s="17">
        <v>186.8</v>
      </c>
      <c r="BT24" s="17">
        <v>0</v>
      </c>
      <c r="BU24" s="17"/>
      <c r="BV24" s="17"/>
      <c r="BW24" s="17"/>
      <c r="BX24" s="17"/>
      <c r="BY24" s="17">
        <v>0</v>
      </c>
      <c r="BZ24" s="17"/>
      <c r="CA24" s="17"/>
      <c r="CB24" s="17">
        <v>2</v>
      </c>
      <c r="CC24" s="17">
        <v>238.8</v>
      </c>
      <c r="CD24" s="17">
        <v>133.69999999999999</v>
      </c>
      <c r="CE24" s="17">
        <v>65.8</v>
      </c>
      <c r="CF24" s="17">
        <v>78.3</v>
      </c>
      <c r="CG24" s="17">
        <v>0</v>
      </c>
      <c r="CH24" s="17"/>
      <c r="CI24" s="17"/>
      <c r="CJ24" s="17"/>
      <c r="CK24" s="17">
        <v>0</v>
      </c>
      <c r="CL24" s="17">
        <v>141</v>
      </c>
      <c r="CM24" s="17">
        <v>66</v>
      </c>
      <c r="CN24" s="17"/>
      <c r="CO24" s="17"/>
      <c r="CP24" s="17"/>
      <c r="CQ24" s="17"/>
      <c r="CR24" s="17"/>
      <c r="CS24" s="17">
        <v>0</v>
      </c>
      <c r="CT24" s="17"/>
      <c r="CU24" s="17">
        <v>5.8</v>
      </c>
      <c r="CV24" s="17">
        <v>1.9</v>
      </c>
      <c r="CW24" s="17">
        <v>20.2</v>
      </c>
      <c r="CX24" s="17">
        <v>0.1</v>
      </c>
      <c r="CY24" s="17">
        <v>2.1</v>
      </c>
      <c r="CZ24" s="17">
        <v>48.2</v>
      </c>
      <c r="DA24" s="17">
        <v>5.5</v>
      </c>
      <c r="DB24" s="17">
        <v>0</v>
      </c>
      <c r="DC24" s="17">
        <v>20.2</v>
      </c>
      <c r="DD24" s="17">
        <v>10</v>
      </c>
      <c r="DE24" s="17">
        <v>5.6</v>
      </c>
      <c r="DF24" s="17">
        <v>66</v>
      </c>
      <c r="DG24" s="17">
        <v>1.5</v>
      </c>
      <c r="DH24" s="17">
        <v>1.8</v>
      </c>
      <c r="DI24" s="17">
        <v>4.5999999999999996</v>
      </c>
      <c r="DJ24" s="17">
        <v>20.100000000000001</v>
      </c>
      <c r="DK24" s="17">
        <v>20</v>
      </c>
      <c r="DL24" s="17">
        <v>19</v>
      </c>
      <c r="DM24" s="17">
        <v>3.3</v>
      </c>
      <c r="DN24" s="17">
        <v>18.600000000000001</v>
      </c>
      <c r="DO24" s="17">
        <v>3.5</v>
      </c>
      <c r="DP24" s="17">
        <v>4.8</v>
      </c>
      <c r="DQ24" s="17">
        <v>2.7</v>
      </c>
      <c r="DR24" s="17">
        <v>1.2</v>
      </c>
      <c r="DS24" s="17">
        <v>1.2</v>
      </c>
      <c r="DT24" s="17">
        <v>2.9</v>
      </c>
      <c r="DU24" s="17">
        <v>15</v>
      </c>
      <c r="DV24" s="17">
        <v>3</v>
      </c>
      <c r="DW24" s="17"/>
      <c r="DX24" s="17">
        <v>0.1</v>
      </c>
      <c r="DY24" s="17">
        <v>19.8</v>
      </c>
      <c r="DZ24" s="17">
        <v>2.8</v>
      </c>
      <c r="EA24" s="17">
        <v>20.3</v>
      </c>
      <c r="EB24" s="17">
        <v>20.2</v>
      </c>
      <c r="EC24" s="17">
        <v>20</v>
      </c>
      <c r="ED24" s="17">
        <v>16.899999999999999</v>
      </c>
      <c r="EE24" s="17">
        <v>8.4</v>
      </c>
      <c r="EF24" s="17">
        <v>4</v>
      </c>
      <c r="EG24" s="17">
        <v>0</v>
      </c>
      <c r="EH24" s="17">
        <v>0</v>
      </c>
      <c r="EI24" s="17">
        <v>0</v>
      </c>
      <c r="EJ24" s="17">
        <v>0</v>
      </c>
      <c r="EK24" s="17">
        <v>3.1</v>
      </c>
      <c r="EL24" s="17">
        <v>21</v>
      </c>
      <c r="EM24" s="17">
        <v>8.1999999999999993</v>
      </c>
      <c r="EN24" s="17">
        <v>0</v>
      </c>
      <c r="EO24" s="17">
        <v>20.399999999999999</v>
      </c>
      <c r="EP24" s="17">
        <v>20.399999999999999</v>
      </c>
      <c r="EQ24" s="17">
        <v>20.100000000000001</v>
      </c>
      <c r="ER24" s="17">
        <v>3.6</v>
      </c>
      <c r="ES24" s="17">
        <v>73.5</v>
      </c>
      <c r="ET24" s="17">
        <v>2.1</v>
      </c>
      <c r="EU24" s="17">
        <v>81.7</v>
      </c>
      <c r="EV24" s="17">
        <v>0</v>
      </c>
      <c r="EW24" s="17">
        <v>0</v>
      </c>
      <c r="EX24" s="17">
        <v>0</v>
      </c>
      <c r="EY24" s="17">
        <v>60.1</v>
      </c>
      <c r="EZ24" s="17">
        <v>0</v>
      </c>
      <c r="FA24" s="17">
        <v>1.2</v>
      </c>
      <c r="FB24" s="17">
        <v>0</v>
      </c>
      <c r="FC24" s="17">
        <v>0</v>
      </c>
      <c r="FD24" s="17">
        <v>3.3</v>
      </c>
      <c r="FE24" s="17">
        <v>8.8000000000000007</v>
      </c>
      <c r="FF24" s="17">
        <v>20</v>
      </c>
      <c r="FG24" s="17">
        <v>8.1</v>
      </c>
      <c r="FH24" s="17">
        <v>27.1</v>
      </c>
      <c r="FI24" s="17">
        <v>33</v>
      </c>
      <c r="FJ24" s="17">
        <v>12</v>
      </c>
      <c r="FK24" s="17">
        <v>16.3</v>
      </c>
      <c r="FL24" s="17">
        <v>8.6999999999999993</v>
      </c>
      <c r="FM24" s="17">
        <v>11.4</v>
      </c>
      <c r="FN24" s="17">
        <v>20.399999999999999</v>
      </c>
      <c r="FO24" s="17">
        <v>6508.3</v>
      </c>
      <c r="FP24" s="15"/>
      <c r="FQ24" s="17">
        <v>24.466159999999999</v>
      </c>
      <c r="FR24" s="17">
        <v>8.0500000000000007</v>
      </c>
      <c r="FS24" s="17">
        <v>8.4</v>
      </c>
      <c r="FT24" s="17">
        <v>13.2</v>
      </c>
      <c r="FU24" s="17">
        <v>26</v>
      </c>
      <c r="FV24" s="17">
        <v>18.899999999999999</v>
      </c>
      <c r="FW24" s="17">
        <v>11.6</v>
      </c>
      <c r="FX24" s="17">
        <v>16</v>
      </c>
      <c r="FY24" s="17">
        <v>126.61615999999999</v>
      </c>
    </row>
    <row r="25" spans="1:181" ht="24" customHeight="1" x14ac:dyDescent="0.25">
      <c r="A25" s="16" t="s">
        <v>72</v>
      </c>
      <c r="B25" s="16" t="s">
        <v>848</v>
      </c>
      <c r="C25" s="17">
        <v>201.2</v>
      </c>
      <c r="D25" s="17">
        <v>627.70000000000005</v>
      </c>
      <c r="E25" s="17">
        <v>215.3</v>
      </c>
      <c r="F25" s="17"/>
      <c r="G25" s="17"/>
      <c r="H25" s="17">
        <v>89.3</v>
      </c>
      <c r="I25" s="17">
        <v>220.2</v>
      </c>
      <c r="J25" s="17"/>
      <c r="K25" s="17"/>
      <c r="L25" s="17">
        <v>0</v>
      </c>
      <c r="M25" s="17">
        <v>0</v>
      </c>
      <c r="N25" s="17">
        <v>0</v>
      </c>
      <c r="O25" s="17"/>
      <c r="P25" s="17">
        <v>0</v>
      </c>
      <c r="Q25" s="17"/>
      <c r="R25" s="17">
        <v>560.70000000000005</v>
      </c>
      <c r="S25" s="17">
        <v>10.199999999999999</v>
      </c>
      <c r="T25" s="17"/>
      <c r="U25" s="17"/>
      <c r="V25" s="17"/>
      <c r="W25" s="17"/>
      <c r="X25" s="17"/>
      <c r="Y25" s="17">
        <v>165.8</v>
      </c>
      <c r="Z25" s="17">
        <v>7</v>
      </c>
      <c r="AA25" s="17">
        <v>5</v>
      </c>
      <c r="AB25" s="17">
        <v>0</v>
      </c>
      <c r="AC25" s="17">
        <v>6.9</v>
      </c>
      <c r="AD25" s="17">
        <v>14.4</v>
      </c>
      <c r="AE25" s="17">
        <v>132.9</v>
      </c>
      <c r="AF25" s="17"/>
      <c r="AG25" s="17"/>
      <c r="AH25" s="17"/>
      <c r="AI25" s="17"/>
      <c r="AJ25" s="17">
        <v>110.7</v>
      </c>
      <c r="AK25" s="17">
        <v>222.4</v>
      </c>
      <c r="AL25" s="17"/>
      <c r="AM25" s="17"/>
      <c r="AN25" s="17"/>
      <c r="AO25" s="17">
        <v>6.5</v>
      </c>
      <c r="AP25" s="17">
        <v>401.6</v>
      </c>
      <c r="AQ25" s="17">
        <v>81.599999999999994</v>
      </c>
      <c r="AR25" s="17">
        <v>149.5</v>
      </c>
      <c r="AS25" s="17">
        <v>38.1</v>
      </c>
      <c r="AT25" s="17">
        <v>18.399999999999999</v>
      </c>
      <c r="AU25" s="17">
        <v>0</v>
      </c>
      <c r="AV25" s="17">
        <v>91.2</v>
      </c>
      <c r="AW25" s="17">
        <v>164.9</v>
      </c>
      <c r="AX25" s="17">
        <v>164.7</v>
      </c>
      <c r="AY25" s="17">
        <v>176.4</v>
      </c>
      <c r="AZ25" s="17">
        <v>106.6</v>
      </c>
      <c r="BA25" s="17">
        <v>46.3</v>
      </c>
      <c r="BB25" s="17">
        <v>0</v>
      </c>
      <c r="BC25" s="17">
        <v>2.1</v>
      </c>
      <c r="BD25" s="17">
        <v>23.6</v>
      </c>
      <c r="BE25" s="17">
        <v>168.7</v>
      </c>
      <c r="BF25" s="17"/>
      <c r="BG25" s="17"/>
      <c r="BH25" s="17">
        <v>0</v>
      </c>
      <c r="BI25" s="17"/>
      <c r="BJ25" s="17"/>
      <c r="BK25" s="17">
        <v>45.2</v>
      </c>
      <c r="BL25" s="17"/>
      <c r="BM25" s="17"/>
      <c r="BN25" s="17"/>
      <c r="BO25" s="17">
        <v>127.8</v>
      </c>
      <c r="BP25" s="17">
        <v>167.4</v>
      </c>
      <c r="BQ25" s="17">
        <v>164.9</v>
      </c>
      <c r="BR25" s="17">
        <v>172.4</v>
      </c>
      <c r="BS25" s="17">
        <v>250.2</v>
      </c>
      <c r="BT25" s="17">
        <v>0</v>
      </c>
      <c r="BU25" s="17"/>
      <c r="BV25" s="17"/>
      <c r="BW25" s="17"/>
      <c r="BX25" s="17"/>
      <c r="BY25" s="17">
        <v>0</v>
      </c>
      <c r="BZ25" s="17"/>
      <c r="CA25" s="17"/>
      <c r="CB25" s="17">
        <v>2.1</v>
      </c>
      <c r="CC25" s="17">
        <v>209.7</v>
      </c>
      <c r="CD25" s="17">
        <v>133.4</v>
      </c>
      <c r="CE25" s="17">
        <v>65.900000000000006</v>
      </c>
      <c r="CF25" s="17">
        <v>78.2</v>
      </c>
      <c r="CG25" s="17">
        <v>0</v>
      </c>
      <c r="CH25" s="17"/>
      <c r="CI25" s="17"/>
      <c r="CJ25" s="17"/>
      <c r="CK25" s="17">
        <v>0</v>
      </c>
      <c r="CL25" s="17">
        <v>140.69999999999999</v>
      </c>
      <c r="CM25" s="17">
        <v>67.5</v>
      </c>
      <c r="CN25" s="17"/>
      <c r="CO25" s="17"/>
      <c r="CP25" s="17"/>
      <c r="CQ25" s="17"/>
      <c r="CR25" s="17"/>
      <c r="CS25" s="17">
        <v>0</v>
      </c>
      <c r="CT25" s="17"/>
      <c r="CU25" s="17">
        <v>5.8</v>
      </c>
      <c r="CV25" s="17">
        <v>1.9</v>
      </c>
      <c r="CW25" s="17">
        <v>20</v>
      </c>
      <c r="CX25" s="17">
        <v>0.1</v>
      </c>
      <c r="CY25" s="17">
        <v>2.7</v>
      </c>
      <c r="CZ25" s="17">
        <v>25.5</v>
      </c>
      <c r="DA25" s="17">
        <v>9.6</v>
      </c>
      <c r="DB25" s="17">
        <v>0</v>
      </c>
      <c r="DC25" s="17">
        <v>20.2</v>
      </c>
      <c r="DD25" s="17">
        <v>9.9</v>
      </c>
      <c r="DE25" s="17">
        <v>5.5</v>
      </c>
      <c r="DF25" s="17">
        <v>67.8</v>
      </c>
      <c r="DG25" s="17">
        <v>1.5</v>
      </c>
      <c r="DH25" s="17">
        <v>1.8</v>
      </c>
      <c r="DI25" s="17">
        <v>4.8</v>
      </c>
      <c r="DJ25" s="17">
        <v>20.2</v>
      </c>
      <c r="DK25" s="17">
        <v>20</v>
      </c>
      <c r="DL25" s="17">
        <v>19</v>
      </c>
      <c r="DM25" s="17">
        <v>3.4</v>
      </c>
      <c r="DN25" s="17">
        <v>18.600000000000001</v>
      </c>
      <c r="DO25" s="17">
        <v>5.5</v>
      </c>
      <c r="DP25" s="17">
        <v>6.7</v>
      </c>
      <c r="DQ25" s="17">
        <v>2.5</v>
      </c>
      <c r="DR25" s="17">
        <v>1.6</v>
      </c>
      <c r="DS25" s="17">
        <v>1.4</v>
      </c>
      <c r="DT25" s="17">
        <v>2.9</v>
      </c>
      <c r="DU25" s="17">
        <v>14.7</v>
      </c>
      <c r="DV25" s="17">
        <v>3</v>
      </c>
      <c r="DW25" s="17"/>
      <c r="DX25" s="17">
        <v>0.1</v>
      </c>
      <c r="DY25" s="17">
        <v>19.8</v>
      </c>
      <c r="DZ25" s="17">
        <v>4.8</v>
      </c>
      <c r="EA25" s="17">
        <v>20.3</v>
      </c>
      <c r="EB25" s="17">
        <v>20.2</v>
      </c>
      <c r="EC25" s="17">
        <v>20.2</v>
      </c>
      <c r="ED25" s="17">
        <v>11.1</v>
      </c>
      <c r="EE25" s="17">
        <v>9.1</v>
      </c>
      <c r="EF25" s="17">
        <v>8.8000000000000007</v>
      </c>
      <c r="EG25" s="17">
        <v>0</v>
      </c>
      <c r="EH25" s="17">
        <v>0</v>
      </c>
      <c r="EI25" s="17">
        <v>0</v>
      </c>
      <c r="EJ25" s="17">
        <v>0</v>
      </c>
      <c r="EK25" s="17">
        <v>5.2</v>
      </c>
      <c r="EL25" s="17">
        <v>21</v>
      </c>
      <c r="EM25" s="17">
        <v>8.1999999999999993</v>
      </c>
      <c r="EN25" s="17">
        <v>0</v>
      </c>
      <c r="EO25" s="17">
        <v>20.399999999999999</v>
      </c>
      <c r="EP25" s="17">
        <v>20.399999999999999</v>
      </c>
      <c r="EQ25" s="17">
        <v>20.100000000000001</v>
      </c>
      <c r="ER25" s="17">
        <v>6.3</v>
      </c>
      <c r="ES25" s="17">
        <v>118.1</v>
      </c>
      <c r="ET25" s="17">
        <v>3.2</v>
      </c>
      <c r="EU25" s="17">
        <v>71.5</v>
      </c>
      <c r="EV25" s="17">
        <v>0</v>
      </c>
      <c r="EW25" s="17">
        <v>0</v>
      </c>
      <c r="EX25" s="17">
        <v>0</v>
      </c>
      <c r="EY25" s="17">
        <v>42.9</v>
      </c>
      <c r="EZ25" s="17">
        <v>0</v>
      </c>
      <c r="FA25" s="17">
        <v>1.2</v>
      </c>
      <c r="FB25" s="17">
        <v>0</v>
      </c>
      <c r="FC25" s="17">
        <v>0</v>
      </c>
      <c r="FD25" s="17">
        <v>3.2</v>
      </c>
      <c r="FE25" s="17">
        <v>8.8000000000000007</v>
      </c>
      <c r="FF25" s="17">
        <v>20.2</v>
      </c>
      <c r="FG25" s="17">
        <v>8</v>
      </c>
      <c r="FH25" s="17">
        <v>27</v>
      </c>
      <c r="FI25" s="17">
        <v>32.9</v>
      </c>
      <c r="FJ25" s="17">
        <v>12.6</v>
      </c>
      <c r="FK25" s="17">
        <v>16.3</v>
      </c>
      <c r="FL25" s="17">
        <v>8.8000000000000007</v>
      </c>
      <c r="FM25" s="17">
        <v>11</v>
      </c>
      <c r="FN25" s="17">
        <v>20.399999999999999</v>
      </c>
      <c r="FO25" s="17">
        <v>6774</v>
      </c>
      <c r="FP25" s="15"/>
      <c r="FQ25" s="17">
        <v>24.46556</v>
      </c>
      <c r="FR25" s="17">
        <v>8.0500000000000007</v>
      </c>
      <c r="FS25" s="17">
        <v>8.3000000000000007</v>
      </c>
      <c r="FT25" s="17">
        <v>13.2</v>
      </c>
      <c r="FU25" s="17">
        <v>26</v>
      </c>
      <c r="FV25" s="17">
        <v>18.899999999999999</v>
      </c>
      <c r="FW25" s="17">
        <v>11.6</v>
      </c>
      <c r="FX25" s="17">
        <v>16.100000000000001</v>
      </c>
      <c r="FY25" s="17">
        <v>126.61556</v>
      </c>
    </row>
    <row r="26" spans="1:181" ht="24" customHeight="1" x14ac:dyDescent="0.25">
      <c r="A26" s="18" t="s">
        <v>72</v>
      </c>
      <c r="B26" s="18" t="s">
        <v>849</v>
      </c>
      <c r="C26" s="19">
        <v>199.6</v>
      </c>
      <c r="D26" s="19">
        <v>632.1</v>
      </c>
      <c r="E26" s="19">
        <v>216.6</v>
      </c>
      <c r="F26" s="19"/>
      <c r="G26" s="19"/>
      <c r="H26" s="19">
        <v>90</v>
      </c>
      <c r="I26" s="19">
        <v>238.4</v>
      </c>
      <c r="J26" s="19"/>
      <c r="K26" s="19"/>
      <c r="L26" s="19">
        <v>0</v>
      </c>
      <c r="M26" s="19">
        <v>0</v>
      </c>
      <c r="N26" s="19">
        <v>41.4</v>
      </c>
      <c r="O26" s="19"/>
      <c r="P26" s="19">
        <v>39.200000000000003</v>
      </c>
      <c r="Q26" s="19"/>
      <c r="R26" s="19">
        <v>561.29999999999995</v>
      </c>
      <c r="S26" s="19">
        <v>10.199999999999999</v>
      </c>
      <c r="T26" s="19"/>
      <c r="U26" s="19"/>
      <c r="V26" s="19"/>
      <c r="W26" s="19"/>
      <c r="X26" s="19"/>
      <c r="Y26" s="19">
        <v>168.8</v>
      </c>
      <c r="Z26" s="19">
        <v>7.3</v>
      </c>
      <c r="AA26" s="19">
        <v>5</v>
      </c>
      <c r="AB26" s="19">
        <v>0</v>
      </c>
      <c r="AC26" s="19">
        <v>6.9</v>
      </c>
      <c r="AD26" s="19">
        <v>14.4</v>
      </c>
      <c r="AE26" s="19">
        <v>133.4</v>
      </c>
      <c r="AF26" s="19"/>
      <c r="AG26" s="19"/>
      <c r="AH26" s="19"/>
      <c r="AI26" s="19"/>
      <c r="AJ26" s="19">
        <v>110.8</v>
      </c>
      <c r="AK26" s="19">
        <v>222.3</v>
      </c>
      <c r="AL26" s="19"/>
      <c r="AM26" s="19"/>
      <c r="AN26" s="19"/>
      <c r="AO26" s="19">
        <v>6.5</v>
      </c>
      <c r="AP26" s="19">
        <v>386.4</v>
      </c>
      <c r="AQ26" s="19">
        <v>81.5</v>
      </c>
      <c r="AR26" s="19">
        <v>150</v>
      </c>
      <c r="AS26" s="19">
        <v>38.5</v>
      </c>
      <c r="AT26" s="19">
        <v>18.2</v>
      </c>
      <c r="AU26" s="19">
        <v>0</v>
      </c>
      <c r="AV26" s="19">
        <v>92.4</v>
      </c>
      <c r="AW26" s="19">
        <v>174.2</v>
      </c>
      <c r="AX26" s="19">
        <v>174.6</v>
      </c>
      <c r="AY26" s="19">
        <v>179.6</v>
      </c>
      <c r="AZ26" s="19">
        <v>109</v>
      </c>
      <c r="BA26" s="19">
        <v>47</v>
      </c>
      <c r="BB26" s="19">
        <v>0</v>
      </c>
      <c r="BC26" s="19">
        <v>2.1</v>
      </c>
      <c r="BD26" s="19">
        <v>24.2</v>
      </c>
      <c r="BE26" s="19">
        <v>170.1</v>
      </c>
      <c r="BF26" s="19"/>
      <c r="BG26" s="19"/>
      <c r="BH26" s="19">
        <v>92.9</v>
      </c>
      <c r="BI26" s="19"/>
      <c r="BJ26" s="19"/>
      <c r="BK26" s="19">
        <v>44.8</v>
      </c>
      <c r="BL26" s="19"/>
      <c r="BM26" s="19"/>
      <c r="BN26" s="19"/>
      <c r="BO26" s="19">
        <v>128.4</v>
      </c>
      <c r="BP26" s="19">
        <v>166.6</v>
      </c>
      <c r="BQ26" s="19">
        <v>164.4</v>
      </c>
      <c r="BR26" s="19">
        <v>170.9</v>
      </c>
      <c r="BS26" s="19">
        <v>250.7</v>
      </c>
      <c r="BT26" s="19">
        <v>0</v>
      </c>
      <c r="BU26" s="19"/>
      <c r="BV26" s="19"/>
      <c r="BW26" s="19"/>
      <c r="BX26" s="19"/>
      <c r="BY26" s="19">
        <v>0</v>
      </c>
      <c r="BZ26" s="19"/>
      <c r="CA26" s="19"/>
      <c r="CB26" s="19">
        <v>2.1</v>
      </c>
      <c r="CC26" s="19">
        <v>205.7</v>
      </c>
      <c r="CD26" s="19">
        <v>115.9</v>
      </c>
      <c r="CE26" s="19">
        <v>66.3</v>
      </c>
      <c r="CF26" s="19">
        <v>81.400000000000006</v>
      </c>
      <c r="CG26" s="19">
        <v>20.100000000000001</v>
      </c>
      <c r="CH26" s="19"/>
      <c r="CI26" s="19"/>
      <c r="CJ26" s="19"/>
      <c r="CK26" s="19">
        <v>0</v>
      </c>
      <c r="CL26" s="19">
        <v>140.19999999999999</v>
      </c>
      <c r="CM26" s="19">
        <v>66.8</v>
      </c>
      <c r="CN26" s="19"/>
      <c r="CO26" s="19"/>
      <c r="CP26" s="19"/>
      <c r="CQ26" s="19"/>
      <c r="CR26" s="19"/>
      <c r="CS26" s="19">
        <v>0</v>
      </c>
      <c r="CT26" s="19"/>
      <c r="CU26" s="19">
        <v>5.8</v>
      </c>
      <c r="CV26" s="19">
        <v>1.9</v>
      </c>
      <c r="CW26" s="19">
        <v>20</v>
      </c>
      <c r="CX26" s="19">
        <v>0.2</v>
      </c>
      <c r="CY26" s="19">
        <v>1.6</v>
      </c>
      <c r="CZ26" s="19">
        <v>42.1</v>
      </c>
      <c r="DA26" s="19">
        <v>8.1999999999999993</v>
      </c>
      <c r="DB26" s="19">
        <v>0</v>
      </c>
      <c r="DC26" s="19">
        <v>20.2</v>
      </c>
      <c r="DD26" s="19">
        <v>9.9</v>
      </c>
      <c r="DE26" s="19">
        <v>5.2</v>
      </c>
      <c r="DF26" s="19">
        <v>74</v>
      </c>
      <c r="DG26" s="19">
        <v>2.1</v>
      </c>
      <c r="DH26" s="19">
        <v>1.8</v>
      </c>
      <c r="DI26" s="19">
        <v>4.5999999999999996</v>
      </c>
      <c r="DJ26" s="19">
        <v>20.399999999999999</v>
      </c>
      <c r="DK26" s="19">
        <v>20</v>
      </c>
      <c r="DL26" s="19">
        <v>19</v>
      </c>
      <c r="DM26" s="19">
        <v>3.4</v>
      </c>
      <c r="DN26" s="19">
        <v>18.600000000000001</v>
      </c>
      <c r="DO26" s="19">
        <v>7.1</v>
      </c>
      <c r="DP26" s="19">
        <v>8.1</v>
      </c>
      <c r="DQ26" s="19">
        <v>3</v>
      </c>
      <c r="DR26" s="19">
        <v>2</v>
      </c>
      <c r="DS26" s="19">
        <v>3</v>
      </c>
      <c r="DT26" s="19">
        <v>3.1</v>
      </c>
      <c r="DU26" s="19">
        <v>16.899999999999999</v>
      </c>
      <c r="DV26" s="19">
        <v>3</v>
      </c>
      <c r="DW26" s="19"/>
      <c r="DX26" s="19">
        <v>0.2</v>
      </c>
      <c r="DY26" s="19">
        <v>19.8</v>
      </c>
      <c r="DZ26" s="19">
        <v>9.3000000000000007</v>
      </c>
      <c r="EA26" s="19">
        <v>20.2</v>
      </c>
      <c r="EB26" s="19">
        <v>20.2</v>
      </c>
      <c r="EC26" s="19">
        <v>20</v>
      </c>
      <c r="ED26" s="19">
        <v>13.9</v>
      </c>
      <c r="EE26" s="19">
        <v>5.2</v>
      </c>
      <c r="EF26" s="19">
        <v>10.5</v>
      </c>
      <c r="EG26" s="19">
        <v>0</v>
      </c>
      <c r="EH26" s="19">
        <v>0</v>
      </c>
      <c r="EI26" s="19">
        <v>0</v>
      </c>
      <c r="EJ26" s="19">
        <v>0</v>
      </c>
      <c r="EK26" s="19">
        <v>12.9</v>
      </c>
      <c r="EL26" s="19">
        <v>21</v>
      </c>
      <c r="EM26" s="19">
        <v>8.1999999999999993</v>
      </c>
      <c r="EN26" s="19">
        <v>0</v>
      </c>
      <c r="EO26" s="19">
        <v>20.399999999999999</v>
      </c>
      <c r="EP26" s="19">
        <v>20.399999999999999</v>
      </c>
      <c r="EQ26" s="19">
        <v>20.100000000000001</v>
      </c>
      <c r="ER26" s="19">
        <v>5.4</v>
      </c>
      <c r="ES26" s="19">
        <v>110.1</v>
      </c>
      <c r="ET26" s="19">
        <v>4.8</v>
      </c>
      <c r="EU26" s="19">
        <v>87.2</v>
      </c>
      <c r="EV26" s="19">
        <v>0</v>
      </c>
      <c r="EW26" s="19">
        <v>0</v>
      </c>
      <c r="EX26" s="19">
        <v>0</v>
      </c>
      <c r="EY26" s="19">
        <v>52.9</v>
      </c>
      <c r="EZ26" s="19">
        <v>0</v>
      </c>
      <c r="FA26" s="19">
        <v>1.2</v>
      </c>
      <c r="FB26" s="19">
        <v>0</v>
      </c>
      <c r="FC26" s="19">
        <v>0</v>
      </c>
      <c r="FD26" s="19">
        <v>5.0999999999999996</v>
      </c>
      <c r="FE26" s="19">
        <v>8.8000000000000007</v>
      </c>
      <c r="FF26" s="19">
        <v>20.100000000000001</v>
      </c>
      <c r="FG26" s="19">
        <v>7.8</v>
      </c>
      <c r="FH26" s="19">
        <v>26.8</v>
      </c>
      <c r="FI26" s="19">
        <v>32.799999999999997</v>
      </c>
      <c r="FJ26" s="19">
        <v>12.6</v>
      </c>
      <c r="FK26" s="19">
        <v>16.7</v>
      </c>
      <c r="FL26" s="19">
        <v>7.9</v>
      </c>
      <c r="FM26" s="19">
        <v>11</v>
      </c>
      <c r="FN26" s="19">
        <v>19.5</v>
      </c>
      <c r="FO26" s="19">
        <v>7047.4</v>
      </c>
      <c r="FP26" s="15"/>
      <c r="FQ26" s="19">
        <v>24.464849999999998</v>
      </c>
      <c r="FR26" s="19">
        <v>8.0399999999999991</v>
      </c>
      <c r="FS26" s="19">
        <v>9.4</v>
      </c>
      <c r="FT26" s="19">
        <v>13.2</v>
      </c>
      <c r="FU26" s="19">
        <v>25.9</v>
      </c>
      <c r="FV26" s="19">
        <v>18.899999999999999</v>
      </c>
      <c r="FW26" s="19">
        <v>11.5</v>
      </c>
      <c r="FX26" s="19">
        <v>15.9</v>
      </c>
      <c r="FY26" s="19">
        <v>127.30485</v>
      </c>
    </row>
    <row r="27" spans="1:181" ht="24" customHeight="1" x14ac:dyDescent="0.25">
      <c r="A27" s="13" t="s">
        <v>72</v>
      </c>
      <c r="B27" s="13" t="s">
        <v>850</v>
      </c>
      <c r="C27" s="14">
        <v>202.7</v>
      </c>
      <c r="D27" s="14">
        <v>629.9</v>
      </c>
      <c r="E27" s="14">
        <v>215</v>
      </c>
      <c r="F27" s="14"/>
      <c r="G27" s="14"/>
      <c r="H27" s="14">
        <v>90.1</v>
      </c>
      <c r="I27" s="14">
        <v>236.6</v>
      </c>
      <c r="J27" s="14"/>
      <c r="K27" s="14"/>
      <c r="L27" s="14">
        <v>0</v>
      </c>
      <c r="M27" s="14">
        <v>0</v>
      </c>
      <c r="N27" s="14">
        <v>201.2</v>
      </c>
      <c r="O27" s="14"/>
      <c r="P27" s="14">
        <v>205</v>
      </c>
      <c r="Q27" s="14"/>
      <c r="R27" s="14">
        <v>550.1</v>
      </c>
      <c r="S27" s="14">
        <v>10.3</v>
      </c>
      <c r="T27" s="14"/>
      <c r="U27" s="14"/>
      <c r="V27" s="14"/>
      <c r="W27" s="14"/>
      <c r="X27" s="14"/>
      <c r="Y27" s="14">
        <v>169.2</v>
      </c>
      <c r="Z27" s="14">
        <v>7.3</v>
      </c>
      <c r="AA27" s="14">
        <v>0</v>
      </c>
      <c r="AB27" s="14">
        <v>5.5</v>
      </c>
      <c r="AC27" s="14">
        <v>7</v>
      </c>
      <c r="AD27" s="14">
        <v>14.4</v>
      </c>
      <c r="AE27" s="14">
        <v>95.4</v>
      </c>
      <c r="AF27" s="14"/>
      <c r="AG27" s="14"/>
      <c r="AH27" s="14"/>
      <c r="AI27" s="14"/>
      <c r="AJ27" s="14">
        <v>110.8</v>
      </c>
      <c r="AK27" s="14">
        <v>221.4</v>
      </c>
      <c r="AL27" s="14"/>
      <c r="AM27" s="14"/>
      <c r="AN27" s="14"/>
      <c r="AO27" s="14">
        <v>6.5</v>
      </c>
      <c r="AP27" s="14">
        <v>314.10000000000002</v>
      </c>
      <c r="AQ27" s="14">
        <v>81.5</v>
      </c>
      <c r="AR27" s="14">
        <v>136</v>
      </c>
      <c r="AS27" s="14">
        <v>38.700000000000003</v>
      </c>
      <c r="AT27" s="14">
        <v>18.100000000000001</v>
      </c>
      <c r="AU27" s="14">
        <v>0</v>
      </c>
      <c r="AV27" s="14">
        <v>93.8</v>
      </c>
      <c r="AW27" s="14">
        <v>173</v>
      </c>
      <c r="AX27" s="14">
        <v>174.2</v>
      </c>
      <c r="AY27" s="14">
        <v>178.5</v>
      </c>
      <c r="AZ27" s="14">
        <v>108.2</v>
      </c>
      <c r="BA27" s="14">
        <v>46.9</v>
      </c>
      <c r="BB27" s="14">
        <v>0</v>
      </c>
      <c r="BC27" s="14">
        <v>2.1</v>
      </c>
      <c r="BD27" s="14">
        <v>24.2</v>
      </c>
      <c r="BE27" s="14">
        <v>170.3</v>
      </c>
      <c r="BF27" s="14"/>
      <c r="BG27" s="14"/>
      <c r="BH27" s="14">
        <v>93.7</v>
      </c>
      <c r="BI27" s="14"/>
      <c r="BJ27" s="14"/>
      <c r="BK27" s="14">
        <v>44.2</v>
      </c>
      <c r="BL27" s="14"/>
      <c r="BM27" s="14"/>
      <c r="BN27" s="14"/>
      <c r="BO27" s="14">
        <v>128.4</v>
      </c>
      <c r="BP27" s="14">
        <v>150.9</v>
      </c>
      <c r="BQ27" s="14">
        <v>150.69999999999999</v>
      </c>
      <c r="BR27" s="14">
        <v>151.19999999999999</v>
      </c>
      <c r="BS27" s="14">
        <v>245.1</v>
      </c>
      <c r="BT27" s="14">
        <v>19.3</v>
      </c>
      <c r="BU27" s="14"/>
      <c r="BV27" s="14"/>
      <c r="BW27" s="14"/>
      <c r="BX27" s="14"/>
      <c r="BY27" s="14">
        <v>0</v>
      </c>
      <c r="BZ27" s="14"/>
      <c r="CA27" s="14"/>
      <c r="CB27" s="14">
        <v>2</v>
      </c>
      <c r="CC27" s="14">
        <v>116.9</v>
      </c>
      <c r="CD27" s="14">
        <v>40.5</v>
      </c>
      <c r="CE27" s="14">
        <v>63.8</v>
      </c>
      <c r="CF27" s="14">
        <v>65.099999999999994</v>
      </c>
      <c r="CG27" s="14">
        <v>28.3</v>
      </c>
      <c r="CH27" s="14"/>
      <c r="CI27" s="14"/>
      <c r="CJ27" s="14"/>
      <c r="CK27" s="14">
        <v>0</v>
      </c>
      <c r="CL27" s="14">
        <v>139.69999999999999</v>
      </c>
      <c r="CM27" s="14">
        <v>66.599999999999994</v>
      </c>
      <c r="CN27" s="14"/>
      <c r="CO27" s="14"/>
      <c r="CP27" s="14"/>
      <c r="CQ27" s="14"/>
      <c r="CR27" s="14"/>
      <c r="CS27" s="14">
        <v>0</v>
      </c>
      <c r="CT27" s="14"/>
      <c r="CU27" s="14">
        <v>5.8</v>
      </c>
      <c r="CV27" s="14">
        <v>1.9</v>
      </c>
      <c r="CW27" s="14">
        <v>20.2</v>
      </c>
      <c r="CX27" s="14">
        <v>0.4</v>
      </c>
      <c r="CY27" s="14">
        <v>4.4000000000000004</v>
      </c>
      <c r="CZ27" s="14">
        <v>49.9</v>
      </c>
      <c r="DA27" s="14">
        <v>7</v>
      </c>
      <c r="DB27" s="14">
        <v>0</v>
      </c>
      <c r="DC27" s="14">
        <v>20.2</v>
      </c>
      <c r="DD27" s="14">
        <v>9.9</v>
      </c>
      <c r="DE27" s="14">
        <v>5.5</v>
      </c>
      <c r="DF27" s="14">
        <v>161.5</v>
      </c>
      <c r="DG27" s="14">
        <v>2.2000000000000002</v>
      </c>
      <c r="DH27" s="14">
        <v>1.8</v>
      </c>
      <c r="DI27" s="14">
        <v>4.5</v>
      </c>
      <c r="DJ27" s="14">
        <v>20.399999999999999</v>
      </c>
      <c r="DK27" s="14">
        <v>20</v>
      </c>
      <c r="DL27" s="14">
        <v>19</v>
      </c>
      <c r="DM27" s="14">
        <v>3.4</v>
      </c>
      <c r="DN27" s="14">
        <v>18.600000000000001</v>
      </c>
      <c r="DO27" s="14">
        <v>8.6</v>
      </c>
      <c r="DP27" s="14">
        <v>10.7</v>
      </c>
      <c r="DQ27" s="14">
        <v>2</v>
      </c>
      <c r="DR27" s="14">
        <v>2</v>
      </c>
      <c r="DS27" s="14">
        <v>9.9</v>
      </c>
      <c r="DT27" s="14">
        <v>3</v>
      </c>
      <c r="DU27" s="14">
        <v>20.2</v>
      </c>
      <c r="DV27" s="14">
        <v>3</v>
      </c>
      <c r="DW27" s="14"/>
      <c r="DX27" s="14">
        <v>0.2</v>
      </c>
      <c r="DY27" s="14">
        <v>19.8</v>
      </c>
      <c r="DZ27" s="14">
        <v>12.8</v>
      </c>
      <c r="EA27" s="14">
        <v>20.2</v>
      </c>
      <c r="EB27" s="14">
        <v>20.2</v>
      </c>
      <c r="EC27" s="14">
        <v>20</v>
      </c>
      <c r="ED27" s="14">
        <v>14.7</v>
      </c>
      <c r="EE27" s="14">
        <v>4.5999999999999996</v>
      </c>
      <c r="EF27" s="14">
        <v>10.1</v>
      </c>
      <c r="EG27" s="14">
        <v>0</v>
      </c>
      <c r="EH27" s="14">
        <v>0</v>
      </c>
      <c r="EI27" s="14">
        <v>0</v>
      </c>
      <c r="EJ27" s="14">
        <v>0</v>
      </c>
      <c r="EK27" s="14">
        <v>16.5</v>
      </c>
      <c r="EL27" s="14">
        <v>20.9</v>
      </c>
      <c r="EM27" s="14">
        <v>8.1999999999999993</v>
      </c>
      <c r="EN27" s="14">
        <v>0</v>
      </c>
      <c r="EO27" s="14">
        <v>20.399999999999999</v>
      </c>
      <c r="EP27" s="14">
        <v>20.399999999999999</v>
      </c>
      <c r="EQ27" s="14">
        <v>20.100000000000001</v>
      </c>
      <c r="ER27" s="14">
        <v>3.7</v>
      </c>
      <c r="ES27" s="14">
        <v>224.8</v>
      </c>
      <c r="ET27" s="14">
        <v>6.1</v>
      </c>
      <c r="EU27" s="14">
        <v>54.3</v>
      </c>
      <c r="EV27" s="14">
        <v>0</v>
      </c>
      <c r="EW27" s="14">
        <v>0</v>
      </c>
      <c r="EX27" s="14">
        <v>0</v>
      </c>
      <c r="EY27" s="14">
        <v>43.9</v>
      </c>
      <c r="EZ27" s="14">
        <v>0</v>
      </c>
      <c r="FA27" s="14">
        <v>1.2</v>
      </c>
      <c r="FB27" s="14">
        <v>0</v>
      </c>
      <c r="FC27" s="14">
        <v>0</v>
      </c>
      <c r="FD27" s="14">
        <v>8</v>
      </c>
      <c r="FE27" s="14">
        <v>8.8000000000000007</v>
      </c>
      <c r="FF27" s="14">
        <v>20</v>
      </c>
      <c r="FG27" s="14">
        <v>8.6999999999999993</v>
      </c>
      <c r="FH27" s="14">
        <v>26.5</v>
      </c>
      <c r="FI27" s="14">
        <v>32.700000000000003</v>
      </c>
      <c r="FJ27" s="14">
        <v>12.5</v>
      </c>
      <c r="FK27" s="14">
        <v>17.600000000000001</v>
      </c>
      <c r="FL27" s="14">
        <v>7.9</v>
      </c>
      <c r="FM27" s="14">
        <v>11</v>
      </c>
      <c r="FN27" s="14">
        <v>18.600000000000001</v>
      </c>
      <c r="FO27" s="14">
        <v>7215.8</v>
      </c>
      <c r="FP27" s="15"/>
      <c r="FQ27" s="14">
        <v>24.4602</v>
      </c>
      <c r="FR27" s="14">
        <v>8.0399999999999991</v>
      </c>
      <c r="FS27" s="14">
        <v>10.9</v>
      </c>
      <c r="FT27" s="14">
        <v>13.2</v>
      </c>
      <c r="FU27" s="14">
        <v>25.7</v>
      </c>
      <c r="FV27" s="14">
        <v>18.899999999999999</v>
      </c>
      <c r="FW27" s="14">
        <v>11.6</v>
      </c>
      <c r="FX27" s="14">
        <v>16</v>
      </c>
      <c r="FY27" s="14">
        <v>128.80019999999999</v>
      </c>
    </row>
    <row r="28" spans="1:181" ht="24" customHeight="1" x14ac:dyDescent="0.25">
      <c r="A28" s="16" t="s">
        <v>72</v>
      </c>
      <c r="B28" s="16" t="s">
        <v>851</v>
      </c>
      <c r="C28" s="17">
        <v>203.3</v>
      </c>
      <c r="D28" s="17">
        <v>633.9</v>
      </c>
      <c r="E28" s="17">
        <v>215.6</v>
      </c>
      <c r="F28" s="17"/>
      <c r="G28" s="17"/>
      <c r="H28" s="17">
        <v>90.8</v>
      </c>
      <c r="I28" s="17">
        <v>238.2</v>
      </c>
      <c r="J28" s="17"/>
      <c r="K28" s="17"/>
      <c r="L28" s="17">
        <v>0</v>
      </c>
      <c r="M28" s="17">
        <v>110.5</v>
      </c>
      <c r="N28" s="17">
        <v>196.7</v>
      </c>
      <c r="O28" s="17"/>
      <c r="P28" s="17">
        <v>176</v>
      </c>
      <c r="Q28" s="17"/>
      <c r="R28" s="17">
        <v>565.5</v>
      </c>
      <c r="S28" s="17">
        <v>10.199999999999999</v>
      </c>
      <c r="T28" s="17"/>
      <c r="U28" s="17"/>
      <c r="V28" s="17"/>
      <c r="W28" s="17"/>
      <c r="X28" s="17"/>
      <c r="Y28" s="17">
        <v>166.3</v>
      </c>
      <c r="Z28" s="17">
        <v>7.6</v>
      </c>
      <c r="AA28" s="17">
        <v>0</v>
      </c>
      <c r="AB28" s="17">
        <v>16.8</v>
      </c>
      <c r="AC28" s="17">
        <v>6.9</v>
      </c>
      <c r="AD28" s="17">
        <v>14.3</v>
      </c>
      <c r="AE28" s="17">
        <v>96.3</v>
      </c>
      <c r="AF28" s="17"/>
      <c r="AG28" s="17"/>
      <c r="AH28" s="17"/>
      <c r="AI28" s="17"/>
      <c r="AJ28" s="17">
        <v>110.9</v>
      </c>
      <c r="AK28" s="17">
        <v>222.7</v>
      </c>
      <c r="AL28" s="17"/>
      <c r="AM28" s="17"/>
      <c r="AN28" s="17"/>
      <c r="AO28" s="17">
        <v>6.5</v>
      </c>
      <c r="AP28" s="17">
        <v>405.3</v>
      </c>
      <c r="AQ28" s="17">
        <v>80.7</v>
      </c>
      <c r="AR28" s="17">
        <v>150.69999999999999</v>
      </c>
      <c r="AS28" s="17">
        <v>38.700000000000003</v>
      </c>
      <c r="AT28" s="17">
        <v>18.2</v>
      </c>
      <c r="AU28" s="17">
        <v>0</v>
      </c>
      <c r="AV28" s="17">
        <v>91.3</v>
      </c>
      <c r="AW28" s="17">
        <v>175.9</v>
      </c>
      <c r="AX28" s="17">
        <v>176.5</v>
      </c>
      <c r="AY28" s="17">
        <v>181.4</v>
      </c>
      <c r="AZ28" s="17">
        <v>108.9</v>
      </c>
      <c r="BA28" s="17">
        <v>47.3</v>
      </c>
      <c r="BB28" s="17">
        <v>0</v>
      </c>
      <c r="BC28" s="17">
        <v>2.1</v>
      </c>
      <c r="BD28" s="17">
        <v>24.7</v>
      </c>
      <c r="BE28" s="17">
        <v>171.7</v>
      </c>
      <c r="BF28" s="17"/>
      <c r="BG28" s="17"/>
      <c r="BH28" s="17">
        <v>15.2</v>
      </c>
      <c r="BI28" s="17"/>
      <c r="BJ28" s="17"/>
      <c r="BK28" s="17">
        <v>44.3</v>
      </c>
      <c r="BL28" s="17"/>
      <c r="BM28" s="17"/>
      <c r="BN28" s="17"/>
      <c r="BO28" s="17">
        <v>129</v>
      </c>
      <c r="BP28" s="17">
        <v>165.6</v>
      </c>
      <c r="BQ28" s="17">
        <v>162.69999999999999</v>
      </c>
      <c r="BR28" s="17">
        <v>172</v>
      </c>
      <c r="BS28" s="17">
        <v>248</v>
      </c>
      <c r="BT28" s="17">
        <v>40</v>
      </c>
      <c r="BU28" s="17"/>
      <c r="BV28" s="17"/>
      <c r="BW28" s="17"/>
      <c r="BX28" s="17"/>
      <c r="BY28" s="17">
        <v>0</v>
      </c>
      <c r="BZ28" s="17"/>
      <c r="CA28" s="17"/>
      <c r="CB28" s="17">
        <v>2</v>
      </c>
      <c r="CC28" s="17">
        <v>223.3</v>
      </c>
      <c r="CD28" s="17">
        <v>97.2</v>
      </c>
      <c r="CE28" s="17">
        <v>64.3</v>
      </c>
      <c r="CF28" s="17">
        <v>66.2</v>
      </c>
      <c r="CG28" s="17">
        <v>28.6</v>
      </c>
      <c r="CH28" s="17"/>
      <c r="CI28" s="17"/>
      <c r="CJ28" s="17"/>
      <c r="CK28" s="17">
        <v>0</v>
      </c>
      <c r="CL28" s="17">
        <v>138.5</v>
      </c>
      <c r="CM28" s="17">
        <v>66.2</v>
      </c>
      <c r="CN28" s="17"/>
      <c r="CO28" s="17"/>
      <c r="CP28" s="17"/>
      <c r="CQ28" s="17"/>
      <c r="CR28" s="17"/>
      <c r="CS28" s="17">
        <v>0</v>
      </c>
      <c r="CT28" s="17"/>
      <c r="CU28" s="17">
        <v>5.8</v>
      </c>
      <c r="CV28" s="17">
        <v>1.9</v>
      </c>
      <c r="CW28" s="17">
        <v>20</v>
      </c>
      <c r="CX28" s="17">
        <v>0.5</v>
      </c>
      <c r="CY28" s="17">
        <v>12.4</v>
      </c>
      <c r="CZ28" s="17">
        <v>80.7</v>
      </c>
      <c r="DA28" s="17">
        <v>7.7</v>
      </c>
      <c r="DB28" s="17">
        <v>0.1</v>
      </c>
      <c r="DC28" s="17">
        <v>20.399999999999999</v>
      </c>
      <c r="DD28" s="17">
        <v>9.9</v>
      </c>
      <c r="DE28" s="17">
        <v>5.6</v>
      </c>
      <c r="DF28" s="17">
        <v>103.8</v>
      </c>
      <c r="DG28" s="17">
        <v>2.2000000000000002</v>
      </c>
      <c r="DH28" s="17">
        <v>1.8</v>
      </c>
      <c r="DI28" s="17">
        <v>4.7</v>
      </c>
      <c r="DJ28" s="17">
        <v>20.6</v>
      </c>
      <c r="DK28" s="17">
        <v>20</v>
      </c>
      <c r="DL28" s="17">
        <v>19</v>
      </c>
      <c r="DM28" s="17">
        <v>3.4</v>
      </c>
      <c r="DN28" s="17">
        <v>18.600000000000001</v>
      </c>
      <c r="DO28" s="17">
        <v>9.9</v>
      </c>
      <c r="DP28" s="17">
        <v>12.2</v>
      </c>
      <c r="DQ28" s="17">
        <v>1.4</v>
      </c>
      <c r="DR28" s="17">
        <v>1.8</v>
      </c>
      <c r="DS28" s="17">
        <v>12.8</v>
      </c>
      <c r="DT28" s="17">
        <v>3</v>
      </c>
      <c r="DU28" s="17">
        <v>19.399999999999999</v>
      </c>
      <c r="DV28" s="17">
        <v>2.9</v>
      </c>
      <c r="DW28" s="17"/>
      <c r="DX28" s="17">
        <v>0.3</v>
      </c>
      <c r="DY28" s="17">
        <v>19.8</v>
      </c>
      <c r="DZ28" s="17">
        <v>13.1</v>
      </c>
      <c r="EA28" s="17">
        <v>20.399999999999999</v>
      </c>
      <c r="EB28" s="17">
        <v>20.2</v>
      </c>
      <c r="EC28" s="17">
        <v>20.2</v>
      </c>
      <c r="ED28" s="17">
        <v>13.3</v>
      </c>
      <c r="EE28" s="17">
        <v>4.5999999999999996</v>
      </c>
      <c r="EF28" s="17">
        <v>11.7</v>
      </c>
      <c r="EG28" s="17">
        <v>0</v>
      </c>
      <c r="EH28" s="17">
        <v>0</v>
      </c>
      <c r="EI28" s="17">
        <v>0</v>
      </c>
      <c r="EJ28" s="17">
        <v>0</v>
      </c>
      <c r="EK28" s="17">
        <v>16</v>
      </c>
      <c r="EL28" s="17">
        <v>20.9</v>
      </c>
      <c r="EM28" s="17">
        <v>8.1999999999999993</v>
      </c>
      <c r="EN28" s="17">
        <v>0</v>
      </c>
      <c r="EO28" s="17">
        <v>20.399999999999999</v>
      </c>
      <c r="EP28" s="17">
        <v>20.399999999999999</v>
      </c>
      <c r="EQ28" s="17">
        <v>20.100000000000001</v>
      </c>
      <c r="ER28" s="17">
        <v>7.1</v>
      </c>
      <c r="ES28" s="17">
        <v>171.4</v>
      </c>
      <c r="ET28" s="17">
        <v>5.9</v>
      </c>
      <c r="EU28" s="17">
        <v>57</v>
      </c>
      <c r="EV28" s="17">
        <v>0</v>
      </c>
      <c r="EW28" s="17">
        <v>0</v>
      </c>
      <c r="EX28" s="17">
        <v>0</v>
      </c>
      <c r="EY28" s="17">
        <v>41.5</v>
      </c>
      <c r="EZ28" s="17">
        <v>0</v>
      </c>
      <c r="FA28" s="17">
        <v>1.2</v>
      </c>
      <c r="FB28" s="17">
        <v>0</v>
      </c>
      <c r="FC28" s="17">
        <v>0</v>
      </c>
      <c r="FD28" s="17">
        <v>11.1</v>
      </c>
      <c r="FE28" s="17">
        <v>8.6999999999999993</v>
      </c>
      <c r="FF28" s="17">
        <v>20.2</v>
      </c>
      <c r="FG28" s="17">
        <v>8.9</v>
      </c>
      <c r="FH28" s="17">
        <v>26.7</v>
      </c>
      <c r="FI28" s="17">
        <v>32.9</v>
      </c>
      <c r="FJ28" s="17">
        <v>12.5</v>
      </c>
      <c r="FK28" s="17">
        <v>17.2</v>
      </c>
      <c r="FL28" s="17">
        <v>7.4</v>
      </c>
      <c r="FM28" s="17">
        <v>11.1</v>
      </c>
      <c r="FN28" s="17">
        <v>19.600000000000001</v>
      </c>
      <c r="FO28" s="17">
        <v>7538</v>
      </c>
      <c r="FP28" s="15"/>
      <c r="FQ28" s="17">
        <v>24.465869999999999</v>
      </c>
      <c r="FR28" s="17">
        <v>8.0399999999999991</v>
      </c>
      <c r="FS28" s="17">
        <v>11.1</v>
      </c>
      <c r="FT28" s="17">
        <v>13.2</v>
      </c>
      <c r="FU28" s="17">
        <v>25.5</v>
      </c>
      <c r="FV28" s="17">
        <v>18.899999999999999</v>
      </c>
      <c r="FW28" s="17">
        <v>11.6</v>
      </c>
      <c r="FX28" s="17">
        <v>15.8</v>
      </c>
      <c r="FY28" s="17">
        <v>128.60587000000001</v>
      </c>
    </row>
    <row r="29" spans="1:181" ht="24" customHeight="1" x14ac:dyDescent="0.25">
      <c r="A29" s="16" t="s">
        <v>72</v>
      </c>
      <c r="B29" s="16" t="s">
        <v>852</v>
      </c>
      <c r="C29" s="17">
        <v>204.5</v>
      </c>
      <c r="D29" s="17">
        <v>632</v>
      </c>
      <c r="E29" s="17">
        <v>214</v>
      </c>
      <c r="F29" s="17"/>
      <c r="G29" s="17"/>
      <c r="H29" s="17">
        <v>91.6</v>
      </c>
      <c r="I29" s="17">
        <v>239.5</v>
      </c>
      <c r="J29" s="17"/>
      <c r="K29" s="17"/>
      <c r="L29" s="17">
        <v>104.4</v>
      </c>
      <c r="M29" s="17">
        <v>199.5</v>
      </c>
      <c r="N29" s="17">
        <v>195.2</v>
      </c>
      <c r="O29" s="17"/>
      <c r="P29" s="17">
        <v>84.9</v>
      </c>
      <c r="Q29" s="17"/>
      <c r="R29" s="17">
        <v>562</v>
      </c>
      <c r="S29" s="17">
        <v>10.4</v>
      </c>
      <c r="T29" s="17"/>
      <c r="U29" s="17"/>
      <c r="V29" s="17"/>
      <c r="W29" s="17"/>
      <c r="X29" s="17"/>
      <c r="Y29" s="17">
        <v>164.9</v>
      </c>
      <c r="Z29" s="17">
        <v>7.4</v>
      </c>
      <c r="AA29" s="17">
        <v>0</v>
      </c>
      <c r="AB29" s="17">
        <v>12</v>
      </c>
      <c r="AC29" s="17">
        <v>6.9</v>
      </c>
      <c r="AD29" s="17">
        <v>14.4</v>
      </c>
      <c r="AE29" s="17">
        <v>96.6</v>
      </c>
      <c r="AF29" s="17"/>
      <c r="AG29" s="17"/>
      <c r="AH29" s="17"/>
      <c r="AI29" s="17"/>
      <c r="AJ29" s="17">
        <v>110.9</v>
      </c>
      <c r="AK29" s="17">
        <v>222.5</v>
      </c>
      <c r="AL29" s="17"/>
      <c r="AM29" s="17"/>
      <c r="AN29" s="17"/>
      <c r="AO29" s="17">
        <v>6.5</v>
      </c>
      <c r="AP29" s="17">
        <v>461.6</v>
      </c>
      <c r="AQ29" s="17">
        <v>81</v>
      </c>
      <c r="AR29" s="17">
        <v>146.4</v>
      </c>
      <c r="AS29" s="17">
        <v>38.4</v>
      </c>
      <c r="AT29" s="17">
        <v>18.399999999999999</v>
      </c>
      <c r="AU29" s="17">
        <v>0</v>
      </c>
      <c r="AV29" s="17">
        <v>89.3</v>
      </c>
      <c r="AW29" s="17">
        <v>176.4</v>
      </c>
      <c r="AX29" s="17">
        <v>176.9</v>
      </c>
      <c r="AY29" s="17">
        <v>181.1</v>
      </c>
      <c r="AZ29" s="17">
        <v>108.5</v>
      </c>
      <c r="BA29" s="17">
        <v>44.1</v>
      </c>
      <c r="BB29" s="17">
        <v>0</v>
      </c>
      <c r="BC29" s="17">
        <v>2.1</v>
      </c>
      <c r="BD29" s="17">
        <v>25.1</v>
      </c>
      <c r="BE29" s="17">
        <v>167.7</v>
      </c>
      <c r="BF29" s="17"/>
      <c r="BG29" s="17"/>
      <c r="BH29" s="17">
        <v>15</v>
      </c>
      <c r="BI29" s="17"/>
      <c r="BJ29" s="17"/>
      <c r="BK29" s="17">
        <v>43.8</v>
      </c>
      <c r="BL29" s="17"/>
      <c r="BM29" s="17"/>
      <c r="BN29" s="17"/>
      <c r="BO29" s="17">
        <v>128.69999999999999</v>
      </c>
      <c r="BP29" s="17">
        <v>164.8</v>
      </c>
      <c r="BQ29" s="17">
        <v>164.8</v>
      </c>
      <c r="BR29" s="17">
        <v>174.7</v>
      </c>
      <c r="BS29" s="17">
        <v>243.4</v>
      </c>
      <c r="BT29" s="17">
        <v>40.1</v>
      </c>
      <c r="BU29" s="17"/>
      <c r="BV29" s="17"/>
      <c r="BW29" s="17"/>
      <c r="BX29" s="17"/>
      <c r="BY29" s="17">
        <v>16.399999999999999</v>
      </c>
      <c r="BZ29" s="17"/>
      <c r="CA29" s="17"/>
      <c r="CB29" s="17">
        <v>2</v>
      </c>
      <c r="CC29" s="17">
        <v>253.8</v>
      </c>
      <c r="CD29" s="17">
        <v>95.6</v>
      </c>
      <c r="CE29" s="17">
        <v>64.2</v>
      </c>
      <c r="CF29" s="17">
        <v>66.099999999999994</v>
      </c>
      <c r="CG29" s="17">
        <v>29.4</v>
      </c>
      <c r="CH29" s="17"/>
      <c r="CI29" s="17"/>
      <c r="CJ29" s="17"/>
      <c r="CK29" s="17">
        <v>0</v>
      </c>
      <c r="CL29" s="17">
        <v>138.19999999999999</v>
      </c>
      <c r="CM29" s="17">
        <v>65.8</v>
      </c>
      <c r="CN29" s="17"/>
      <c r="CO29" s="17"/>
      <c r="CP29" s="17"/>
      <c r="CQ29" s="17"/>
      <c r="CR29" s="17"/>
      <c r="CS29" s="17">
        <v>0</v>
      </c>
      <c r="CT29" s="17"/>
      <c r="CU29" s="17">
        <v>5.8</v>
      </c>
      <c r="CV29" s="17">
        <v>1.9</v>
      </c>
      <c r="CW29" s="17">
        <v>20</v>
      </c>
      <c r="CX29" s="17">
        <v>0.7</v>
      </c>
      <c r="CY29" s="17">
        <v>15.4</v>
      </c>
      <c r="CZ29" s="17">
        <v>80.5</v>
      </c>
      <c r="DA29" s="17">
        <v>8</v>
      </c>
      <c r="DB29" s="17">
        <v>0.1</v>
      </c>
      <c r="DC29" s="17">
        <v>20.2</v>
      </c>
      <c r="DD29" s="17">
        <v>9.9</v>
      </c>
      <c r="DE29" s="17">
        <v>5.5</v>
      </c>
      <c r="DF29" s="17">
        <v>166.7</v>
      </c>
      <c r="DG29" s="17">
        <v>2.2000000000000002</v>
      </c>
      <c r="DH29" s="17">
        <v>1.8</v>
      </c>
      <c r="DI29" s="17">
        <v>5.0999999999999996</v>
      </c>
      <c r="DJ29" s="17">
        <v>20.2</v>
      </c>
      <c r="DK29" s="17">
        <v>20</v>
      </c>
      <c r="DL29" s="17">
        <v>19</v>
      </c>
      <c r="DM29" s="17">
        <v>3.4</v>
      </c>
      <c r="DN29" s="17">
        <v>18.600000000000001</v>
      </c>
      <c r="DO29" s="17">
        <v>9.6999999999999993</v>
      </c>
      <c r="DP29" s="17">
        <v>12.2</v>
      </c>
      <c r="DQ29" s="17">
        <v>2.1</v>
      </c>
      <c r="DR29" s="17">
        <v>4.0999999999999996</v>
      </c>
      <c r="DS29" s="17">
        <v>19.100000000000001</v>
      </c>
      <c r="DT29" s="17">
        <v>3.1</v>
      </c>
      <c r="DU29" s="17">
        <v>17.600000000000001</v>
      </c>
      <c r="DV29" s="17">
        <v>2.9</v>
      </c>
      <c r="DW29" s="17"/>
      <c r="DX29" s="17">
        <v>0.3</v>
      </c>
      <c r="DY29" s="17">
        <v>19.8</v>
      </c>
      <c r="DZ29" s="17">
        <v>13.1</v>
      </c>
      <c r="EA29" s="17">
        <v>20.2</v>
      </c>
      <c r="EB29" s="17">
        <v>20.3</v>
      </c>
      <c r="EC29" s="17">
        <v>20</v>
      </c>
      <c r="ED29" s="17">
        <v>12.6</v>
      </c>
      <c r="EE29" s="17">
        <v>4.2</v>
      </c>
      <c r="EF29" s="17">
        <v>12.3</v>
      </c>
      <c r="EG29" s="17">
        <v>0</v>
      </c>
      <c r="EH29" s="17">
        <v>0</v>
      </c>
      <c r="EI29" s="17">
        <v>0</v>
      </c>
      <c r="EJ29" s="17">
        <v>0</v>
      </c>
      <c r="EK29" s="17">
        <v>17.7</v>
      </c>
      <c r="EL29" s="17">
        <v>20.9</v>
      </c>
      <c r="EM29" s="17">
        <v>8.1999999999999993</v>
      </c>
      <c r="EN29" s="17">
        <v>0</v>
      </c>
      <c r="EO29" s="17">
        <v>20.399999999999999</v>
      </c>
      <c r="EP29" s="17">
        <v>20.399999999999999</v>
      </c>
      <c r="EQ29" s="17">
        <v>20.100000000000001</v>
      </c>
      <c r="ER29" s="17">
        <v>7.7</v>
      </c>
      <c r="ES29" s="17">
        <v>109.3</v>
      </c>
      <c r="ET29" s="17">
        <v>5.7</v>
      </c>
      <c r="EU29" s="17">
        <v>67.099999999999994</v>
      </c>
      <c r="EV29" s="17">
        <v>0.3</v>
      </c>
      <c r="EW29" s="17">
        <v>0</v>
      </c>
      <c r="EX29" s="17">
        <v>0</v>
      </c>
      <c r="EY29" s="17">
        <v>48.5</v>
      </c>
      <c r="EZ29" s="17">
        <v>0</v>
      </c>
      <c r="FA29" s="17">
        <v>1.2</v>
      </c>
      <c r="FB29" s="17">
        <v>0</v>
      </c>
      <c r="FC29" s="17">
        <v>0</v>
      </c>
      <c r="FD29" s="17">
        <v>9.4</v>
      </c>
      <c r="FE29" s="17">
        <v>8.8000000000000007</v>
      </c>
      <c r="FF29" s="17">
        <v>20</v>
      </c>
      <c r="FG29" s="17">
        <v>9.1999999999999993</v>
      </c>
      <c r="FH29" s="17">
        <v>26.7</v>
      </c>
      <c r="FI29" s="17">
        <v>32.9</v>
      </c>
      <c r="FJ29" s="17">
        <v>11.1</v>
      </c>
      <c r="FK29" s="17">
        <v>17.600000000000001</v>
      </c>
      <c r="FL29" s="17">
        <v>8.3000000000000007</v>
      </c>
      <c r="FM29" s="17">
        <v>11</v>
      </c>
      <c r="FN29" s="17">
        <v>19.600000000000001</v>
      </c>
      <c r="FO29" s="17">
        <v>7744.6</v>
      </c>
      <c r="FP29" s="15"/>
      <c r="FQ29" s="17">
        <v>24.464179999999999</v>
      </c>
      <c r="FR29" s="17">
        <v>8.0500000000000007</v>
      </c>
      <c r="FS29" s="17">
        <v>10.6</v>
      </c>
      <c r="FT29" s="17">
        <v>13.2</v>
      </c>
      <c r="FU29" s="17">
        <v>25.3</v>
      </c>
      <c r="FV29" s="17">
        <v>18.899999999999999</v>
      </c>
      <c r="FW29" s="17">
        <v>11.7</v>
      </c>
      <c r="FX29" s="17">
        <v>15.9</v>
      </c>
      <c r="FY29" s="17">
        <v>128.11418</v>
      </c>
    </row>
    <row r="30" spans="1:181" ht="24" customHeight="1" x14ac:dyDescent="0.25">
      <c r="A30" s="16" t="s">
        <v>72</v>
      </c>
      <c r="B30" s="16" t="s">
        <v>853</v>
      </c>
      <c r="C30" s="17">
        <v>201.8</v>
      </c>
      <c r="D30" s="17">
        <v>631.79999999999995</v>
      </c>
      <c r="E30" s="17">
        <v>214.9</v>
      </c>
      <c r="F30" s="17"/>
      <c r="G30" s="17"/>
      <c r="H30" s="17">
        <v>90.1</v>
      </c>
      <c r="I30" s="17">
        <v>236.2</v>
      </c>
      <c r="J30" s="17"/>
      <c r="K30" s="17"/>
      <c r="L30" s="17">
        <v>104.9</v>
      </c>
      <c r="M30" s="17">
        <v>198.2</v>
      </c>
      <c r="N30" s="17">
        <v>196.1</v>
      </c>
      <c r="O30" s="17"/>
      <c r="P30" s="17">
        <v>200.6</v>
      </c>
      <c r="Q30" s="17"/>
      <c r="R30" s="17">
        <v>553.5</v>
      </c>
      <c r="S30" s="17">
        <v>10.3</v>
      </c>
      <c r="T30" s="17"/>
      <c r="U30" s="17"/>
      <c r="V30" s="17"/>
      <c r="W30" s="17"/>
      <c r="X30" s="17"/>
      <c r="Y30" s="17">
        <v>168.3</v>
      </c>
      <c r="Z30" s="17">
        <v>7.3</v>
      </c>
      <c r="AA30" s="17">
        <v>0</v>
      </c>
      <c r="AB30" s="17">
        <v>16.5</v>
      </c>
      <c r="AC30" s="17">
        <v>4.7</v>
      </c>
      <c r="AD30" s="17">
        <v>14.4</v>
      </c>
      <c r="AE30" s="17">
        <v>95.9</v>
      </c>
      <c r="AF30" s="17"/>
      <c r="AG30" s="17"/>
      <c r="AH30" s="17"/>
      <c r="AI30" s="17"/>
      <c r="AJ30" s="17">
        <v>110.4</v>
      </c>
      <c r="AK30" s="17">
        <v>222.1</v>
      </c>
      <c r="AL30" s="17"/>
      <c r="AM30" s="17"/>
      <c r="AN30" s="17"/>
      <c r="AO30" s="17">
        <v>6.5</v>
      </c>
      <c r="AP30" s="17">
        <v>458.6</v>
      </c>
      <c r="AQ30" s="17">
        <v>81</v>
      </c>
      <c r="AR30" s="17">
        <v>137.5</v>
      </c>
      <c r="AS30" s="17">
        <v>38.6</v>
      </c>
      <c r="AT30" s="17">
        <v>18.399999999999999</v>
      </c>
      <c r="AU30" s="17">
        <v>0</v>
      </c>
      <c r="AV30" s="17">
        <v>93.6</v>
      </c>
      <c r="AW30" s="17">
        <v>173.4</v>
      </c>
      <c r="AX30" s="17">
        <v>174.1</v>
      </c>
      <c r="AY30" s="17">
        <v>180.1</v>
      </c>
      <c r="AZ30" s="17">
        <v>107.9</v>
      </c>
      <c r="BA30" s="17">
        <v>39</v>
      </c>
      <c r="BB30" s="17">
        <v>0</v>
      </c>
      <c r="BC30" s="17">
        <v>2.1</v>
      </c>
      <c r="BD30" s="17">
        <v>24.2</v>
      </c>
      <c r="BE30" s="17">
        <v>163.6</v>
      </c>
      <c r="BF30" s="17"/>
      <c r="BG30" s="17"/>
      <c r="BH30" s="17">
        <v>62.5</v>
      </c>
      <c r="BI30" s="17"/>
      <c r="BJ30" s="17"/>
      <c r="BK30" s="17">
        <v>43.9</v>
      </c>
      <c r="BL30" s="17"/>
      <c r="BM30" s="17"/>
      <c r="BN30" s="17"/>
      <c r="BO30" s="17">
        <v>128.19999999999999</v>
      </c>
      <c r="BP30" s="17">
        <v>161.69999999999999</v>
      </c>
      <c r="BQ30" s="17">
        <v>161.6</v>
      </c>
      <c r="BR30" s="17">
        <v>171.3</v>
      </c>
      <c r="BS30" s="17">
        <v>246</v>
      </c>
      <c r="BT30" s="17">
        <v>40.1</v>
      </c>
      <c r="BU30" s="17"/>
      <c r="BV30" s="17"/>
      <c r="BW30" s="17"/>
      <c r="BX30" s="17"/>
      <c r="BY30" s="17">
        <v>16.2</v>
      </c>
      <c r="BZ30" s="17"/>
      <c r="CA30" s="17"/>
      <c r="CB30" s="17">
        <v>2</v>
      </c>
      <c r="CC30" s="17">
        <v>186.4</v>
      </c>
      <c r="CD30" s="17">
        <v>127</v>
      </c>
      <c r="CE30" s="17">
        <v>60.3</v>
      </c>
      <c r="CF30" s="17">
        <v>66.099999999999994</v>
      </c>
      <c r="CG30" s="17">
        <v>30.4</v>
      </c>
      <c r="CH30" s="17"/>
      <c r="CI30" s="17"/>
      <c r="CJ30" s="17"/>
      <c r="CK30" s="17">
        <v>0</v>
      </c>
      <c r="CL30" s="17">
        <v>138</v>
      </c>
      <c r="CM30" s="17">
        <v>65.5</v>
      </c>
      <c r="CN30" s="17"/>
      <c r="CO30" s="17"/>
      <c r="CP30" s="17"/>
      <c r="CQ30" s="17"/>
      <c r="CR30" s="17"/>
      <c r="CS30" s="17">
        <v>0</v>
      </c>
      <c r="CT30" s="17"/>
      <c r="CU30" s="17">
        <v>5.8</v>
      </c>
      <c r="CV30" s="17">
        <v>1.9</v>
      </c>
      <c r="CW30" s="17">
        <v>20</v>
      </c>
      <c r="CX30" s="17">
        <v>1</v>
      </c>
      <c r="CY30" s="17">
        <v>17.100000000000001</v>
      </c>
      <c r="CZ30" s="17">
        <v>80.900000000000006</v>
      </c>
      <c r="DA30" s="17">
        <v>10.199999999999999</v>
      </c>
      <c r="DB30" s="17">
        <v>0.1</v>
      </c>
      <c r="DC30" s="17">
        <v>20.2</v>
      </c>
      <c r="DD30" s="17">
        <v>9.9</v>
      </c>
      <c r="DE30" s="17">
        <v>5.5</v>
      </c>
      <c r="DF30" s="17">
        <v>98.6</v>
      </c>
      <c r="DG30" s="17">
        <v>2.2000000000000002</v>
      </c>
      <c r="DH30" s="17">
        <v>1.8</v>
      </c>
      <c r="DI30" s="17">
        <v>5</v>
      </c>
      <c r="DJ30" s="17">
        <v>20.3</v>
      </c>
      <c r="DK30" s="17">
        <v>20</v>
      </c>
      <c r="DL30" s="17">
        <v>19</v>
      </c>
      <c r="DM30" s="17">
        <v>3.4</v>
      </c>
      <c r="DN30" s="17">
        <v>18.600000000000001</v>
      </c>
      <c r="DO30" s="17">
        <v>13.2</v>
      </c>
      <c r="DP30" s="17">
        <v>16</v>
      </c>
      <c r="DQ30" s="17">
        <v>2</v>
      </c>
      <c r="DR30" s="17">
        <v>5.6</v>
      </c>
      <c r="DS30" s="17">
        <v>18.8</v>
      </c>
      <c r="DT30" s="17">
        <v>3.1</v>
      </c>
      <c r="DU30" s="17">
        <v>18.8</v>
      </c>
      <c r="DV30" s="17">
        <v>2.9</v>
      </c>
      <c r="DW30" s="17"/>
      <c r="DX30" s="17">
        <v>0.3</v>
      </c>
      <c r="DY30" s="17">
        <v>19.899999999999999</v>
      </c>
      <c r="DZ30" s="17">
        <v>13.1</v>
      </c>
      <c r="EA30" s="17">
        <v>20.3</v>
      </c>
      <c r="EB30" s="17">
        <v>20.2</v>
      </c>
      <c r="EC30" s="17">
        <v>20.100000000000001</v>
      </c>
      <c r="ED30" s="17">
        <v>9.3000000000000007</v>
      </c>
      <c r="EE30" s="17">
        <v>5.0999999999999996</v>
      </c>
      <c r="EF30" s="17">
        <v>14.4</v>
      </c>
      <c r="EG30" s="17">
        <v>0</v>
      </c>
      <c r="EH30" s="17">
        <v>0</v>
      </c>
      <c r="EI30" s="17">
        <v>0</v>
      </c>
      <c r="EJ30" s="17">
        <v>0</v>
      </c>
      <c r="EK30" s="17">
        <v>18.5</v>
      </c>
      <c r="EL30" s="17">
        <v>20.9</v>
      </c>
      <c r="EM30" s="17">
        <v>8.1999999999999993</v>
      </c>
      <c r="EN30" s="17">
        <v>0</v>
      </c>
      <c r="EO30" s="17">
        <v>20.399999999999999</v>
      </c>
      <c r="EP30" s="17">
        <v>20.399999999999999</v>
      </c>
      <c r="EQ30" s="17">
        <v>20.100000000000001</v>
      </c>
      <c r="ER30" s="17">
        <v>9.3000000000000007</v>
      </c>
      <c r="ES30" s="17">
        <v>140.6</v>
      </c>
      <c r="ET30" s="17">
        <v>7.9</v>
      </c>
      <c r="EU30" s="17">
        <v>91.9</v>
      </c>
      <c r="EV30" s="17">
        <v>0.3</v>
      </c>
      <c r="EW30" s="17">
        <v>0</v>
      </c>
      <c r="EX30" s="17">
        <v>0</v>
      </c>
      <c r="EY30" s="17">
        <v>64.3</v>
      </c>
      <c r="EZ30" s="17">
        <v>0</v>
      </c>
      <c r="FA30" s="17">
        <v>1.1000000000000001</v>
      </c>
      <c r="FB30" s="17">
        <v>0</v>
      </c>
      <c r="FC30" s="17">
        <v>0</v>
      </c>
      <c r="FD30" s="17">
        <v>5.6</v>
      </c>
      <c r="FE30" s="17">
        <v>8.8000000000000007</v>
      </c>
      <c r="FF30" s="17">
        <v>20.2</v>
      </c>
      <c r="FG30" s="17">
        <v>9.5</v>
      </c>
      <c r="FH30" s="17">
        <v>26.9</v>
      </c>
      <c r="FI30" s="17">
        <v>32.4</v>
      </c>
      <c r="FJ30" s="17">
        <v>11</v>
      </c>
      <c r="FK30" s="17">
        <v>17.600000000000001</v>
      </c>
      <c r="FL30" s="17">
        <v>7.2</v>
      </c>
      <c r="FM30" s="17">
        <v>11</v>
      </c>
      <c r="FN30" s="17">
        <v>19.399999999999999</v>
      </c>
      <c r="FO30" s="17">
        <v>7841.9</v>
      </c>
      <c r="FP30" s="15"/>
      <c r="FQ30" s="17">
        <v>24.459910000000001</v>
      </c>
      <c r="FR30" s="17">
        <v>8.0399999999999991</v>
      </c>
      <c r="FS30" s="17">
        <v>10.5</v>
      </c>
      <c r="FT30" s="17">
        <v>13.2</v>
      </c>
      <c r="FU30" s="17">
        <v>25.1</v>
      </c>
      <c r="FV30" s="17">
        <v>18.899999999999999</v>
      </c>
      <c r="FW30" s="17">
        <v>11.6</v>
      </c>
      <c r="FX30" s="17">
        <v>15.9</v>
      </c>
      <c r="FY30" s="17">
        <v>127.69991</v>
      </c>
    </row>
    <row r="31" spans="1:181" ht="24" customHeight="1" x14ac:dyDescent="0.25">
      <c r="A31" s="16" t="s">
        <v>72</v>
      </c>
      <c r="B31" s="16" t="s">
        <v>854</v>
      </c>
      <c r="C31" s="17">
        <v>201.7</v>
      </c>
      <c r="D31" s="17">
        <v>627.4</v>
      </c>
      <c r="E31" s="17">
        <v>213.7</v>
      </c>
      <c r="F31" s="17"/>
      <c r="G31" s="17"/>
      <c r="H31" s="17">
        <v>90</v>
      </c>
      <c r="I31" s="17">
        <v>235.6</v>
      </c>
      <c r="J31" s="17"/>
      <c r="K31" s="17"/>
      <c r="L31" s="17">
        <v>104.8</v>
      </c>
      <c r="M31" s="17">
        <v>197.9</v>
      </c>
      <c r="N31" s="17">
        <v>195.9</v>
      </c>
      <c r="O31" s="17"/>
      <c r="P31" s="17">
        <v>199.6</v>
      </c>
      <c r="Q31" s="17"/>
      <c r="R31" s="17">
        <v>540.20000000000005</v>
      </c>
      <c r="S31" s="17">
        <v>10.199999999999999</v>
      </c>
      <c r="T31" s="17"/>
      <c r="U31" s="17"/>
      <c r="V31" s="17"/>
      <c r="W31" s="17"/>
      <c r="X31" s="17"/>
      <c r="Y31" s="17">
        <v>164.6</v>
      </c>
      <c r="Z31" s="17">
        <v>7.1</v>
      </c>
      <c r="AA31" s="17">
        <v>0</v>
      </c>
      <c r="AB31" s="17">
        <v>14.9</v>
      </c>
      <c r="AC31" s="17">
        <v>6.5</v>
      </c>
      <c r="AD31" s="17">
        <v>14.4</v>
      </c>
      <c r="AE31" s="17">
        <v>95.1</v>
      </c>
      <c r="AF31" s="17"/>
      <c r="AG31" s="17"/>
      <c r="AH31" s="17"/>
      <c r="AI31" s="17"/>
      <c r="AJ31" s="17">
        <v>110.7</v>
      </c>
      <c r="AK31" s="17">
        <v>221.8</v>
      </c>
      <c r="AL31" s="17"/>
      <c r="AM31" s="17"/>
      <c r="AN31" s="17"/>
      <c r="AO31" s="17">
        <v>6.5</v>
      </c>
      <c r="AP31" s="17">
        <v>451.8</v>
      </c>
      <c r="AQ31" s="17">
        <v>81.2</v>
      </c>
      <c r="AR31" s="17">
        <v>133.30000000000001</v>
      </c>
      <c r="AS31" s="17">
        <v>38.4</v>
      </c>
      <c r="AT31" s="17">
        <v>18.399999999999999</v>
      </c>
      <c r="AU31" s="17">
        <v>0</v>
      </c>
      <c r="AV31" s="17">
        <v>87.2</v>
      </c>
      <c r="AW31" s="17">
        <v>169.6</v>
      </c>
      <c r="AX31" s="17">
        <v>169.9</v>
      </c>
      <c r="AY31" s="17">
        <v>178.8</v>
      </c>
      <c r="AZ31" s="17">
        <v>107.3</v>
      </c>
      <c r="BA31" s="17">
        <v>36.799999999999997</v>
      </c>
      <c r="BB31" s="17">
        <v>0</v>
      </c>
      <c r="BC31" s="17">
        <v>2.1</v>
      </c>
      <c r="BD31" s="17">
        <v>23.7</v>
      </c>
      <c r="BE31" s="17">
        <v>161.30000000000001</v>
      </c>
      <c r="BF31" s="17"/>
      <c r="BG31" s="17"/>
      <c r="BH31" s="17">
        <v>62.1</v>
      </c>
      <c r="BI31" s="17"/>
      <c r="BJ31" s="17"/>
      <c r="BK31" s="17">
        <v>44.2</v>
      </c>
      <c r="BL31" s="17"/>
      <c r="BM31" s="17"/>
      <c r="BN31" s="17"/>
      <c r="BO31" s="17">
        <v>128.19999999999999</v>
      </c>
      <c r="BP31" s="17">
        <v>159.4</v>
      </c>
      <c r="BQ31" s="17">
        <v>159.5</v>
      </c>
      <c r="BR31" s="17">
        <v>160.19999999999999</v>
      </c>
      <c r="BS31" s="17">
        <v>244.6</v>
      </c>
      <c r="BT31" s="17">
        <v>40.4</v>
      </c>
      <c r="BU31" s="17"/>
      <c r="BV31" s="17"/>
      <c r="BW31" s="17"/>
      <c r="BX31" s="17"/>
      <c r="BY31" s="17">
        <v>16.2</v>
      </c>
      <c r="BZ31" s="17"/>
      <c r="CA31" s="17"/>
      <c r="CB31" s="17">
        <v>2</v>
      </c>
      <c r="CC31" s="17">
        <v>157</v>
      </c>
      <c r="CD31" s="17">
        <v>124</v>
      </c>
      <c r="CE31" s="17">
        <v>60.2</v>
      </c>
      <c r="CF31" s="17">
        <v>66.099999999999994</v>
      </c>
      <c r="CG31" s="17">
        <v>30.2</v>
      </c>
      <c r="CH31" s="17"/>
      <c r="CI31" s="17"/>
      <c r="CJ31" s="17"/>
      <c r="CK31" s="17">
        <v>0</v>
      </c>
      <c r="CL31" s="17">
        <v>138.19999999999999</v>
      </c>
      <c r="CM31" s="17">
        <v>66.099999999999994</v>
      </c>
      <c r="CN31" s="17"/>
      <c r="CO31" s="17"/>
      <c r="CP31" s="17"/>
      <c r="CQ31" s="17"/>
      <c r="CR31" s="17"/>
      <c r="CS31" s="17">
        <v>0</v>
      </c>
      <c r="CT31" s="17"/>
      <c r="CU31" s="17">
        <v>5.8</v>
      </c>
      <c r="CV31" s="17">
        <v>1.9</v>
      </c>
      <c r="CW31" s="17">
        <v>20</v>
      </c>
      <c r="CX31" s="17">
        <v>1.3</v>
      </c>
      <c r="CY31" s="17">
        <v>18</v>
      </c>
      <c r="CZ31" s="17">
        <v>79.3</v>
      </c>
      <c r="DA31" s="17">
        <v>10.8</v>
      </c>
      <c r="DB31" s="17">
        <v>0.2</v>
      </c>
      <c r="DC31" s="17">
        <v>20.2</v>
      </c>
      <c r="DD31" s="17">
        <v>9.9</v>
      </c>
      <c r="DE31" s="17">
        <v>5.5</v>
      </c>
      <c r="DF31" s="17">
        <v>112.1</v>
      </c>
      <c r="DG31" s="17">
        <v>2.2000000000000002</v>
      </c>
      <c r="DH31" s="17">
        <v>1.8</v>
      </c>
      <c r="DI31" s="17">
        <v>5</v>
      </c>
      <c r="DJ31" s="17">
        <v>20.2</v>
      </c>
      <c r="DK31" s="17">
        <v>20</v>
      </c>
      <c r="DL31" s="17">
        <v>19</v>
      </c>
      <c r="DM31" s="17">
        <v>3.4</v>
      </c>
      <c r="DN31" s="17">
        <v>18.399999999999999</v>
      </c>
      <c r="DO31" s="17">
        <v>14.1</v>
      </c>
      <c r="DP31" s="17">
        <v>17.899999999999999</v>
      </c>
      <c r="DQ31" s="17">
        <v>3.1</v>
      </c>
      <c r="DR31" s="17">
        <v>6.8</v>
      </c>
      <c r="DS31" s="17">
        <v>19.100000000000001</v>
      </c>
      <c r="DT31" s="17">
        <v>3</v>
      </c>
      <c r="DU31" s="17">
        <v>20.2</v>
      </c>
      <c r="DV31" s="17">
        <v>2.9</v>
      </c>
      <c r="DW31" s="17"/>
      <c r="DX31" s="17">
        <v>0.4</v>
      </c>
      <c r="DY31" s="17">
        <v>11.5</v>
      </c>
      <c r="DZ31" s="17">
        <v>13.1</v>
      </c>
      <c r="EA31" s="17">
        <v>20.2</v>
      </c>
      <c r="EB31" s="17">
        <v>20.2</v>
      </c>
      <c r="EC31" s="17">
        <v>20</v>
      </c>
      <c r="ED31" s="17">
        <v>8.6999999999999993</v>
      </c>
      <c r="EE31" s="17">
        <v>11.4</v>
      </c>
      <c r="EF31" s="17">
        <v>18.399999999999999</v>
      </c>
      <c r="EG31" s="17">
        <v>0</v>
      </c>
      <c r="EH31" s="17">
        <v>0</v>
      </c>
      <c r="EI31" s="17">
        <v>0</v>
      </c>
      <c r="EJ31" s="17">
        <v>0</v>
      </c>
      <c r="EK31" s="17">
        <v>20.9</v>
      </c>
      <c r="EL31" s="17">
        <v>20.9</v>
      </c>
      <c r="EM31" s="17">
        <v>8.1999999999999993</v>
      </c>
      <c r="EN31" s="17">
        <v>0</v>
      </c>
      <c r="EO31" s="17">
        <v>20.399999999999999</v>
      </c>
      <c r="EP31" s="17">
        <v>20.399999999999999</v>
      </c>
      <c r="EQ31" s="17">
        <v>20.100000000000001</v>
      </c>
      <c r="ER31" s="17">
        <v>10.9</v>
      </c>
      <c r="ES31" s="17">
        <v>218.2</v>
      </c>
      <c r="ET31" s="17">
        <v>13</v>
      </c>
      <c r="EU31" s="17">
        <v>114.4</v>
      </c>
      <c r="EV31" s="17">
        <v>0.3</v>
      </c>
      <c r="EW31" s="17">
        <v>0</v>
      </c>
      <c r="EX31" s="17">
        <v>0</v>
      </c>
      <c r="EY31" s="17">
        <v>81.2</v>
      </c>
      <c r="EZ31" s="17">
        <v>0</v>
      </c>
      <c r="FA31" s="17">
        <v>1.1000000000000001</v>
      </c>
      <c r="FB31" s="17">
        <v>0</v>
      </c>
      <c r="FC31" s="17">
        <v>0</v>
      </c>
      <c r="FD31" s="17">
        <v>9.6</v>
      </c>
      <c r="FE31" s="17">
        <v>8.8000000000000007</v>
      </c>
      <c r="FF31" s="17">
        <v>20</v>
      </c>
      <c r="FG31" s="17">
        <v>9</v>
      </c>
      <c r="FH31" s="17">
        <v>27</v>
      </c>
      <c r="FI31" s="17">
        <v>32.4</v>
      </c>
      <c r="FJ31" s="17">
        <v>11.5</v>
      </c>
      <c r="FK31" s="17">
        <v>17.600000000000001</v>
      </c>
      <c r="FL31" s="17">
        <v>8.4</v>
      </c>
      <c r="FM31" s="17">
        <v>11</v>
      </c>
      <c r="FN31" s="17">
        <v>17.399999999999999</v>
      </c>
      <c r="FO31" s="17">
        <v>7885.7</v>
      </c>
      <c r="FP31" s="15"/>
      <c r="FQ31" s="17">
        <v>24.456250000000001</v>
      </c>
      <c r="FR31" s="17">
        <v>8.0399999999999991</v>
      </c>
      <c r="FS31" s="17">
        <v>10</v>
      </c>
      <c r="FT31" s="17">
        <v>13.2</v>
      </c>
      <c r="FU31" s="17">
        <v>24.8</v>
      </c>
      <c r="FV31" s="17">
        <v>18.899999999999999</v>
      </c>
      <c r="FW31" s="17">
        <v>9.1</v>
      </c>
      <c r="FX31" s="17">
        <v>15.9</v>
      </c>
      <c r="FY31" s="17">
        <v>124.39624999999999</v>
      </c>
    </row>
    <row r="32" spans="1:181" ht="24" customHeight="1" x14ac:dyDescent="0.25">
      <c r="A32" s="16" t="s">
        <v>72</v>
      </c>
      <c r="B32" s="16" t="s">
        <v>855</v>
      </c>
      <c r="C32" s="17">
        <v>204.5</v>
      </c>
      <c r="D32" s="17">
        <v>629.70000000000005</v>
      </c>
      <c r="E32" s="17">
        <v>214.4</v>
      </c>
      <c r="F32" s="17"/>
      <c r="G32" s="17"/>
      <c r="H32" s="17">
        <v>89.9</v>
      </c>
      <c r="I32" s="17">
        <v>237.9</v>
      </c>
      <c r="J32" s="17"/>
      <c r="K32" s="17"/>
      <c r="L32" s="17">
        <v>105</v>
      </c>
      <c r="M32" s="17">
        <v>197.3</v>
      </c>
      <c r="N32" s="17">
        <v>193.9</v>
      </c>
      <c r="O32" s="17"/>
      <c r="P32" s="17">
        <v>197.4</v>
      </c>
      <c r="Q32" s="17"/>
      <c r="R32" s="17">
        <v>550.4</v>
      </c>
      <c r="S32" s="17">
        <v>10.199999999999999</v>
      </c>
      <c r="T32" s="17"/>
      <c r="U32" s="17"/>
      <c r="V32" s="17"/>
      <c r="W32" s="17"/>
      <c r="X32" s="17"/>
      <c r="Y32" s="17">
        <v>169.7</v>
      </c>
      <c r="Z32" s="17">
        <v>7.3</v>
      </c>
      <c r="AA32" s="17">
        <v>0</v>
      </c>
      <c r="AB32" s="17">
        <v>5.6</v>
      </c>
      <c r="AC32" s="17">
        <v>6.8</v>
      </c>
      <c r="AD32" s="17">
        <v>14.4</v>
      </c>
      <c r="AE32" s="17">
        <v>95.7</v>
      </c>
      <c r="AF32" s="17"/>
      <c r="AG32" s="17"/>
      <c r="AH32" s="17"/>
      <c r="AI32" s="17"/>
      <c r="AJ32" s="17">
        <v>110.7</v>
      </c>
      <c r="AK32" s="17">
        <v>221.6</v>
      </c>
      <c r="AL32" s="17"/>
      <c r="AM32" s="17"/>
      <c r="AN32" s="17"/>
      <c r="AO32" s="17">
        <v>6.5</v>
      </c>
      <c r="AP32" s="17">
        <v>451.1</v>
      </c>
      <c r="AQ32" s="17">
        <v>81.3</v>
      </c>
      <c r="AR32" s="17">
        <v>135.19999999999999</v>
      </c>
      <c r="AS32" s="17">
        <v>38.1</v>
      </c>
      <c r="AT32" s="17">
        <v>18.399999999999999</v>
      </c>
      <c r="AU32" s="17">
        <v>0</v>
      </c>
      <c r="AV32" s="17">
        <v>92.6</v>
      </c>
      <c r="AW32" s="17">
        <v>173.2</v>
      </c>
      <c r="AX32" s="17">
        <v>173</v>
      </c>
      <c r="AY32" s="17">
        <v>179.4</v>
      </c>
      <c r="AZ32" s="17">
        <v>107.7</v>
      </c>
      <c r="BA32" s="17">
        <v>37.700000000000003</v>
      </c>
      <c r="BB32" s="17">
        <v>0</v>
      </c>
      <c r="BC32" s="17">
        <v>2.1</v>
      </c>
      <c r="BD32" s="17">
        <v>24.1</v>
      </c>
      <c r="BE32" s="17">
        <v>162.4</v>
      </c>
      <c r="BF32" s="17"/>
      <c r="BG32" s="17"/>
      <c r="BH32" s="17">
        <v>62.4</v>
      </c>
      <c r="BI32" s="17"/>
      <c r="BJ32" s="17"/>
      <c r="BK32" s="17">
        <v>45.1</v>
      </c>
      <c r="BL32" s="17"/>
      <c r="BM32" s="17"/>
      <c r="BN32" s="17"/>
      <c r="BO32" s="17">
        <v>128.30000000000001</v>
      </c>
      <c r="BP32" s="17">
        <v>162.6</v>
      </c>
      <c r="BQ32" s="17">
        <v>162</v>
      </c>
      <c r="BR32" s="17">
        <v>165</v>
      </c>
      <c r="BS32" s="17">
        <v>233.4</v>
      </c>
      <c r="BT32" s="17">
        <v>39.799999999999997</v>
      </c>
      <c r="BU32" s="17"/>
      <c r="BV32" s="17"/>
      <c r="BW32" s="17"/>
      <c r="BX32" s="17"/>
      <c r="BY32" s="17">
        <v>16.3</v>
      </c>
      <c r="BZ32" s="17"/>
      <c r="CA32" s="17"/>
      <c r="CB32" s="17">
        <v>2</v>
      </c>
      <c r="CC32" s="17">
        <v>166.5</v>
      </c>
      <c r="CD32" s="17">
        <v>126.7</v>
      </c>
      <c r="CE32" s="17">
        <v>60.2</v>
      </c>
      <c r="CF32" s="17">
        <v>65.900000000000006</v>
      </c>
      <c r="CG32" s="17">
        <v>30.4</v>
      </c>
      <c r="CH32" s="17"/>
      <c r="CI32" s="17"/>
      <c r="CJ32" s="17"/>
      <c r="CK32" s="17">
        <v>0</v>
      </c>
      <c r="CL32" s="17">
        <v>137.80000000000001</v>
      </c>
      <c r="CM32" s="17">
        <v>65.8</v>
      </c>
      <c r="CN32" s="17"/>
      <c r="CO32" s="17"/>
      <c r="CP32" s="17"/>
      <c r="CQ32" s="17"/>
      <c r="CR32" s="17"/>
      <c r="CS32" s="17">
        <v>0</v>
      </c>
      <c r="CT32" s="17"/>
      <c r="CU32" s="17">
        <v>5.8</v>
      </c>
      <c r="CV32" s="17">
        <v>1.9</v>
      </c>
      <c r="CW32" s="17">
        <v>20.2</v>
      </c>
      <c r="CX32" s="17">
        <v>1.3</v>
      </c>
      <c r="CY32" s="17">
        <v>11.6</v>
      </c>
      <c r="CZ32" s="17">
        <v>62.3</v>
      </c>
      <c r="DA32" s="17">
        <v>13.3</v>
      </c>
      <c r="DB32" s="17">
        <v>0.3</v>
      </c>
      <c r="DC32" s="17">
        <v>20.2</v>
      </c>
      <c r="DD32" s="17">
        <v>9.9</v>
      </c>
      <c r="DE32" s="17">
        <v>5.5</v>
      </c>
      <c r="DF32" s="17">
        <v>180.1</v>
      </c>
      <c r="DG32" s="17">
        <v>2.2000000000000002</v>
      </c>
      <c r="DH32" s="17">
        <v>1.8</v>
      </c>
      <c r="DI32" s="17">
        <v>5.0999999999999996</v>
      </c>
      <c r="DJ32" s="17">
        <v>20.399999999999999</v>
      </c>
      <c r="DK32" s="17">
        <v>20</v>
      </c>
      <c r="DL32" s="17">
        <v>19</v>
      </c>
      <c r="DM32" s="17">
        <v>3.4</v>
      </c>
      <c r="DN32" s="17">
        <v>18.5</v>
      </c>
      <c r="DO32" s="17">
        <v>14</v>
      </c>
      <c r="DP32" s="17">
        <v>18.600000000000001</v>
      </c>
      <c r="DQ32" s="17">
        <v>2.6</v>
      </c>
      <c r="DR32" s="17">
        <v>10.4</v>
      </c>
      <c r="DS32" s="17">
        <v>19.600000000000001</v>
      </c>
      <c r="DT32" s="17">
        <v>3.1</v>
      </c>
      <c r="DU32" s="17">
        <v>20.2</v>
      </c>
      <c r="DV32" s="17">
        <v>2.9</v>
      </c>
      <c r="DW32" s="17"/>
      <c r="DX32" s="17">
        <v>0.4</v>
      </c>
      <c r="DY32" s="17">
        <v>17.399999999999999</v>
      </c>
      <c r="DZ32" s="17">
        <v>13.1</v>
      </c>
      <c r="EA32" s="17">
        <v>20.3</v>
      </c>
      <c r="EB32" s="17">
        <v>20.2</v>
      </c>
      <c r="EC32" s="17">
        <v>20</v>
      </c>
      <c r="ED32" s="17">
        <v>7.5</v>
      </c>
      <c r="EE32" s="17">
        <v>19.3</v>
      </c>
      <c r="EF32" s="17">
        <v>21.9</v>
      </c>
      <c r="EG32" s="17">
        <v>0</v>
      </c>
      <c r="EH32" s="17">
        <v>0</v>
      </c>
      <c r="EI32" s="17">
        <v>0</v>
      </c>
      <c r="EJ32" s="17">
        <v>0</v>
      </c>
      <c r="EK32" s="17">
        <v>26.7</v>
      </c>
      <c r="EL32" s="17">
        <v>20.9</v>
      </c>
      <c r="EM32" s="17">
        <v>8.1999999999999993</v>
      </c>
      <c r="EN32" s="17">
        <v>0</v>
      </c>
      <c r="EO32" s="17">
        <v>20.399999999999999</v>
      </c>
      <c r="EP32" s="17">
        <v>20.399999999999999</v>
      </c>
      <c r="EQ32" s="17">
        <v>20.100000000000001</v>
      </c>
      <c r="ER32" s="17">
        <v>14.7</v>
      </c>
      <c r="ES32" s="17">
        <v>252.6</v>
      </c>
      <c r="ET32" s="17">
        <v>12.9</v>
      </c>
      <c r="EU32" s="17">
        <v>123.4</v>
      </c>
      <c r="EV32" s="17">
        <v>0.3</v>
      </c>
      <c r="EW32" s="17">
        <v>0</v>
      </c>
      <c r="EX32" s="17">
        <v>0</v>
      </c>
      <c r="EY32" s="17">
        <v>95.7</v>
      </c>
      <c r="EZ32" s="17">
        <v>0</v>
      </c>
      <c r="FA32" s="17">
        <v>1.1000000000000001</v>
      </c>
      <c r="FB32" s="17">
        <v>0</v>
      </c>
      <c r="FC32" s="17">
        <v>0</v>
      </c>
      <c r="FD32" s="17">
        <v>14.3</v>
      </c>
      <c r="FE32" s="17">
        <v>8.9</v>
      </c>
      <c r="FF32" s="17">
        <v>20</v>
      </c>
      <c r="FG32" s="17">
        <v>9.6999999999999993</v>
      </c>
      <c r="FH32" s="17">
        <v>26.9</v>
      </c>
      <c r="FI32" s="17">
        <v>32.299999999999997</v>
      </c>
      <c r="FJ32" s="17">
        <v>11.7</v>
      </c>
      <c r="FK32" s="17">
        <v>17.600000000000001</v>
      </c>
      <c r="FL32" s="17">
        <v>9.1999999999999993</v>
      </c>
      <c r="FM32" s="17">
        <v>11</v>
      </c>
      <c r="FN32" s="17">
        <v>18.3</v>
      </c>
      <c r="FO32" s="17">
        <v>8067</v>
      </c>
      <c r="FP32" s="15"/>
      <c r="FQ32" s="17">
        <v>24.45956</v>
      </c>
      <c r="FR32" s="17">
        <v>8.0399999999999991</v>
      </c>
      <c r="FS32" s="17">
        <v>10</v>
      </c>
      <c r="FT32" s="17">
        <v>13.2</v>
      </c>
      <c r="FU32" s="17">
        <v>24.8</v>
      </c>
      <c r="FV32" s="17">
        <v>18.899999999999999</v>
      </c>
      <c r="FW32" s="17">
        <v>11.6</v>
      </c>
      <c r="FX32" s="17">
        <v>15.8</v>
      </c>
      <c r="FY32" s="17">
        <v>126.79956</v>
      </c>
    </row>
    <row r="33" spans="1:181" ht="24" customHeight="1" x14ac:dyDescent="0.25">
      <c r="A33" s="16" t="s">
        <v>72</v>
      </c>
      <c r="B33" s="16" t="s">
        <v>856</v>
      </c>
      <c r="C33" s="17">
        <v>205.7</v>
      </c>
      <c r="D33" s="17">
        <v>636.5</v>
      </c>
      <c r="E33" s="17">
        <v>216.2</v>
      </c>
      <c r="F33" s="17"/>
      <c r="G33" s="17"/>
      <c r="H33" s="17">
        <v>90.7</v>
      </c>
      <c r="I33" s="17">
        <v>240.8</v>
      </c>
      <c r="J33" s="17"/>
      <c r="K33" s="17"/>
      <c r="L33" s="17">
        <v>150.80000000000001</v>
      </c>
      <c r="M33" s="17">
        <v>194.7</v>
      </c>
      <c r="N33" s="17">
        <v>192.3</v>
      </c>
      <c r="O33" s="17"/>
      <c r="P33" s="17">
        <v>198.4</v>
      </c>
      <c r="Q33" s="17"/>
      <c r="R33" s="17">
        <v>567.9</v>
      </c>
      <c r="S33" s="17">
        <v>10.4</v>
      </c>
      <c r="T33" s="17"/>
      <c r="U33" s="17"/>
      <c r="V33" s="17"/>
      <c r="W33" s="17"/>
      <c r="X33" s="17"/>
      <c r="Y33" s="17">
        <v>171.4</v>
      </c>
      <c r="Z33" s="17">
        <v>8.6999999999999993</v>
      </c>
      <c r="AA33" s="17">
        <v>5.7</v>
      </c>
      <c r="AB33" s="17">
        <v>5.4</v>
      </c>
      <c r="AC33" s="17">
        <v>6.8</v>
      </c>
      <c r="AD33" s="17">
        <v>14.4</v>
      </c>
      <c r="AE33" s="17">
        <v>96.3</v>
      </c>
      <c r="AF33" s="17"/>
      <c r="AG33" s="17"/>
      <c r="AH33" s="17"/>
      <c r="AI33" s="17"/>
      <c r="AJ33" s="17">
        <v>110.9</v>
      </c>
      <c r="AK33" s="17">
        <v>222.3</v>
      </c>
      <c r="AL33" s="17"/>
      <c r="AM33" s="17"/>
      <c r="AN33" s="17"/>
      <c r="AO33" s="17">
        <v>6.5</v>
      </c>
      <c r="AP33" s="17">
        <v>461.3</v>
      </c>
      <c r="AQ33" s="17">
        <v>81.3</v>
      </c>
      <c r="AR33" s="17">
        <v>149.1</v>
      </c>
      <c r="AS33" s="17">
        <v>38.700000000000003</v>
      </c>
      <c r="AT33" s="17">
        <v>18.399999999999999</v>
      </c>
      <c r="AU33" s="17">
        <v>0</v>
      </c>
      <c r="AV33" s="17">
        <v>92.8</v>
      </c>
      <c r="AW33" s="17">
        <v>176.8</v>
      </c>
      <c r="AX33" s="17">
        <v>176.7</v>
      </c>
      <c r="AY33" s="17">
        <v>181.5</v>
      </c>
      <c r="AZ33" s="17">
        <v>109.3</v>
      </c>
      <c r="BA33" s="17">
        <v>44.6</v>
      </c>
      <c r="BB33" s="17">
        <v>0</v>
      </c>
      <c r="BC33" s="17">
        <v>2.1</v>
      </c>
      <c r="BD33" s="17">
        <v>24.7</v>
      </c>
      <c r="BE33" s="17">
        <v>170.3</v>
      </c>
      <c r="BF33" s="17"/>
      <c r="BG33" s="17"/>
      <c r="BH33" s="17">
        <v>94.3</v>
      </c>
      <c r="BI33" s="17"/>
      <c r="BJ33" s="17"/>
      <c r="BK33" s="17">
        <v>44.5</v>
      </c>
      <c r="BL33" s="17"/>
      <c r="BM33" s="17"/>
      <c r="BN33" s="17"/>
      <c r="BO33" s="17">
        <v>129.1</v>
      </c>
      <c r="BP33" s="17">
        <v>163.1</v>
      </c>
      <c r="BQ33" s="17">
        <v>161.30000000000001</v>
      </c>
      <c r="BR33" s="17">
        <v>168.4</v>
      </c>
      <c r="BS33" s="17">
        <v>242.7</v>
      </c>
      <c r="BT33" s="17">
        <v>71.5</v>
      </c>
      <c r="BU33" s="17"/>
      <c r="BV33" s="17"/>
      <c r="BW33" s="17"/>
      <c r="BX33" s="17"/>
      <c r="BY33" s="17">
        <v>22</v>
      </c>
      <c r="BZ33" s="17"/>
      <c r="CA33" s="17"/>
      <c r="CB33" s="17">
        <v>2</v>
      </c>
      <c r="CC33" s="17">
        <v>259.5</v>
      </c>
      <c r="CD33" s="17">
        <v>136.80000000000001</v>
      </c>
      <c r="CE33" s="17">
        <v>63.1</v>
      </c>
      <c r="CF33" s="17">
        <v>66.3</v>
      </c>
      <c r="CG33" s="17">
        <v>30.6</v>
      </c>
      <c r="CH33" s="17"/>
      <c r="CI33" s="17"/>
      <c r="CJ33" s="17"/>
      <c r="CK33" s="17">
        <v>0</v>
      </c>
      <c r="CL33" s="17">
        <v>138.30000000000001</v>
      </c>
      <c r="CM33" s="17">
        <v>66.099999999999994</v>
      </c>
      <c r="CN33" s="17"/>
      <c r="CO33" s="17"/>
      <c r="CP33" s="17"/>
      <c r="CQ33" s="17"/>
      <c r="CR33" s="17"/>
      <c r="CS33" s="17">
        <v>0</v>
      </c>
      <c r="CT33" s="17"/>
      <c r="CU33" s="17">
        <v>6</v>
      </c>
      <c r="CV33" s="17">
        <v>1.9</v>
      </c>
      <c r="CW33" s="17">
        <v>20</v>
      </c>
      <c r="CX33" s="17">
        <v>1.1000000000000001</v>
      </c>
      <c r="CY33" s="17">
        <v>7.7</v>
      </c>
      <c r="CZ33" s="17">
        <v>56.6</v>
      </c>
      <c r="DA33" s="17">
        <v>13.7</v>
      </c>
      <c r="DB33" s="17">
        <v>0.2</v>
      </c>
      <c r="DC33" s="17">
        <v>20.5</v>
      </c>
      <c r="DD33" s="17">
        <v>9.9</v>
      </c>
      <c r="DE33" s="17">
        <v>5.6</v>
      </c>
      <c r="DF33" s="17">
        <v>114.2</v>
      </c>
      <c r="DG33" s="17">
        <v>2.2000000000000002</v>
      </c>
      <c r="DH33" s="17">
        <v>1.8</v>
      </c>
      <c r="DI33" s="17">
        <v>5.0999999999999996</v>
      </c>
      <c r="DJ33" s="17">
        <v>20.7</v>
      </c>
      <c r="DK33" s="17">
        <v>20</v>
      </c>
      <c r="DL33" s="17">
        <v>19</v>
      </c>
      <c r="DM33" s="17">
        <v>3.4</v>
      </c>
      <c r="DN33" s="17">
        <v>18.600000000000001</v>
      </c>
      <c r="DO33" s="17">
        <v>13.7</v>
      </c>
      <c r="DP33" s="17">
        <v>19</v>
      </c>
      <c r="DQ33" s="17">
        <v>1.8</v>
      </c>
      <c r="DR33" s="17">
        <v>6.5</v>
      </c>
      <c r="DS33" s="17">
        <v>19.600000000000001</v>
      </c>
      <c r="DT33" s="17">
        <v>3</v>
      </c>
      <c r="DU33" s="17">
        <v>20.2</v>
      </c>
      <c r="DV33" s="17">
        <v>2.9</v>
      </c>
      <c r="DW33" s="17"/>
      <c r="DX33" s="17">
        <v>0.4</v>
      </c>
      <c r="DY33" s="17">
        <v>19.7</v>
      </c>
      <c r="DZ33" s="17">
        <v>13</v>
      </c>
      <c r="EA33" s="17">
        <v>20.3</v>
      </c>
      <c r="EB33" s="17">
        <v>20.3</v>
      </c>
      <c r="EC33" s="17">
        <v>20.100000000000001</v>
      </c>
      <c r="ED33" s="17">
        <v>7.7</v>
      </c>
      <c r="EE33" s="17">
        <v>20.9</v>
      </c>
      <c r="EF33" s="17">
        <v>40.700000000000003</v>
      </c>
      <c r="EG33" s="17">
        <v>0</v>
      </c>
      <c r="EH33" s="17">
        <v>0.1</v>
      </c>
      <c r="EI33" s="17">
        <v>0</v>
      </c>
      <c r="EJ33" s="17">
        <v>0</v>
      </c>
      <c r="EK33" s="17">
        <v>33.1</v>
      </c>
      <c r="EL33" s="17">
        <v>21</v>
      </c>
      <c r="EM33" s="17">
        <v>8.1999999999999993</v>
      </c>
      <c r="EN33" s="17">
        <v>0</v>
      </c>
      <c r="EO33" s="17">
        <v>20.399999999999999</v>
      </c>
      <c r="EP33" s="17">
        <v>20.399999999999999</v>
      </c>
      <c r="EQ33" s="17">
        <v>20.100000000000001</v>
      </c>
      <c r="ER33" s="17">
        <v>14.9</v>
      </c>
      <c r="ES33" s="17">
        <v>147.69999999999999</v>
      </c>
      <c r="ET33" s="17">
        <v>10.9</v>
      </c>
      <c r="EU33" s="17">
        <v>68.2</v>
      </c>
      <c r="EV33" s="17">
        <v>0.3</v>
      </c>
      <c r="EW33" s="17">
        <v>0</v>
      </c>
      <c r="EX33" s="17">
        <v>0</v>
      </c>
      <c r="EY33" s="17">
        <v>76</v>
      </c>
      <c r="EZ33" s="17">
        <v>0</v>
      </c>
      <c r="FA33" s="17">
        <v>1.1000000000000001</v>
      </c>
      <c r="FB33" s="17">
        <v>0</v>
      </c>
      <c r="FC33" s="17">
        <v>0</v>
      </c>
      <c r="FD33" s="17">
        <v>14.8</v>
      </c>
      <c r="FE33" s="17">
        <v>8.6999999999999993</v>
      </c>
      <c r="FF33" s="17">
        <v>20.2</v>
      </c>
      <c r="FG33" s="17">
        <v>9.4</v>
      </c>
      <c r="FH33" s="17">
        <v>27.4</v>
      </c>
      <c r="FI33" s="17">
        <v>32.299999999999997</v>
      </c>
      <c r="FJ33" s="17">
        <v>11.7</v>
      </c>
      <c r="FK33" s="17">
        <v>17.600000000000001</v>
      </c>
      <c r="FL33" s="17">
        <v>8.6</v>
      </c>
      <c r="FM33" s="17">
        <v>11.2</v>
      </c>
      <c r="FN33" s="17">
        <v>19.3</v>
      </c>
      <c r="FO33" s="17">
        <v>8161.6</v>
      </c>
      <c r="FP33" s="15"/>
      <c r="FQ33" s="17">
        <v>24.469580000000001</v>
      </c>
      <c r="FR33" s="17">
        <v>8.0399999999999991</v>
      </c>
      <c r="FS33" s="17">
        <v>10.1</v>
      </c>
      <c r="FT33" s="17">
        <v>13.2</v>
      </c>
      <c r="FU33" s="17">
        <v>24.7</v>
      </c>
      <c r="FV33" s="17">
        <v>18.899999999999999</v>
      </c>
      <c r="FW33" s="17">
        <v>11.8</v>
      </c>
      <c r="FX33" s="17">
        <v>16</v>
      </c>
      <c r="FY33" s="17">
        <v>127.20958</v>
      </c>
    </row>
    <row r="34" spans="1:181" ht="24" customHeight="1" x14ac:dyDescent="0.25">
      <c r="A34" s="18" t="s">
        <v>72</v>
      </c>
      <c r="B34" s="18" t="s">
        <v>857</v>
      </c>
      <c r="C34" s="19">
        <v>204.4</v>
      </c>
      <c r="D34" s="19">
        <v>631.79999999999995</v>
      </c>
      <c r="E34" s="19">
        <v>215.4</v>
      </c>
      <c r="F34" s="19"/>
      <c r="G34" s="19"/>
      <c r="H34" s="19">
        <v>90.4</v>
      </c>
      <c r="I34" s="19">
        <v>237.8</v>
      </c>
      <c r="J34" s="19"/>
      <c r="K34" s="19"/>
      <c r="L34" s="19">
        <v>170.4</v>
      </c>
      <c r="M34" s="19">
        <v>194.3</v>
      </c>
      <c r="N34" s="19">
        <v>188.9</v>
      </c>
      <c r="O34" s="19"/>
      <c r="P34" s="19">
        <v>196.6</v>
      </c>
      <c r="Q34" s="19"/>
      <c r="R34" s="19">
        <v>549.9</v>
      </c>
      <c r="S34" s="19">
        <v>10.3</v>
      </c>
      <c r="T34" s="19"/>
      <c r="U34" s="19"/>
      <c r="V34" s="19"/>
      <c r="W34" s="19"/>
      <c r="X34" s="19"/>
      <c r="Y34" s="19">
        <v>169.6</v>
      </c>
      <c r="Z34" s="19">
        <v>8.6</v>
      </c>
      <c r="AA34" s="19">
        <v>5.7</v>
      </c>
      <c r="AB34" s="19">
        <v>16</v>
      </c>
      <c r="AC34" s="19">
        <v>6.8</v>
      </c>
      <c r="AD34" s="19">
        <v>14.4</v>
      </c>
      <c r="AE34" s="19">
        <v>95.4</v>
      </c>
      <c r="AF34" s="19"/>
      <c r="AG34" s="19"/>
      <c r="AH34" s="19"/>
      <c r="AI34" s="19"/>
      <c r="AJ34" s="19">
        <v>110.9</v>
      </c>
      <c r="AK34" s="19">
        <v>221.5</v>
      </c>
      <c r="AL34" s="19"/>
      <c r="AM34" s="19"/>
      <c r="AN34" s="19"/>
      <c r="AO34" s="19">
        <v>6.5</v>
      </c>
      <c r="AP34" s="19">
        <v>450.7</v>
      </c>
      <c r="AQ34" s="19">
        <v>81.3</v>
      </c>
      <c r="AR34" s="19">
        <v>131</v>
      </c>
      <c r="AS34" s="19">
        <v>38.6</v>
      </c>
      <c r="AT34" s="19">
        <v>18.3</v>
      </c>
      <c r="AU34" s="19">
        <v>0</v>
      </c>
      <c r="AV34" s="19">
        <v>95.1</v>
      </c>
      <c r="AW34" s="19">
        <v>171.9</v>
      </c>
      <c r="AX34" s="19">
        <v>172.7</v>
      </c>
      <c r="AY34" s="19">
        <v>178.3</v>
      </c>
      <c r="AZ34" s="19">
        <v>108.3</v>
      </c>
      <c r="BA34" s="19">
        <v>36.799999999999997</v>
      </c>
      <c r="BB34" s="19">
        <v>0</v>
      </c>
      <c r="BC34" s="19">
        <v>2.1</v>
      </c>
      <c r="BD34" s="19">
        <v>24.4</v>
      </c>
      <c r="BE34" s="19">
        <v>161.30000000000001</v>
      </c>
      <c r="BF34" s="19"/>
      <c r="BG34" s="19"/>
      <c r="BH34" s="19">
        <v>93.8</v>
      </c>
      <c r="BI34" s="19"/>
      <c r="BJ34" s="19"/>
      <c r="BK34" s="19">
        <v>44.3</v>
      </c>
      <c r="BL34" s="19"/>
      <c r="BM34" s="19"/>
      <c r="BN34" s="19"/>
      <c r="BO34" s="19">
        <v>128.30000000000001</v>
      </c>
      <c r="BP34" s="19">
        <v>147.19999999999999</v>
      </c>
      <c r="BQ34" s="19">
        <v>147</v>
      </c>
      <c r="BR34" s="19">
        <v>147.69999999999999</v>
      </c>
      <c r="BS34" s="19">
        <v>238</v>
      </c>
      <c r="BT34" s="19">
        <v>70.7</v>
      </c>
      <c r="BU34" s="19"/>
      <c r="BV34" s="19"/>
      <c r="BW34" s="19"/>
      <c r="BX34" s="19"/>
      <c r="BY34" s="19">
        <v>26.5</v>
      </c>
      <c r="BZ34" s="19"/>
      <c r="CA34" s="19"/>
      <c r="CB34" s="19">
        <v>2</v>
      </c>
      <c r="CC34" s="19">
        <v>145.19999999999999</v>
      </c>
      <c r="CD34" s="19">
        <v>121.3</v>
      </c>
      <c r="CE34" s="19">
        <v>62.6</v>
      </c>
      <c r="CF34" s="19">
        <v>66.099999999999994</v>
      </c>
      <c r="CG34" s="19">
        <v>30.4</v>
      </c>
      <c r="CH34" s="19"/>
      <c r="CI34" s="19"/>
      <c r="CJ34" s="19"/>
      <c r="CK34" s="19">
        <v>0</v>
      </c>
      <c r="CL34" s="19">
        <v>137.69999999999999</v>
      </c>
      <c r="CM34" s="19">
        <v>65.599999999999994</v>
      </c>
      <c r="CN34" s="19"/>
      <c r="CO34" s="19"/>
      <c r="CP34" s="19"/>
      <c r="CQ34" s="19"/>
      <c r="CR34" s="19"/>
      <c r="CS34" s="19">
        <v>78.400000000000006</v>
      </c>
      <c r="CT34" s="19"/>
      <c r="CU34" s="19">
        <v>6</v>
      </c>
      <c r="CV34" s="19">
        <v>2</v>
      </c>
      <c r="CW34" s="19">
        <v>19.8</v>
      </c>
      <c r="CX34" s="19">
        <v>1.1000000000000001</v>
      </c>
      <c r="CY34" s="19">
        <v>5.5</v>
      </c>
      <c r="CZ34" s="19">
        <v>80.8</v>
      </c>
      <c r="DA34" s="19">
        <v>14.5</v>
      </c>
      <c r="DB34" s="19">
        <v>0.2</v>
      </c>
      <c r="DC34" s="19">
        <v>20.2</v>
      </c>
      <c r="DD34" s="19">
        <v>10</v>
      </c>
      <c r="DE34" s="19">
        <v>5.4</v>
      </c>
      <c r="DF34" s="19">
        <v>181.3</v>
      </c>
      <c r="DG34" s="19">
        <v>2.2000000000000002</v>
      </c>
      <c r="DH34" s="19">
        <v>1.8</v>
      </c>
      <c r="DI34" s="19">
        <v>5.2</v>
      </c>
      <c r="DJ34" s="19">
        <v>20.399999999999999</v>
      </c>
      <c r="DK34" s="19">
        <v>20</v>
      </c>
      <c r="DL34" s="19">
        <v>19</v>
      </c>
      <c r="DM34" s="19">
        <v>3.3</v>
      </c>
      <c r="DN34" s="19">
        <v>18.600000000000001</v>
      </c>
      <c r="DO34" s="19">
        <v>14.1</v>
      </c>
      <c r="DP34" s="19">
        <v>19</v>
      </c>
      <c r="DQ34" s="19">
        <v>1.9</v>
      </c>
      <c r="DR34" s="19">
        <v>6.3</v>
      </c>
      <c r="DS34" s="19">
        <v>19.2</v>
      </c>
      <c r="DT34" s="19">
        <v>3</v>
      </c>
      <c r="DU34" s="19">
        <v>20.2</v>
      </c>
      <c r="DV34" s="19">
        <v>2.9</v>
      </c>
      <c r="DW34" s="19"/>
      <c r="DX34" s="19">
        <v>0.4</v>
      </c>
      <c r="DY34" s="19">
        <v>19.899999999999999</v>
      </c>
      <c r="DZ34" s="19">
        <v>13</v>
      </c>
      <c r="EA34" s="19">
        <v>20.3</v>
      </c>
      <c r="EB34" s="19">
        <v>20.3</v>
      </c>
      <c r="EC34" s="19">
        <v>20</v>
      </c>
      <c r="ED34" s="19">
        <v>14</v>
      </c>
      <c r="EE34" s="19">
        <v>20.3</v>
      </c>
      <c r="EF34" s="19">
        <v>37</v>
      </c>
      <c r="EG34" s="19">
        <v>0</v>
      </c>
      <c r="EH34" s="19">
        <v>0</v>
      </c>
      <c r="EI34" s="19">
        <v>0</v>
      </c>
      <c r="EJ34" s="19">
        <v>0</v>
      </c>
      <c r="EK34" s="19">
        <v>50</v>
      </c>
      <c r="EL34" s="19">
        <v>21</v>
      </c>
      <c r="EM34" s="19">
        <v>8.1999999999999993</v>
      </c>
      <c r="EN34" s="19">
        <v>0</v>
      </c>
      <c r="EO34" s="19">
        <v>20.399999999999999</v>
      </c>
      <c r="EP34" s="19">
        <v>20.399999999999999</v>
      </c>
      <c r="EQ34" s="19">
        <v>20.100000000000001</v>
      </c>
      <c r="ER34" s="19">
        <v>16.2</v>
      </c>
      <c r="ES34" s="19">
        <v>204</v>
      </c>
      <c r="ET34" s="19">
        <v>11</v>
      </c>
      <c r="EU34" s="19">
        <v>88</v>
      </c>
      <c r="EV34" s="19">
        <v>0.3</v>
      </c>
      <c r="EW34" s="19">
        <v>0</v>
      </c>
      <c r="EX34" s="19">
        <v>0</v>
      </c>
      <c r="EY34" s="19">
        <v>56</v>
      </c>
      <c r="EZ34" s="19">
        <v>0</v>
      </c>
      <c r="FA34" s="19">
        <v>1.1000000000000001</v>
      </c>
      <c r="FB34" s="19">
        <v>0</v>
      </c>
      <c r="FC34" s="19">
        <v>0</v>
      </c>
      <c r="FD34" s="19">
        <v>14.5</v>
      </c>
      <c r="FE34" s="19">
        <v>8.8000000000000007</v>
      </c>
      <c r="FF34" s="19">
        <v>20</v>
      </c>
      <c r="FG34" s="19">
        <v>8.4</v>
      </c>
      <c r="FH34" s="19">
        <v>27.4</v>
      </c>
      <c r="FI34" s="19">
        <v>32.299999999999997</v>
      </c>
      <c r="FJ34" s="19">
        <v>11.4</v>
      </c>
      <c r="FK34" s="19">
        <v>17.2</v>
      </c>
      <c r="FL34" s="19">
        <v>6.8</v>
      </c>
      <c r="FM34" s="19">
        <v>10.7</v>
      </c>
      <c r="FN34" s="19">
        <v>20.2</v>
      </c>
      <c r="FO34" s="19">
        <v>8152.7</v>
      </c>
      <c r="FP34" s="15"/>
      <c r="FQ34" s="19">
        <v>24.464449999999999</v>
      </c>
      <c r="FR34" s="19">
        <v>8.0399999999999991</v>
      </c>
      <c r="FS34" s="19">
        <v>9.1</v>
      </c>
      <c r="FT34" s="19">
        <v>13.2</v>
      </c>
      <c r="FU34" s="19">
        <v>24.4</v>
      </c>
      <c r="FV34" s="19">
        <v>18.899999999999999</v>
      </c>
      <c r="FW34" s="19">
        <v>11.6</v>
      </c>
      <c r="FX34" s="19">
        <v>15.8</v>
      </c>
      <c r="FY34" s="19">
        <v>125.50445000000001</v>
      </c>
    </row>
    <row r="35" spans="1:181" ht="24" customHeight="1" x14ac:dyDescent="0.25">
      <c r="A35" s="13" t="s">
        <v>72</v>
      </c>
      <c r="B35" s="13" t="s">
        <v>858</v>
      </c>
      <c r="C35" s="14">
        <v>197.4</v>
      </c>
      <c r="D35" s="14">
        <v>610.20000000000005</v>
      </c>
      <c r="E35" s="14">
        <v>205.4</v>
      </c>
      <c r="F35" s="14"/>
      <c r="G35" s="14"/>
      <c r="H35" s="14">
        <v>87.6</v>
      </c>
      <c r="I35" s="14">
        <v>228.6</v>
      </c>
      <c r="J35" s="14"/>
      <c r="K35" s="14"/>
      <c r="L35" s="14">
        <v>153</v>
      </c>
      <c r="M35" s="14">
        <v>196</v>
      </c>
      <c r="N35" s="14">
        <v>193.2</v>
      </c>
      <c r="O35" s="14"/>
      <c r="P35" s="14">
        <v>193.3</v>
      </c>
      <c r="Q35" s="14"/>
      <c r="R35" s="14">
        <v>517.20000000000005</v>
      </c>
      <c r="S35" s="14">
        <v>9.9</v>
      </c>
      <c r="T35" s="14"/>
      <c r="U35" s="14"/>
      <c r="V35" s="14"/>
      <c r="W35" s="14"/>
      <c r="X35" s="14"/>
      <c r="Y35" s="14">
        <v>164.8</v>
      </c>
      <c r="Z35" s="14">
        <v>7.1</v>
      </c>
      <c r="AA35" s="14">
        <v>5.3</v>
      </c>
      <c r="AB35" s="14">
        <v>12</v>
      </c>
      <c r="AC35" s="14">
        <v>6.7</v>
      </c>
      <c r="AD35" s="14">
        <v>14.4</v>
      </c>
      <c r="AE35" s="14">
        <v>92.6</v>
      </c>
      <c r="AF35" s="14"/>
      <c r="AG35" s="14"/>
      <c r="AH35" s="14"/>
      <c r="AI35" s="14"/>
      <c r="AJ35" s="14">
        <v>108.5</v>
      </c>
      <c r="AK35" s="14">
        <v>214.1</v>
      </c>
      <c r="AL35" s="14"/>
      <c r="AM35" s="14"/>
      <c r="AN35" s="14"/>
      <c r="AO35" s="14">
        <v>6.4</v>
      </c>
      <c r="AP35" s="14">
        <v>438.5</v>
      </c>
      <c r="AQ35" s="14">
        <v>80.599999999999994</v>
      </c>
      <c r="AR35" s="14">
        <v>118.9</v>
      </c>
      <c r="AS35" s="14">
        <v>36.5</v>
      </c>
      <c r="AT35" s="14">
        <v>17.8</v>
      </c>
      <c r="AU35" s="14">
        <v>0</v>
      </c>
      <c r="AV35" s="14">
        <v>90.6</v>
      </c>
      <c r="AW35" s="14">
        <v>166.2</v>
      </c>
      <c r="AX35" s="14">
        <v>166.4</v>
      </c>
      <c r="AY35" s="14">
        <v>176.2</v>
      </c>
      <c r="AZ35" s="14">
        <v>104.4</v>
      </c>
      <c r="BA35" s="14">
        <v>30.3</v>
      </c>
      <c r="BB35" s="14">
        <v>2</v>
      </c>
      <c r="BC35" s="14">
        <v>2.1</v>
      </c>
      <c r="BD35" s="14">
        <v>23</v>
      </c>
      <c r="BE35" s="14">
        <v>149.80000000000001</v>
      </c>
      <c r="BF35" s="14"/>
      <c r="BG35" s="14"/>
      <c r="BH35" s="14">
        <v>78.2</v>
      </c>
      <c r="BI35" s="14"/>
      <c r="BJ35" s="14"/>
      <c r="BK35" s="14">
        <v>44.1</v>
      </c>
      <c r="BL35" s="14"/>
      <c r="BM35" s="14"/>
      <c r="BN35" s="14"/>
      <c r="BO35" s="14">
        <v>125.3</v>
      </c>
      <c r="BP35" s="14">
        <v>138.30000000000001</v>
      </c>
      <c r="BQ35" s="14">
        <v>138.19999999999999</v>
      </c>
      <c r="BR35" s="14">
        <v>137.80000000000001</v>
      </c>
      <c r="BS35" s="14">
        <v>220.1</v>
      </c>
      <c r="BT35" s="14">
        <v>59</v>
      </c>
      <c r="BU35" s="14"/>
      <c r="BV35" s="14"/>
      <c r="BW35" s="14"/>
      <c r="BX35" s="14"/>
      <c r="BY35" s="14">
        <v>24.5</v>
      </c>
      <c r="BZ35" s="14"/>
      <c r="CA35" s="14"/>
      <c r="CB35" s="14">
        <v>2</v>
      </c>
      <c r="CC35" s="14">
        <v>69.400000000000006</v>
      </c>
      <c r="CD35" s="14">
        <v>103.9</v>
      </c>
      <c r="CE35" s="14">
        <v>59.7</v>
      </c>
      <c r="CF35" s="14">
        <v>64.8</v>
      </c>
      <c r="CG35" s="14">
        <v>28</v>
      </c>
      <c r="CH35" s="14"/>
      <c r="CI35" s="14"/>
      <c r="CJ35" s="14"/>
      <c r="CK35" s="14">
        <v>0</v>
      </c>
      <c r="CL35" s="14">
        <v>137.4</v>
      </c>
      <c r="CM35" s="14">
        <v>66</v>
      </c>
      <c r="CN35" s="14"/>
      <c r="CO35" s="14"/>
      <c r="CP35" s="14"/>
      <c r="CQ35" s="14"/>
      <c r="CR35" s="14"/>
      <c r="CS35" s="14">
        <v>125.3</v>
      </c>
      <c r="CT35" s="14"/>
      <c r="CU35" s="14">
        <v>6</v>
      </c>
      <c r="CV35" s="14">
        <v>1.9</v>
      </c>
      <c r="CW35" s="14">
        <v>20</v>
      </c>
      <c r="CX35" s="14">
        <v>1.3</v>
      </c>
      <c r="CY35" s="14">
        <v>7.5</v>
      </c>
      <c r="CZ35" s="14">
        <v>80.7</v>
      </c>
      <c r="DA35" s="14">
        <v>14.2</v>
      </c>
      <c r="DB35" s="14">
        <v>0.4</v>
      </c>
      <c r="DC35" s="14">
        <v>19.899999999999999</v>
      </c>
      <c r="DD35" s="14">
        <v>9.9</v>
      </c>
      <c r="DE35" s="14">
        <v>5.4</v>
      </c>
      <c r="DF35" s="14">
        <v>205.5</v>
      </c>
      <c r="DG35" s="14">
        <v>2.2000000000000002</v>
      </c>
      <c r="DH35" s="14">
        <v>1.8</v>
      </c>
      <c r="DI35" s="14">
        <v>5.2</v>
      </c>
      <c r="DJ35" s="14">
        <v>19.7</v>
      </c>
      <c r="DK35" s="14">
        <v>19.899999999999999</v>
      </c>
      <c r="DL35" s="14">
        <v>19</v>
      </c>
      <c r="DM35" s="14">
        <v>3.3</v>
      </c>
      <c r="DN35" s="14">
        <v>18.600000000000001</v>
      </c>
      <c r="DO35" s="14">
        <v>14.6</v>
      </c>
      <c r="DP35" s="14">
        <v>18.100000000000001</v>
      </c>
      <c r="DQ35" s="14">
        <v>2.6</v>
      </c>
      <c r="DR35" s="14">
        <v>11.2</v>
      </c>
      <c r="DS35" s="14">
        <v>19.3</v>
      </c>
      <c r="DT35" s="14">
        <v>3</v>
      </c>
      <c r="DU35" s="14">
        <v>20.100000000000001</v>
      </c>
      <c r="DV35" s="14">
        <v>2.9</v>
      </c>
      <c r="DW35" s="14"/>
      <c r="DX35" s="14">
        <v>0.4</v>
      </c>
      <c r="DY35" s="14">
        <v>19.899999999999999</v>
      </c>
      <c r="DZ35" s="14">
        <v>13</v>
      </c>
      <c r="EA35" s="14">
        <v>20</v>
      </c>
      <c r="EB35" s="14">
        <v>20</v>
      </c>
      <c r="EC35" s="14">
        <v>19.7</v>
      </c>
      <c r="ED35" s="14">
        <v>14.1</v>
      </c>
      <c r="EE35" s="14">
        <v>26.1</v>
      </c>
      <c r="EF35" s="14">
        <v>36.4</v>
      </c>
      <c r="EG35" s="14">
        <v>0</v>
      </c>
      <c r="EH35" s="14">
        <v>1.2</v>
      </c>
      <c r="EI35" s="14">
        <v>0</v>
      </c>
      <c r="EJ35" s="14">
        <v>0</v>
      </c>
      <c r="EK35" s="14">
        <v>49.3</v>
      </c>
      <c r="EL35" s="14">
        <v>21</v>
      </c>
      <c r="EM35" s="14">
        <v>8.1999999999999993</v>
      </c>
      <c r="EN35" s="14">
        <v>0</v>
      </c>
      <c r="EO35" s="14">
        <v>20.399999999999999</v>
      </c>
      <c r="EP35" s="14">
        <v>20.399999999999999</v>
      </c>
      <c r="EQ35" s="14">
        <v>20.100000000000001</v>
      </c>
      <c r="ER35" s="14">
        <v>16.7</v>
      </c>
      <c r="ES35" s="14">
        <v>251.8</v>
      </c>
      <c r="ET35" s="14">
        <v>17.5</v>
      </c>
      <c r="EU35" s="14">
        <v>150.30000000000001</v>
      </c>
      <c r="EV35" s="14">
        <v>0.3</v>
      </c>
      <c r="EW35" s="14">
        <v>0.6</v>
      </c>
      <c r="EX35" s="14">
        <v>25.1</v>
      </c>
      <c r="EY35" s="14">
        <v>111.6</v>
      </c>
      <c r="EZ35" s="14">
        <v>0</v>
      </c>
      <c r="FA35" s="14">
        <v>1.1000000000000001</v>
      </c>
      <c r="FB35" s="14">
        <v>0</v>
      </c>
      <c r="FC35" s="14">
        <v>0</v>
      </c>
      <c r="FD35" s="14">
        <v>15.2</v>
      </c>
      <c r="FE35" s="14">
        <v>8.9</v>
      </c>
      <c r="FF35" s="14">
        <v>19.7</v>
      </c>
      <c r="FG35" s="14">
        <v>7.7</v>
      </c>
      <c r="FH35" s="14">
        <v>27.4</v>
      </c>
      <c r="FI35" s="14">
        <v>32.4</v>
      </c>
      <c r="FJ35" s="14">
        <v>10.1</v>
      </c>
      <c r="FK35" s="14">
        <v>17.600000000000001</v>
      </c>
      <c r="FL35" s="14">
        <v>8.6</v>
      </c>
      <c r="FM35" s="14">
        <v>10.4</v>
      </c>
      <c r="FN35" s="14">
        <v>19.8</v>
      </c>
      <c r="FO35" s="14">
        <v>8066.2</v>
      </c>
      <c r="FP35" s="15"/>
      <c r="FQ35" s="14">
        <v>24.450330000000001</v>
      </c>
      <c r="FR35" s="14">
        <v>8.0299999999999994</v>
      </c>
      <c r="FS35" s="14">
        <v>9.1</v>
      </c>
      <c r="FT35" s="14">
        <v>13.2</v>
      </c>
      <c r="FU35" s="14">
        <v>24.1</v>
      </c>
      <c r="FV35" s="14">
        <v>18.899999999999999</v>
      </c>
      <c r="FW35" s="14">
        <v>11.7</v>
      </c>
      <c r="FX35" s="14">
        <v>15.8</v>
      </c>
      <c r="FY35" s="14">
        <v>125.28033000000001</v>
      </c>
    </row>
    <row r="36" spans="1:181" ht="24" customHeight="1" x14ac:dyDescent="0.25">
      <c r="A36" s="16" t="s">
        <v>72</v>
      </c>
      <c r="B36" s="16" t="s">
        <v>859</v>
      </c>
      <c r="C36" s="17">
        <v>199</v>
      </c>
      <c r="D36" s="17">
        <v>624.4</v>
      </c>
      <c r="E36" s="17">
        <v>212.7</v>
      </c>
      <c r="F36" s="17"/>
      <c r="G36" s="17"/>
      <c r="H36" s="17">
        <v>89.4</v>
      </c>
      <c r="I36" s="17">
        <v>235.3</v>
      </c>
      <c r="J36" s="17"/>
      <c r="K36" s="17"/>
      <c r="L36" s="17">
        <v>105.4</v>
      </c>
      <c r="M36" s="17">
        <v>118.3</v>
      </c>
      <c r="N36" s="17">
        <v>193.4</v>
      </c>
      <c r="O36" s="17"/>
      <c r="P36" s="17">
        <v>85.4</v>
      </c>
      <c r="Q36" s="17"/>
      <c r="R36" s="17">
        <v>546.5</v>
      </c>
      <c r="S36" s="17">
        <v>10.1</v>
      </c>
      <c r="T36" s="17"/>
      <c r="U36" s="17"/>
      <c r="V36" s="17"/>
      <c r="W36" s="17"/>
      <c r="X36" s="17"/>
      <c r="Y36" s="17">
        <v>163.69999999999999</v>
      </c>
      <c r="Z36" s="17">
        <v>7.8</v>
      </c>
      <c r="AA36" s="17">
        <v>5.5</v>
      </c>
      <c r="AB36" s="17">
        <v>17.600000000000001</v>
      </c>
      <c r="AC36" s="17">
        <v>6.6</v>
      </c>
      <c r="AD36" s="17">
        <v>14.4</v>
      </c>
      <c r="AE36" s="17">
        <v>94.9</v>
      </c>
      <c r="AF36" s="17"/>
      <c r="AG36" s="17"/>
      <c r="AH36" s="17"/>
      <c r="AI36" s="17"/>
      <c r="AJ36" s="17">
        <v>110.4</v>
      </c>
      <c r="AK36" s="17">
        <v>221.4</v>
      </c>
      <c r="AL36" s="17"/>
      <c r="AM36" s="17"/>
      <c r="AN36" s="17"/>
      <c r="AO36" s="17">
        <v>6.5</v>
      </c>
      <c r="AP36" s="17">
        <v>450.3</v>
      </c>
      <c r="AQ36" s="17">
        <v>81</v>
      </c>
      <c r="AR36" s="17">
        <v>128.80000000000001</v>
      </c>
      <c r="AS36" s="17">
        <v>37.6</v>
      </c>
      <c r="AT36" s="17">
        <v>18.399999999999999</v>
      </c>
      <c r="AU36" s="17">
        <v>0</v>
      </c>
      <c r="AV36" s="17">
        <v>91.2</v>
      </c>
      <c r="AW36" s="17">
        <v>167.9</v>
      </c>
      <c r="AX36" s="17">
        <v>168.3</v>
      </c>
      <c r="AY36" s="17">
        <v>178.5</v>
      </c>
      <c r="AZ36" s="17">
        <v>106.7</v>
      </c>
      <c r="BA36" s="17">
        <v>34.200000000000003</v>
      </c>
      <c r="BB36" s="17">
        <v>44.9</v>
      </c>
      <c r="BC36" s="17">
        <v>2.1</v>
      </c>
      <c r="BD36" s="17">
        <v>23.3</v>
      </c>
      <c r="BE36" s="17">
        <v>156.9</v>
      </c>
      <c r="BF36" s="17"/>
      <c r="BG36" s="17"/>
      <c r="BH36" s="17">
        <v>39.1</v>
      </c>
      <c r="BI36" s="17"/>
      <c r="BJ36" s="17"/>
      <c r="BK36" s="17">
        <v>44.4</v>
      </c>
      <c r="BL36" s="17"/>
      <c r="BM36" s="17"/>
      <c r="BN36" s="17"/>
      <c r="BO36" s="17">
        <v>127.2</v>
      </c>
      <c r="BP36" s="17">
        <v>154.1</v>
      </c>
      <c r="BQ36" s="17">
        <v>154.19999999999999</v>
      </c>
      <c r="BR36" s="17">
        <v>154.1</v>
      </c>
      <c r="BS36" s="17">
        <v>230.8</v>
      </c>
      <c r="BT36" s="17">
        <v>39.9</v>
      </c>
      <c r="BU36" s="17"/>
      <c r="BV36" s="17"/>
      <c r="BW36" s="17"/>
      <c r="BX36" s="17"/>
      <c r="BY36" s="17">
        <v>25.3</v>
      </c>
      <c r="BZ36" s="17"/>
      <c r="CA36" s="17"/>
      <c r="CB36" s="17">
        <v>2</v>
      </c>
      <c r="CC36" s="17">
        <v>130.30000000000001</v>
      </c>
      <c r="CD36" s="17">
        <v>134.80000000000001</v>
      </c>
      <c r="CE36" s="17">
        <v>62.5</v>
      </c>
      <c r="CF36" s="17">
        <v>65.900000000000006</v>
      </c>
      <c r="CG36" s="17">
        <v>28.6</v>
      </c>
      <c r="CH36" s="17"/>
      <c r="CI36" s="17"/>
      <c r="CJ36" s="17"/>
      <c r="CK36" s="17">
        <v>0</v>
      </c>
      <c r="CL36" s="17">
        <v>137</v>
      </c>
      <c r="CM36" s="17">
        <v>66.2</v>
      </c>
      <c r="CN36" s="17"/>
      <c r="CO36" s="17"/>
      <c r="CP36" s="17"/>
      <c r="CQ36" s="17"/>
      <c r="CR36" s="17"/>
      <c r="CS36" s="17">
        <v>125</v>
      </c>
      <c r="CT36" s="17"/>
      <c r="CU36" s="17">
        <v>6</v>
      </c>
      <c r="CV36" s="17">
        <v>1.9</v>
      </c>
      <c r="CW36" s="17">
        <v>20.100000000000001</v>
      </c>
      <c r="CX36" s="17">
        <v>1.2</v>
      </c>
      <c r="CY36" s="17">
        <v>14.6</v>
      </c>
      <c r="CZ36" s="17">
        <v>81</v>
      </c>
      <c r="DA36" s="17">
        <v>13.3</v>
      </c>
      <c r="DB36" s="17">
        <v>0.4</v>
      </c>
      <c r="DC36" s="17">
        <v>20.2</v>
      </c>
      <c r="DD36" s="17">
        <v>10</v>
      </c>
      <c r="DE36" s="17">
        <v>5.5</v>
      </c>
      <c r="DF36" s="17">
        <v>230</v>
      </c>
      <c r="DG36" s="17">
        <v>2.2000000000000002</v>
      </c>
      <c r="DH36" s="17">
        <v>1.8</v>
      </c>
      <c r="DI36" s="17">
        <v>5.2</v>
      </c>
      <c r="DJ36" s="17">
        <v>20</v>
      </c>
      <c r="DK36" s="17">
        <v>20</v>
      </c>
      <c r="DL36" s="17">
        <v>19</v>
      </c>
      <c r="DM36" s="17">
        <v>3.3</v>
      </c>
      <c r="DN36" s="17">
        <v>18.600000000000001</v>
      </c>
      <c r="DO36" s="17">
        <v>14.9</v>
      </c>
      <c r="DP36" s="17">
        <v>16.2</v>
      </c>
      <c r="DQ36" s="17">
        <v>2.9</v>
      </c>
      <c r="DR36" s="17">
        <v>13.3</v>
      </c>
      <c r="DS36" s="17">
        <v>19.600000000000001</v>
      </c>
      <c r="DT36" s="17">
        <v>3</v>
      </c>
      <c r="DU36" s="17">
        <v>20.2</v>
      </c>
      <c r="DV36" s="17">
        <v>2.9</v>
      </c>
      <c r="DW36" s="17"/>
      <c r="DX36" s="17">
        <v>0.4</v>
      </c>
      <c r="DY36" s="17">
        <v>19.8</v>
      </c>
      <c r="DZ36" s="17">
        <v>13</v>
      </c>
      <c r="EA36" s="17">
        <v>20.100000000000001</v>
      </c>
      <c r="EB36" s="17">
        <v>20.2</v>
      </c>
      <c r="EC36" s="17">
        <v>20</v>
      </c>
      <c r="ED36" s="17">
        <v>13.8</v>
      </c>
      <c r="EE36" s="17">
        <v>37.5</v>
      </c>
      <c r="EF36" s="17">
        <v>29.9</v>
      </c>
      <c r="EG36" s="17">
        <v>0.5</v>
      </c>
      <c r="EH36" s="17">
        <v>0.4</v>
      </c>
      <c r="EI36" s="17">
        <v>0</v>
      </c>
      <c r="EJ36" s="17">
        <v>0</v>
      </c>
      <c r="EK36" s="17">
        <v>50</v>
      </c>
      <c r="EL36" s="17">
        <v>21</v>
      </c>
      <c r="EM36" s="17">
        <v>8.1999999999999993</v>
      </c>
      <c r="EN36" s="17">
        <v>0</v>
      </c>
      <c r="EO36" s="17">
        <v>20.399999999999999</v>
      </c>
      <c r="EP36" s="17">
        <v>20.399999999999999</v>
      </c>
      <c r="EQ36" s="17">
        <v>20.100000000000001</v>
      </c>
      <c r="ER36" s="17">
        <v>14.1</v>
      </c>
      <c r="ES36" s="17">
        <v>253.3</v>
      </c>
      <c r="ET36" s="17">
        <v>16.5</v>
      </c>
      <c r="EU36" s="17">
        <v>130.69999999999999</v>
      </c>
      <c r="EV36" s="17">
        <v>0.3</v>
      </c>
      <c r="EW36" s="17">
        <v>13.8</v>
      </c>
      <c r="EX36" s="17">
        <v>24</v>
      </c>
      <c r="EY36" s="17">
        <v>112</v>
      </c>
      <c r="EZ36" s="17">
        <v>0</v>
      </c>
      <c r="FA36" s="17">
        <v>1.1000000000000001</v>
      </c>
      <c r="FB36" s="17">
        <v>0</v>
      </c>
      <c r="FC36" s="17">
        <v>0</v>
      </c>
      <c r="FD36" s="17">
        <v>15.5</v>
      </c>
      <c r="FE36" s="17">
        <v>8.8000000000000007</v>
      </c>
      <c r="FF36" s="17">
        <v>20</v>
      </c>
      <c r="FG36" s="17">
        <v>8.1</v>
      </c>
      <c r="FH36" s="17">
        <v>27.3</v>
      </c>
      <c r="FI36" s="17">
        <v>32.4</v>
      </c>
      <c r="FJ36" s="17">
        <v>9</v>
      </c>
      <c r="FK36" s="17">
        <v>17.600000000000001</v>
      </c>
      <c r="FL36" s="17">
        <v>8.3000000000000007</v>
      </c>
      <c r="FM36" s="17">
        <v>0</v>
      </c>
      <c r="FN36" s="17">
        <v>20.7</v>
      </c>
      <c r="FO36" s="17">
        <v>8116.7</v>
      </c>
      <c r="FP36" s="15"/>
      <c r="FQ36" s="17">
        <v>24.456720000000001</v>
      </c>
      <c r="FR36" s="17">
        <v>8.0399999999999991</v>
      </c>
      <c r="FS36" s="17">
        <v>9.1</v>
      </c>
      <c r="FT36" s="17">
        <v>13.2</v>
      </c>
      <c r="FU36" s="17">
        <v>24.1</v>
      </c>
      <c r="FV36" s="17">
        <v>19</v>
      </c>
      <c r="FW36" s="17">
        <v>11.7</v>
      </c>
      <c r="FX36" s="17">
        <v>15.8</v>
      </c>
      <c r="FY36" s="17">
        <v>125.39672</v>
      </c>
    </row>
    <row r="37" spans="1:181" ht="24" customHeight="1" x14ac:dyDescent="0.25">
      <c r="A37" s="16" t="s">
        <v>72</v>
      </c>
      <c r="B37" s="16" t="s">
        <v>860</v>
      </c>
      <c r="C37" s="17">
        <v>202.4</v>
      </c>
      <c r="D37" s="17">
        <v>632.79999999999995</v>
      </c>
      <c r="E37" s="17">
        <v>216.7</v>
      </c>
      <c r="F37" s="17"/>
      <c r="G37" s="17"/>
      <c r="H37" s="17">
        <v>90.2</v>
      </c>
      <c r="I37" s="17">
        <v>237.3</v>
      </c>
      <c r="J37" s="17"/>
      <c r="K37" s="17"/>
      <c r="L37" s="17">
        <v>104.9</v>
      </c>
      <c r="M37" s="17">
        <v>104.5</v>
      </c>
      <c r="N37" s="17">
        <v>104.9</v>
      </c>
      <c r="O37" s="17"/>
      <c r="P37" s="17">
        <v>85.2</v>
      </c>
      <c r="Q37" s="17"/>
      <c r="R37" s="17">
        <v>558.20000000000005</v>
      </c>
      <c r="S37" s="17">
        <v>10.3</v>
      </c>
      <c r="T37" s="17"/>
      <c r="U37" s="17"/>
      <c r="V37" s="17"/>
      <c r="W37" s="17"/>
      <c r="X37" s="17"/>
      <c r="Y37" s="17">
        <v>166.1</v>
      </c>
      <c r="Z37" s="17">
        <v>7.5</v>
      </c>
      <c r="AA37" s="17">
        <v>5.8</v>
      </c>
      <c r="AB37" s="17">
        <v>16</v>
      </c>
      <c r="AC37" s="17">
        <v>6.7</v>
      </c>
      <c r="AD37" s="17">
        <v>14.4</v>
      </c>
      <c r="AE37" s="17">
        <v>96.1</v>
      </c>
      <c r="AF37" s="17"/>
      <c r="AG37" s="17"/>
      <c r="AH37" s="17"/>
      <c r="AI37" s="17"/>
      <c r="AJ37" s="17">
        <v>110.9</v>
      </c>
      <c r="AK37" s="17">
        <v>222.3</v>
      </c>
      <c r="AL37" s="17"/>
      <c r="AM37" s="17"/>
      <c r="AN37" s="17"/>
      <c r="AO37" s="17">
        <v>6.5</v>
      </c>
      <c r="AP37" s="17">
        <v>458.4</v>
      </c>
      <c r="AQ37" s="17">
        <v>81.3</v>
      </c>
      <c r="AR37" s="17">
        <v>144.19999999999999</v>
      </c>
      <c r="AS37" s="17">
        <v>38.6</v>
      </c>
      <c r="AT37" s="17">
        <v>18.399999999999999</v>
      </c>
      <c r="AU37" s="17">
        <v>0</v>
      </c>
      <c r="AV37" s="17">
        <v>92.6</v>
      </c>
      <c r="AW37" s="17">
        <v>175.2</v>
      </c>
      <c r="AX37" s="17">
        <v>175.3</v>
      </c>
      <c r="AY37" s="17">
        <v>180.6</v>
      </c>
      <c r="AZ37" s="17">
        <v>107.8</v>
      </c>
      <c r="BA37" s="17">
        <v>43.1</v>
      </c>
      <c r="BB37" s="17">
        <v>45.6</v>
      </c>
      <c r="BC37" s="17">
        <v>2.1</v>
      </c>
      <c r="BD37" s="17">
        <v>24</v>
      </c>
      <c r="BE37" s="17">
        <v>167.7</v>
      </c>
      <c r="BF37" s="17"/>
      <c r="BG37" s="17"/>
      <c r="BH37" s="17">
        <v>40.9</v>
      </c>
      <c r="BI37" s="17"/>
      <c r="BJ37" s="17"/>
      <c r="BK37" s="17">
        <v>44.1</v>
      </c>
      <c r="BL37" s="17"/>
      <c r="BM37" s="17"/>
      <c r="BN37" s="17"/>
      <c r="BO37" s="17">
        <v>128.5</v>
      </c>
      <c r="BP37" s="17">
        <v>164.8</v>
      </c>
      <c r="BQ37" s="17">
        <v>162.19999999999999</v>
      </c>
      <c r="BR37" s="17">
        <v>169.1</v>
      </c>
      <c r="BS37" s="17">
        <v>238.9</v>
      </c>
      <c r="BT37" s="17">
        <v>40.4</v>
      </c>
      <c r="BU37" s="17"/>
      <c r="BV37" s="17"/>
      <c r="BW37" s="17"/>
      <c r="BX37" s="17"/>
      <c r="BY37" s="17">
        <v>26.5</v>
      </c>
      <c r="BZ37" s="17"/>
      <c r="CA37" s="17"/>
      <c r="CB37" s="17">
        <v>2</v>
      </c>
      <c r="CC37" s="17">
        <v>238.1</v>
      </c>
      <c r="CD37" s="17">
        <v>89.7</v>
      </c>
      <c r="CE37" s="17">
        <v>63.4</v>
      </c>
      <c r="CF37" s="17">
        <v>66</v>
      </c>
      <c r="CG37" s="17">
        <v>29.2</v>
      </c>
      <c r="CH37" s="17"/>
      <c r="CI37" s="17"/>
      <c r="CJ37" s="17"/>
      <c r="CK37" s="17">
        <v>0</v>
      </c>
      <c r="CL37" s="17">
        <v>136.4</v>
      </c>
      <c r="CM37" s="17">
        <v>65.3</v>
      </c>
      <c r="CN37" s="17"/>
      <c r="CO37" s="17"/>
      <c r="CP37" s="17"/>
      <c r="CQ37" s="17"/>
      <c r="CR37" s="17"/>
      <c r="CS37" s="17">
        <v>125.2</v>
      </c>
      <c r="CT37" s="17"/>
      <c r="CU37" s="17">
        <v>6</v>
      </c>
      <c r="CV37" s="17">
        <v>1.9</v>
      </c>
      <c r="CW37" s="17">
        <v>20</v>
      </c>
      <c r="CX37" s="17">
        <v>0.6</v>
      </c>
      <c r="CY37" s="17">
        <v>16.100000000000001</v>
      </c>
      <c r="CZ37" s="17">
        <v>80.8</v>
      </c>
      <c r="DA37" s="17">
        <v>10.6</v>
      </c>
      <c r="DB37" s="17">
        <v>0.3</v>
      </c>
      <c r="DC37" s="17">
        <v>20.2</v>
      </c>
      <c r="DD37" s="17">
        <v>9.9</v>
      </c>
      <c r="DE37" s="17">
        <v>5.4</v>
      </c>
      <c r="DF37" s="17">
        <v>189.1</v>
      </c>
      <c r="DG37" s="17">
        <v>2.2000000000000002</v>
      </c>
      <c r="DH37" s="17">
        <v>1.8</v>
      </c>
      <c r="DI37" s="17">
        <v>5.2</v>
      </c>
      <c r="DJ37" s="17">
        <v>20.399999999999999</v>
      </c>
      <c r="DK37" s="17">
        <v>20</v>
      </c>
      <c r="DL37" s="17">
        <v>19</v>
      </c>
      <c r="DM37" s="17">
        <v>3.3</v>
      </c>
      <c r="DN37" s="17">
        <v>18.5</v>
      </c>
      <c r="DO37" s="17">
        <v>14.1</v>
      </c>
      <c r="DP37" s="17">
        <v>17.600000000000001</v>
      </c>
      <c r="DQ37" s="17">
        <v>3.9</v>
      </c>
      <c r="DR37" s="17">
        <v>19.100000000000001</v>
      </c>
      <c r="DS37" s="17">
        <v>19.399999999999999</v>
      </c>
      <c r="DT37" s="17">
        <v>3</v>
      </c>
      <c r="DU37" s="17">
        <v>20.2</v>
      </c>
      <c r="DV37" s="17">
        <v>2.9</v>
      </c>
      <c r="DW37" s="17"/>
      <c r="DX37" s="17">
        <v>0.2</v>
      </c>
      <c r="DY37" s="17">
        <v>19.8</v>
      </c>
      <c r="DZ37" s="17">
        <v>13</v>
      </c>
      <c r="EA37" s="17">
        <v>20.3</v>
      </c>
      <c r="EB37" s="17">
        <v>20.3</v>
      </c>
      <c r="EC37" s="17">
        <v>20</v>
      </c>
      <c r="ED37" s="17">
        <v>13.3</v>
      </c>
      <c r="EE37" s="17">
        <v>43.6</v>
      </c>
      <c r="EF37" s="17">
        <v>16.600000000000001</v>
      </c>
      <c r="EG37" s="17">
        <v>0</v>
      </c>
      <c r="EH37" s="17">
        <v>0.9</v>
      </c>
      <c r="EI37" s="17">
        <v>0</v>
      </c>
      <c r="EJ37" s="17">
        <v>0</v>
      </c>
      <c r="EK37" s="17">
        <v>41.5</v>
      </c>
      <c r="EL37" s="17">
        <v>21</v>
      </c>
      <c r="EM37" s="17">
        <v>8.1999999999999993</v>
      </c>
      <c r="EN37" s="17">
        <v>0</v>
      </c>
      <c r="EO37" s="17">
        <v>20.399999999999999</v>
      </c>
      <c r="EP37" s="17">
        <v>20.399999999999999</v>
      </c>
      <c r="EQ37" s="17">
        <v>20.100000000000001</v>
      </c>
      <c r="ER37" s="17">
        <v>13</v>
      </c>
      <c r="ES37" s="17">
        <v>160.9</v>
      </c>
      <c r="ET37" s="17">
        <v>11.8</v>
      </c>
      <c r="EU37" s="17">
        <v>147.30000000000001</v>
      </c>
      <c r="EV37" s="17">
        <v>0.3</v>
      </c>
      <c r="EW37" s="17">
        <v>8.8000000000000007</v>
      </c>
      <c r="EX37" s="17">
        <v>36.1</v>
      </c>
      <c r="EY37" s="17">
        <v>111</v>
      </c>
      <c r="EZ37" s="17">
        <v>0</v>
      </c>
      <c r="FA37" s="17">
        <v>1.1000000000000001</v>
      </c>
      <c r="FB37" s="17">
        <v>0</v>
      </c>
      <c r="FC37" s="17">
        <v>0</v>
      </c>
      <c r="FD37" s="17">
        <v>12.5</v>
      </c>
      <c r="FE37" s="17">
        <v>8.8000000000000007</v>
      </c>
      <c r="FF37" s="17">
        <v>20</v>
      </c>
      <c r="FG37" s="17">
        <v>8.3000000000000007</v>
      </c>
      <c r="FH37" s="17">
        <v>27</v>
      </c>
      <c r="FI37" s="17">
        <v>32.4</v>
      </c>
      <c r="FJ37" s="17">
        <v>9</v>
      </c>
      <c r="FK37" s="17">
        <v>17.600000000000001</v>
      </c>
      <c r="FL37" s="17">
        <v>9.1999999999999993</v>
      </c>
      <c r="FM37" s="17">
        <v>6.3</v>
      </c>
      <c r="FN37" s="17">
        <v>19.5</v>
      </c>
      <c r="FO37" s="17">
        <v>8097.3</v>
      </c>
      <c r="FP37" s="15"/>
      <c r="FQ37" s="17">
        <v>24.455449999999999</v>
      </c>
      <c r="FR37" s="17">
        <v>8.0399999999999991</v>
      </c>
      <c r="FS37" s="17">
        <v>9.6999999999999993</v>
      </c>
      <c r="FT37" s="17">
        <v>13.2</v>
      </c>
      <c r="FU37" s="17">
        <v>23.7</v>
      </c>
      <c r="FV37" s="17">
        <v>19</v>
      </c>
      <c r="FW37" s="17">
        <v>11.6</v>
      </c>
      <c r="FX37" s="17">
        <v>15.8</v>
      </c>
      <c r="FY37" s="17">
        <v>125.49545000000001</v>
      </c>
    </row>
    <row r="38" spans="1:181" ht="24" customHeight="1" x14ac:dyDescent="0.25">
      <c r="A38" s="16" t="s">
        <v>72</v>
      </c>
      <c r="B38" s="16" t="s">
        <v>861</v>
      </c>
      <c r="C38" s="17">
        <v>202.1</v>
      </c>
      <c r="D38" s="17">
        <v>623.79999999999995</v>
      </c>
      <c r="E38" s="17">
        <v>212.7</v>
      </c>
      <c r="F38" s="17"/>
      <c r="G38" s="17"/>
      <c r="H38" s="17">
        <v>89.8</v>
      </c>
      <c r="I38" s="17">
        <v>236.2</v>
      </c>
      <c r="J38" s="17"/>
      <c r="K38" s="17"/>
      <c r="L38" s="17">
        <v>104.3</v>
      </c>
      <c r="M38" s="17">
        <v>198.3</v>
      </c>
      <c r="N38" s="17">
        <v>194.9</v>
      </c>
      <c r="O38" s="17"/>
      <c r="P38" s="17">
        <v>85</v>
      </c>
      <c r="Q38" s="17"/>
      <c r="R38" s="17">
        <v>544.20000000000005</v>
      </c>
      <c r="S38" s="17">
        <v>10.3</v>
      </c>
      <c r="T38" s="17"/>
      <c r="U38" s="17"/>
      <c r="V38" s="17"/>
      <c r="W38" s="17"/>
      <c r="X38" s="17"/>
      <c r="Y38" s="17">
        <v>167.1</v>
      </c>
      <c r="Z38" s="17">
        <v>6.9</v>
      </c>
      <c r="AA38" s="17">
        <v>5.5</v>
      </c>
      <c r="AB38" s="17">
        <v>16</v>
      </c>
      <c r="AC38" s="17">
        <v>6.7</v>
      </c>
      <c r="AD38" s="17">
        <v>14.4</v>
      </c>
      <c r="AE38" s="17">
        <v>95</v>
      </c>
      <c r="AF38" s="17"/>
      <c r="AG38" s="17"/>
      <c r="AH38" s="17"/>
      <c r="AI38" s="17"/>
      <c r="AJ38" s="17">
        <v>110.7</v>
      </c>
      <c r="AK38" s="17">
        <v>221.5</v>
      </c>
      <c r="AL38" s="17"/>
      <c r="AM38" s="17"/>
      <c r="AN38" s="17"/>
      <c r="AO38" s="17">
        <v>6.5</v>
      </c>
      <c r="AP38" s="17">
        <v>451.2</v>
      </c>
      <c r="AQ38" s="17">
        <v>81.3</v>
      </c>
      <c r="AR38" s="17">
        <v>135.9</v>
      </c>
      <c r="AS38" s="17">
        <v>37.9</v>
      </c>
      <c r="AT38" s="17">
        <v>18.3</v>
      </c>
      <c r="AU38" s="17">
        <v>1.7</v>
      </c>
      <c r="AV38" s="17">
        <v>91.6</v>
      </c>
      <c r="AW38" s="17">
        <v>169.5</v>
      </c>
      <c r="AX38" s="17">
        <v>169.5</v>
      </c>
      <c r="AY38" s="17">
        <v>178.4</v>
      </c>
      <c r="AZ38" s="17">
        <v>107.5</v>
      </c>
      <c r="BA38" s="17">
        <v>37.299999999999997</v>
      </c>
      <c r="BB38" s="17">
        <v>45.3</v>
      </c>
      <c r="BC38" s="17">
        <v>2.1</v>
      </c>
      <c r="BD38" s="17">
        <v>23.7</v>
      </c>
      <c r="BE38" s="17">
        <v>160.6</v>
      </c>
      <c r="BF38" s="17"/>
      <c r="BG38" s="17"/>
      <c r="BH38" s="17">
        <v>92.6</v>
      </c>
      <c r="BI38" s="17"/>
      <c r="BJ38" s="17"/>
      <c r="BK38" s="17">
        <v>43.9</v>
      </c>
      <c r="BL38" s="17"/>
      <c r="BM38" s="17"/>
      <c r="BN38" s="17"/>
      <c r="BO38" s="17">
        <v>127.9</v>
      </c>
      <c r="BP38" s="17">
        <v>164.5</v>
      </c>
      <c r="BQ38" s="17">
        <v>162.5</v>
      </c>
      <c r="BR38" s="17">
        <v>167.1</v>
      </c>
      <c r="BS38" s="17">
        <v>242.9</v>
      </c>
      <c r="BT38" s="17">
        <v>40.1</v>
      </c>
      <c r="BU38" s="17"/>
      <c r="BV38" s="17"/>
      <c r="BW38" s="17"/>
      <c r="BX38" s="17"/>
      <c r="BY38" s="17">
        <v>25.8</v>
      </c>
      <c r="BZ38" s="17"/>
      <c r="CA38" s="17"/>
      <c r="CB38" s="17">
        <v>2</v>
      </c>
      <c r="CC38" s="17">
        <v>172.2</v>
      </c>
      <c r="CD38" s="17">
        <v>125</v>
      </c>
      <c r="CE38" s="17">
        <v>63</v>
      </c>
      <c r="CF38" s="17">
        <v>59.9</v>
      </c>
      <c r="CG38" s="17">
        <v>28.9</v>
      </c>
      <c r="CH38" s="17"/>
      <c r="CI38" s="17"/>
      <c r="CJ38" s="17"/>
      <c r="CK38" s="17">
        <v>0</v>
      </c>
      <c r="CL38" s="17">
        <v>136.80000000000001</v>
      </c>
      <c r="CM38" s="17">
        <v>65.2</v>
      </c>
      <c r="CN38" s="17"/>
      <c r="CO38" s="17"/>
      <c r="CP38" s="17"/>
      <c r="CQ38" s="17"/>
      <c r="CR38" s="17"/>
      <c r="CS38" s="17">
        <v>125.2</v>
      </c>
      <c r="CT38" s="17"/>
      <c r="CU38" s="17">
        <v>6</v>
      </c>
      <c r="CV38" s="17">
        <v>1.9</v>
      </c>
      <c r="CW38" s="17">
        <v>13.8</v>
      </c>
      <c r="CX38" s="17">
        <v>0.7</v>
      </c>
      <c r="CY38" s="17">
        <v>14.9</v>
      </c>
      <c r="CZ38" s="17">
        <v>51.9</v>
      </c>
      <c r="DA38" s="17">
        <v>11.7</v>
      </c>
      <c r="DB38" s="17">
        <v>0.2</v>
      </c>
      <c r="DC38" s="17">
        <v>20.2</v>
      </c>
      <c r="DD38" s="17">
        <v>9.9</v>
      </c>
      <c r="DE38" s="17">
        <v>5.5</v>
      </c>
      <c r="DF38" s="17">
        <v>90.7</v>
      </c>
      <c r="DG38" s="17">
        <v>2.2000000000000002</v>
      </c>
      <c r="DH38" s="17">
        <v>1.8</v>
      </c>
      <c r="DI38" s="17">
        <v>5.2</v>
      </c>
      <c r="DJ38" s="17">
        <v>20.100000000000001</v>
      </c>
      <c r="DK38" s="17">
        <v>20</v>
      </c>
      <c r="DL38" s="17">
        <v>19</v>
      </c>
      <c r="DM38" s="17">
        <v>3.4</v>
      </c>
      <c r="DN38" s="17">
        <v>18.600000000000001</v>
      </c>
      <c r="DO38" s="17">
        <v>9.9</v>
      </c>
      <c r="DP38" s="17">
        <v>15.2</v>
      </c>
      <c r="DQ38" s="17">
        <v>3.8</v>
      </c>
      <c r="DR38" s="17">
        <v>17.600000000000001</v>
      </c>
      <c r="DS38" s="17">
        <v>14.8</v>
      </c>
      <c r="DT38" s="17">
        <v>3</v>
      </c>
      <c r="DU38" s="17">
        <v>20.2</v>
      </c>
      <c r="DV38" s="17">
        <v>2.9</v>
      </c>
      <c r="DW38" s="17"/>
      <c r="DX38" s="17">
        <v>0.2</v>
      </c>
      <c r="DY38" s="17">
        <v>19.8</v>
      </c>
      <c r="DZ38" s="17">
        <v>13</v>
      </c>
      <c r="EA38" s="17">
        <v>20.100000000000001</v>
      </c>
      <c r="EB38" s="17">
        <v>20.2</v>
      </c>
      <c r="EC38" s="17">
        <v>20</v>
      </c>
      <c r="ED38" s="17">
        <v>13.2</v>
      </c>
      <c r="EE38" s="17">
        <v>41.7</v>
      </c>
      <c r="EF38" s="17">
        <v>17</v>
      </c>
      <c r="EG38" s="17">
        <v>0.2</v>
      </c>
      <c r="EH38" s="17">
        <v>1.9</v>
      </c>
      <c r="EI38" s="17">
        <v>0</v>
      </c>
      <c r="EJ38" s="17">
        <v>0</v>
      </c>
      <c r="EK38" s="17">
        <v>24.3</v>
      </c>
      <c r="EL38" s="17">
        <v>20.9</v>
      </c>
      <c r="EM38" s="17">
        <v>8.1999999999999993</v>
      </c>
      <c r="EN38" s="17">
        <v>0</v>
      </c>
      <c r="EO38" s="17">
        <v>20.399999999999999</v>
      </c>
      <c r="EP38" s="17">
        <v>20.399999999999999</v>
      </c>
      <c r="EQ38" s="17">
        <v>20.100000000000001</v>
      </c>
      <c r="ER38" s="17">
        <v>10.5</v>
      </c>
      <c r="ES38" s="17">
        <v>116.2</v>
      </c>
      <c r="ET38" s="17">
        <v>9.5</v>
      </c>
      <c r="EU38" s="17">
        <v>139.9</v>
      </c>
      <c r="EV38" s="17">
        <v>0.3</v>
      </c>
      <c r="EW38" s="17">
        <v>55.1</v>
      </c>
      <c r="EX38" s="17">
        <v>81.3</v>
      </c>
      <c r="EY38" s="17">
        <v>98.8</v>
      </c>
      <c r="EZ38" s="17">
        <v>0</v>
      </c>
      <c r="FA38" s="17">
        <v>1.1000000000000001</v>
      </c>
      <c r="FB38" s="17">
        <v>0</v>
      </c>
      <c r="FC38" s="17">
        <v>0</v>
      </c>
      <c r="FD38" s="17">
        <v>9.8000000000000007</v>
      </c>
      <c r="FE38" s="17">
        <v>8.8000000000000007</v>
      </c>
      <c r="FF38" s="17">
        <v>20</v>
      </c>
      <c r="FG38" s="17">
        <v>9.1</v>
      </c>
      <c r="FH38" s="17">
        <v>26.8</v>
      </c>
      <c r="FI38" s="17">
        <v>32.4</v>
      </c>
      <c r="FJ38" s="17">
        <v>9</v>
      </c>
      <c r="FK38" s="17">
        <v>16.8</v>
      </c>
      <c r="FL38" s="17">
        <v>8.3000000000000007</v>
      </c>
      <c r="FM38" s="17">
        <v>11.1</v>
      </c>
      <c r="FN38" s="17">
        <v>20.3</v>
      </c>
      <c r="FO38" s="17">
        <v>8081</v>
      </c>
      <c r="FP38" s="15"/>
      <c r="FQ38" s="17">
        <v>24.45485</v>
      </c>
      <c r="FR38" s="17">
        <v>8.0500000000000007</v>
      </c>
      <c r="FS38" s="17">
        <v>10.9</v>
      </c>
      <c r="FT38" s="17">
        <v>13.2</v>
      </c>
      <c r="FU38" s="17">
        <v>23.8</v>
      </c>
      <c r="FV38" s="17">
        <v>19</v>
      </c>
      <c r="FW38" s="17">
        <v>11.7</v>
      </c>
      <c r="FX38" s="17">
        <v>15.9</v>
      </c>
      <c r="FY38" s="17">
        <v>127.00485</v>
      </c>
    </row>
    <row r="39" spans="1:181" ht="24" customHeight="1" x14ac:dyDescent="0.25">
      <c r="A39" s="16" t="s">
        <v>72</v>
      </c>
      <c r="B39" s="16" t="s">
        <v>862</v>
      </c>
      <c r="C39" s="17">
        <v>207.6</v>
      </c>
      <c r="D39" s="17">
        <v>632.29999999999995</v>
      </c>
      <c r="E39" s="17">
        <v>214.3</v>
      </c>
      <c r="F39" s="17"/>
      <c r="G39" s="17"/>
      <c r="H39" s="17">
        <v>90.9</v>
      </c>
      <c r="I39" s="17">
        <v>238</v>
      </c>
      <c r="J39" s="17"/>
      <c r="K39" s="17"/>
      <c r="L39" s="17">
        <v>104.3</v>
      </c>
      <c r="M39" s="17">
        <v>196.3</v>
      </c>
      <c r="N39" s="17">
        <v>195.2</v>
      </c>
      <c r="O39" s="17"/>
      <c r="P39" s="17">
        <v>128.9</v>
      </c>
      <c r="Q39" s="17"/>
      <c r="R39" s="17">
        <v>553.5</v>
      </c>
      <c r="S39" s="17">
        <v>10.3</v>
      </c>
      <c r="T39" s="17"/>
      <c r="U39" s="17"/>
      <c r="V39" s="17"/>
      <c r="W39" s="17"/>
      <c r="X39" s="17"/>
      <c r="Y39" s="17">
        <v>170.2</v>
      </c>
      <c r="Z39" s="17">
        <v>7.5</v>
      </c>
      <c r="AA39" s="17">
        <v>5.7</v>
      </c>
      <c r="AB39" s="17">
        <v>19.100000000000001</v>
      </c>
      <c r="AC39" s="17">
        <v>6.7</v>
      </c>
      <c r="AD39" s="17">
        <v>14.4</v>
      </c>
      <c r="AE39" s="17">
        <v>95.8</v>
      </c>
      <c r="AF39" s="17"/>
      <c r="AG39" s="17"/>
      <c r="AH39" s="17"/>
      <c r="AI39" s="17"/>
      <c r="AJ39" s="17">
        <v>110.8</v>
      </c>
      <c r="AK39" s="17">
        <v>222</v>
      </c>
      <c r="AL39" s="17"/>
      <c r="AM39" s="17"/>
      <c r="AN39" s="17"/>
      <c r="AO39" s="17">
        <v>6.5</v>
      </c>
      <c r="AP39" s="17">
        <v>459.4</v>
      </c>
      <c r="AQ39" s="17">
        <v>81.3</v>
      </c>
      <c r="AR39" s="17">
        <v>146.1</v>
      </c>
      <c r="AS39" s="17">
        <v>38.799999999999997</v>
      </c>
      <c r="AT39" s="17">
        <v>18.399999999999999</v>
      </c>
      <c r="AU39" s="17">
        <v>18.100000000000001</v>
      </c>
      <c r="AV39" s="17">
        <v>83.9</v>
      </c>
      <c r="AW39" s="17">
        <v>175.5</v>
      </c>
      <c r="AX39" s="17">
        <v>175.9</v>
      </c>
      <c r="AY39" s="17">
        <v>180</v>
      </c>
      <c r="AZ39" s="17">
        <v>109.4</v>
      </c>
      <c r="BA39" s="17">
        <v>43.5</v>
      </c>
      <c r="BB39" s="17">
        <v>46</v>
      </c>
      <c r="BC39" s="17">
        <v>2.1</v>
      </c>
      <c r="BD39" s="17">
        <v>25.2</v>
      </c>
      <c r="BE39" s="17">
        <v>168.3</v>
      </c>
      <c r="BF39" s="17"/>
      <c r="BG39" s="17"/>
      <c r="BH39" s="17">
        <v>93.5</v>
      </c>
      <c r="BI39" s="17"/>
      <c r="BJ39" s="17"/>
      <c r="BK39" s="17">
        <v>44.2</v>
      </c>
      <c r="BL39" s="17"/>
      <c r="BM39" s="17"/>
      <c r="BN39" s="17"/>
      <c r="BO39" s="17">
        <v>129.1</v>
      </c>
      <c r="BP39" s="17">
        <v>164.5</v>
      </c>
      <c r="BQ39" s="17">
        <v>161.6</v>
      </c>
      <c r="BR39" s="17">
        <v>168.1</v>
      </c>
      <c r="BS39" s="17">
        <v>242.6</v>
      </c>
      <c r="BT39" s="17">
        <v>39.799999999999997</v>
      </c>
      <c r="BU39" s="17"/>
      <c r="BV39" s="17"/>
      <c r="BW39" s="17"/>
      <c r="BX39" s="17"/>
      <c r="BY39" s="17">
        <v>27.1</v>
      </c>
      <c r="BZ39" s="17"/>
      <c r="CA39" s="17"/>
      <c r="CB39" s="17">
        <v>2</v>
      </c>
      <c r="CC39" s="17">
        <v>246.2</v>
      </c>
      <c r="CD39" s="17">
        <v>132.6</v>
      </c>
      <c r="CE39" s="17">
        <v>65</v>
      </c>
      <c r="CF39" s="17">
        <v>60.2</v>
      </c>
      <c r="CG39" s="17">
        <v>29.6</v>
      </c>
      <c r="CH39" s="17"/>
      <c r="CI39" s="17"/>
      <c r="CJ39" s="17"/>
      <c r="CK39" s="17">
        <v>0</v>
      </c>
      <c r="CL39" s="17">
        <v>136.6</v>
      </c>
      <c r="CM39" s="17">
        <v>65.900000000000006</v>
      </c>
      <c r="CN39" s="17"/>
      <c r="CO39" s="17"/>
      <c r="CP39" s="17"/>
      <c r="CQ39" s="17"/>
      <c r="CR39" s="17"/>
      <c r="CS39" s="17">
        <v>124.6</v>
      </c>
      <c r="CT39" s="17"/>
      <c r="CU39" s="17">
        <v>6</v>
      </c>
      <c r="CV39" s="17">
        <v>1.9</v>
      </c>
      <c r="CW39" s="17">
        <v>4.5</v>
      </c>
      <c r="CX39" s="17">
        <v>0.8</v>
      </c>
      <c r="CY39" s="17">
        <v>15.8</v>
      </c>
      <c r="CZ39" s="17">
        <v>43.4</v>
      </c>
      <c r="DA39" s="17">
        <v>10.1</v>
      </c>
      <c r="DB39" s="17">
        <v>0.1</v>
      </c>
      <c r="DC39" s="17">
        <v>20.5</v>
      </c>
      <c r="DD39" s="17">
        <v>9.9</v>
      </c>
      <c r="DE39" s="17">
        <v>5.5</v>
      </c>
      <c r="DF39" s="17">
        <v>77.2</v>
      </c>
      <c r="DG39" s="17">
        <v>2.2000000000000002</v>
      </c>
      <c r="DH39" s="17">
        <v>1.8</v>
      </c>
      <c r="DI39" s="17">
        <v>5</v>
      </c>
      <c r="DJ39" s="17">
        <v>20.6</v>
      </c>
      <c r="DK39" s="17">
        <v>20</v>
      </c>
      <c r="DL39" s="17">
        <v>19</v>
      </c>
      <c r="DM39" s="17">
        <v>3.3</v>
      </c>
      <c r="DN39" s="17">
        <v>18.600000000000001</v>
      </c>
      <c r="DO39" s="17">
        <v>10</v>
      </c>
      <c r="DP39" s="17">
        <v>15.1</v>
      </c>
      <c r="DQ39" s="17">
        <v>3.5</v>
      </c>
      <c r="DR39" s="17">
        <v>16.899999999999999</v>
      </c>
      <c r="DS39" s="17">
        <v>7.4</v>
      </c>
      <c r="DT39" s="17">
        <v>3.3</v>
      </c>
      <c r="DU39" s="17">
        <v>20.2</v>
      </c>
      <c r="DV39" s="17">
        <v>2.9</v>
      </c>
      <c r="DW39" s="17"/>
      <c r="DX39" s="17">
        <v>0.3</v>
      </c>
      <c r="DY39" s="17">
        <v>19.7</v>
      </c>
      <c r="DZ39" s="17">
        <v>12.9</v>
      </c>
      <c r="EA39" s="17">
        <v>20.3</v>
      </c>
      <c r="EB39" s="17">
        <v>20.3</v>
      </c>
      <c r="EC39" s="17">
        <v>20</v>
      </c>
      <c r="ED39" s="17">
        <v>11.3</v>
      </c>
      <c r="EE39" s="17">
        <v>44.4</v>
      </c>
      <c r="EF39" s="17">
        <v>23.2</v>
      </c>
      <c r="EG39" s="17">
        <v>0</v>
      </c>
      <c r="EH39" s="17">
        <v>3.8</v>
      </c>
      <c r="EI39" s="17">
        <v>0</v>
      </c>
      <c r="EJ39" s="17">
        <v>0</v>
      </c>
      <c r="EK39" s="17">
        <v>23</v>
      </c>
      <c r="EL39" s="17">
        <v>20.9</v>
      </c>
      <c r="EM39" s="17">
        <v>8.1999999999999993</v>
      </c>
      <c r="EN39" s="17">
        <v>0</v>
      </c>
      <c r="EO39" s="17">
        <v>20.399999999999999</v>
      </c>
      <c r="EP39" s="17">
        <v>20.399999999999999</v>
      </c>
      <c r="EQ39" s="17">
        <v>20.100000000000001</v>
      </c>
      <c r="ER39" s="17">
        <v>11.2</v>
      </c>
      <c r="ES39" s="17">
        <v>98.7</v>
      </c>
      <c r="ET39" s="17">
        <v>9.1999999999999993</v>
      </c>
      <c r="EU39" s="17">
        <v>110.9</v>
      </c>
      <c r="EV39" s="17">
        <v>0.3</v>
      </c>
      <c r="EW39" s="17">
        <v>70.599999999999994</v>
      </c>
      <c r="EX39" s="17">
        <v>79.5</v>
      </c>
      <c r="EY39" s="17">
        <v>77.900000000000006</v>
      </c>
      <c r="EZ39" s="17">
        <v>0</v>
      </c>
      <c r="FA39" s="17">
        <v>1.1000000000000001</v>
      </c>
      <c r="FB39" s="17">
        <v>0</v>
      </c>
      <c r="FC39" s="17">
        <v>0</v>
      </c>
      <c r="FD39" s="17">
        <v>7.2</v>
      </c>
      <c r="FE39" s="17">
        <v>8.6999999999999993</v>
      </c>
      <c r="FF39" s="17">
        <v>20</v>
      </c>
      <c r="FG39" s="17">
        <v>8.4</v>
      </c>
      <c r="FH39" s="17">
        <v>26.8</v>
      </c>
      <c r="FI39" s="17">
        <v>32.4</v>
      </c>
      <c r="FJ39" s="17">
        <v>9</v>
      </c>
      <c r="FK39" s="17">
        <v>17.600000000000001</v>
      </c>
      <c r="FL39" s="17">
        <v>8.1999999999999993</v>
      </c>
      <c r="FM39" s="17">
        <v>6.3</v>
      </c>
      <c r="FN39" s="17">
        <v>21.2</v>
      </c>
      <c r="FO39" s="17">
        <v>8215.2999999999993</v>
      </c>
      <c r="FP39" s="15"/>
      <c r="FQ39" s="17">
        <v>24.461980000000001</v>
      </c>
      <c r="FR39" s="17">
        <v>8.0399999999999991</v>
      </c>
      <c r="FS39" s="17">
        <v>11</v>
      </c>
      <c r="FT39" s="17">
        <v>13.2</v>
      </c>
      <c r="FU39" s="17">
        <v>23.8</v>
      </c>
      <c r="FV39" s="17">
        <v>19</v>
      </c>
      <c r="FW39" s="17">
        <v>11.5</v>
      </c>
      <c r="FX39" s="17">
        <v>15.8</v>
      </c>
      <c r="FY39" s="17">
        <v>126.80198</v>
      </c>
    </row>
    <row r="40" spans="1:181" ht="24" customHeight="1" x14ac:dyDescent="0.25">
      <c r="A40" s="16" t="s">
        <v>72</v>
      </c>
      <c r="B40" s="16" t="s">
        <v>863</v>
      </c>
      <c r="C40" s="17">
        <v>202.7</v>
      </c>
      <c r="D40" s="17">
        <v>627.1</v>
      </c>
      <c r="E40" s="17">
        <v>212.6</v>
      </c>
      <c r="F40" s="17"/>
      <c r="G40" s="17"/>
      <c r="H40" s="17">
        <v>90.1</v>
      </c>
      <c r="I40" s="17">
        <v>235.3</v>
      </c>
      <c r="J40" s="17"/>
      <c r="K40" s="17"/>
      <c r="L40" s="17">
        <v>174.6</v>
      </c>
      <c r="M40" s="17">
        <v>194.7</v>
      </c>
      <c r="N40" s="17">
        <v>195.1</v>
      </c>
      <c r="O40" s="17"/>
      <c r="P40" s="17">
        <v>201.3</v>
      </c>
      <c r="Q40" s="17"/>
      <c r="R40" s="17">
        <v>544.79999999999995</v>
      </c>
      <c r="S40" s="17">
        <v>10.199999999999999</v>
      </c>
      <c r="T40" s="17"/>
      <c r="U40" s="17"/>
      <c r="V40" s="17"/>
      <c r="W40" s="17"/>
      <c r="X40" s="17"/>
      <c r="Y40" s="17">
        <v>164.2</v>
      </c>
      <c r="Z40" s="17">
        <v>7.1</v>
      </c>
      <c r="AA40" s="17">
        <v>5.5</v>
      </c>
      <c r="AB40" s="17">
        <v>20.7</v>
      </c>
      <c r="AC40" s="17">
        <v>6.7</v>
      </c>
      <c r="AD40" s="17">
        <v>14.4</v>
      </c>
      <c r="AE40" s="17">
        <v>95.2</v>
      </c>
      <c r="AF40" s="17"/>
      <c r="AG40" s="17"/>
      <c r="AH40" s="17"/>
      <c r="AI40" s="17"/>
      <c r="AJ40" s="17">
        <v>110.6</v>
      </c>
      <c r="AK40" s="17">
        <v>221.5</v>
      </c>
      <c r="AL40" s="17"/>
      <c r="AM40" s="17"/>
      <c r="AN40" s="17"/>
      <c r="AO40" s="17">
        <v>6.5</v>
      </c>
      <c r="AP40" s="17">
        <v>454.7</v>
      </c>
      <c r="AQ40" s="17">
        <v>81.3</v>
      </c>
      <c r="AR40" s="17">
        <v>132.9</v>
      </c>
      <c r="AS40" s="17">
        <v>38.1</v>
      </c>
      <c r="AT40" s="17">
        <v>18.3</v>
      </c>
      <c r="AU40" s="17">
        <v>18.899999999999999</v>
      </c>
      <c r="AV40" s="17">
        <v>88.9</v>
      </c>
      <c r="AW40" s="17">
        <v>171.4</v>
      </c>
      <c r="AX40" s="17">
        <v>172</v>
      </c>
      <c r="AY40" s="17">
        <v>178.7</v>
      </c>
      <c r="AZ40" s="17">
        <v>107.5</v>
      </c>
      <c r="BA40" s="17">
        <v>37</v>
      </c>
      <c r="BB40" s="17">
        <v>45.3</v>
      </c>
      <c r="BC40" s="17">
        <v>2.1</v>
      </c>
      <c r="BD40" s="17">
        <v>23.9</v>
      </c>
      <c r="BE40" s="17">
        <v>160.6</v>
      </c>
      <c r="BF40" s="17"/>
      <c r="BG40" s="17"/>
      <c r="BH40" s="17">
        <v>92.6</v>
      </c>
      <c r="BI40" s="17"/>
      <c r="BJ40" s="17"/>
      <c r="BK40" s="17">
        <v>44.1</v>
      </c>
      <c r="BL40" s="17"/>
      <c r="BM40" s="17"/>
      <c r="BN40" s="17"/>
      <c r="BO40" s="17">
        <v>127.9</v>
      </c>
      <c r="BP40" s="17">
        <v>160.30000000000001</v>
      </c>
      <c r="BQ40" s="17">
        <v>160.19999999999999</v>
      </c>
      <c r="BR40" s="17">
        <v>161.1</v>
      </c>
      <c r="BS40" s="17">
        <v>242.3</v>
      </c>
      <c r="BT40" s="17">
        <v>71.8</v>
      </c>
      <c r="BU40" s="17"/>
      <c r="BV40" s="17"/>
      <c r="BW40" s="17"/>
      <c r="BX40" s="17"/>
      <c r="BY40" s="17">
        <v>25.9</v>
      </c>
      <c r="BZ40" s="17"/>
      <c r="CA40" s="17"/>
      <c r="CB40" s="17">
        <v>0.6</v>
      </c>
      <c r="CC40" s="17">
        <v>159.5</v>
      </c>
      <c r="CD40" s="17">
        <v>122.7</v>
      </c>
      <c r="CE40" s="17">
        <v>64</v>
      </c>
      <c r="CF40" s="17">
        <v>63.9</v>
      </c>
      <c r="CG40" s="17">
        <v>28.9</v>
      </c>
      <c r="CH40" s="17"/>
      <c r="CI40" s="17"/>
      <c r="CJ40" s="17"/>
      <c r="CK40" s="17">
        <v>0</v>
      </c>
      <c r="CL40" s="17">
        <v>136.30000000000001</v>
      </c>
      <c r="CM40" s="17">
        <v>65.900000000000006</v>
      </c>
      <c r="CN40" s="17"/>
      <c r="CO40" s="17"/>
      <c r="CP40" s="17"/>
      <c r="CQ40" s="17"/>
      <c r="CR40" s="17"/>
      <c r="CS40" s="17">
        <v>125.2</v>
      </c>
      <c r="CT40" s="17"/>
      <c r="CU40" s="17">
        <v>6</v>
      </c>
      <c r="CV40" s="17">
        <v>1.9</v>
      </c>
      <c r="CW40" s="17">
        <v>0</v>
      </c>
      <c r="CX40" s="17">
        <v>0.5</v>
      </c>
      <c r="CY40" s="17">
        <v>13.1</v>
      </c>
      <c r="CZ40" s="17">
        <v>34.200000000000003</v>
      </c>
      <c r="DA40" s="17">
        <v>9.1</v>
      </c>
      <c r="DB40" s="17">
        <v>0.1</v>
      </c>
      <c r="DC40" s="17">
        <v>20.2</v>
      </c>
      <c r="DD40" s="17">
        <v>9.9</v>
      </c>
      <c r="DE40" s="17">
        <v>5.4</v>
      </c>
      <c r="DF40" s="17">
        <v>85.8</v>
      </c>
      <c r="DG40" s="17">
        <v>2.2000000000000002</v>
      </c>
      <c r="DH40" s="17">
        <v>1.8</v>
      </c>
      <c r="DI40" s="17">
        <v>5.2</v>
      </c>
      <c r="DJ40" s="17">
        <v>20.100000000000001</v>
      </c>
      <c r="DK40" s="17">
        <v>20</v>
      </c>
      <c r="DL40" s="17">
        <v>19</v>
      </c>
      <c r="DM40" s="17">
        <v>3.3</v>
      </c>
      <c r="DN40" s="17">
        <v>18.600000000000001</v>
      </c>
      <c r="DO40" s="17">
        <v>8.4</v>
      </c>
      <c r="DP40" s="17">
        <v>12.3</v>
      </c>
      <c r="DQ40" s="17">
        <v>3.8</v>
      </c>
      <c r="DR40" s="17">
        <v>19.7</v>
      </c>
      <c r="DS40" s="17">
        <v>6</v>
      </c>
      <c r="DT40" s="17">
        <v>3.3</v>
      </c>
      <c r="DU40" s="17">
        <v>20.3</v>
      </c>
      <c r="DV40" s="17">
        <v>2.9</v>
      </c>
      <c r="DW40" s="17"/>
      <c r="DX40" s="17">
        <v>0.3</v>
      </c>
      <c r="DY40" s="17">
        <v>19.8</v>
      </c>
      <c r="DZ40" s="17">
        <v>13</v>
      </c>
      <c r="EA40" s="17">
        <v>20.100000000000001</v>
      </c>
      <c r="EB40" s="17">
        <v>20.2</v>
      </c>
      <c r="EC40" s="17">
        <v>20</v>
      </c>
      <c r="ED40" s="17">
        <v>10</v>
      </c>
      <c r="EE40" s="17">
        <v>45.2</v>
      </c>
      <c r="EF40" s="17">
        <v>14.5</v>
      </c>
      <c r="EG40" s="17">
        <v>1.4</v>
      </c>
      <c r="EH40" s="17">
        <v>3.8</v>
      </c>
      <c r="EI40" s="17">
        <v>0</v>
      </c>
      <c r="EJ40" s="17">
        <v>0</v>
      </c>
      <c r="EK40" s="17">
        <v>22.2</v>
      </c>
      <c r="EL40" s="17">
        <v>20.9</v>
      </c>
      <c r="EM40" s="17">
        <v>8.1999999999999993</v>
      </c>
      <c r="EN40" s="17">
        <v>4.5</v>
      </c>
      <c r="EO40" s="17">
        <v>20.399999999999999</v>
      </c>
      <c r="EP40" s="17">
        <v>20.399999999999999</v>
      </c>
      <c r="EQ40" s="17">
        <v>20.100000000000001</v>
      </c>
      <c r="ER40" s="17">
        <v>10.1</v>
      </c>
      <c r="ES40" s="17">
        <v>135.6</v>
      </c>
      <c r="ET40" s="17">
        <v>7.3</v>
      </c>
      <c r="EU40" s="17">
        <v>115.4</v>
      </c>
      <c r="EV40" s="17">
        <v>0.3</v>
      </c>
      <c r="EW40" s="17">
        <v>70.099999999999994</v>
      </c>
      <c r="EX40" s="17">
        <v>80.900000000000006</v>
      </c>
      <c r="EY40" s="17">
        <v>73.8</v>
      </c>
      <c r="EZ40" s="17">
        <v>0</v>
      </c>
      <c r="FA40" s="17">
        <v>1.1000000000000001</v>
      </c>
      <c r="FB40" s="17">
        <v>0</v>
      </c>
      <c r="FC40" s="17">
        <v>0</v>
      </c>
      <c r="FD40" s="17">
        <v>7.1</v>
      </c>
      <c r="FE40" s="17">
        <v>8.8000000000000007</v>
      </c>
      <c r="FF40" s="17">
        <v>20</v>
      </c>
      <c r="FG40" s="17">
        <v>8.3000000000000007</v>
      </c>
      <c r="FH40" s="17">
        <v>26.9</v>
      </c>
      <c r="FI40" s="17">
        <v>32.5</v>
      </c>
      <c r="FJ40" s="17">
        <v>9</v>
      </c>
      <c r="FK40" s="17">
        <v>17.600000000000001</v>
      </c>
      <c r="FL40" s="17">
        <v>7.9</v>
      </c>
      <c r="FM40" s="17">
        <v>9.1999999999999993</v>
      </c>
      <c r="FN40" s="17">
        <v>19.3</v>
      </c>
      <c r="FO40" s="17">
        <v>8225</v>
      </c>
      <c r="FP40" s="15"/>
      <c r="FQ40" s="17">
        <v>24.458950000000002</v>
      </c>
      <c r="FR40" s="17">
        <v>8.0399999999999991</v>
      </c>
      <c r="FS40" s="17">
        <v>11</v>
      </c>
      <c r="FT40" s="17">
        <v>13.2</v>
      </c>
      <c r="FU40" s="17">
        <v>24.1</v>
      </c>
      <c r="FV40" s="17">
        <v>19</v>
      </c>
      <c r="FW40" s="17">
        <v>11.6</v>
      </c>
      <c r="FX40" s="17">
        <v>15.9</v>
      </c>
      <c r="FY40" s="17">
        <v>127.29895</v>
      </c>
    </row>
    <row r="41" spans="1:181" ht="24" customHeight="1" x14ac:dyDescent="0.25">
      <c r="A41" s="16" t="s">
        <v>72</v>
      </c>
      <c r="B41" s="16" t="s">
        <v>864</v>
      </c>
      <c r="C41" s="17">
        <v>206</v>
      </c>
      <c r="D41" s="17">
        <v>635.20000000000005</v>
      </c>
      <c r="E41" s="17">
        <v>215.7</v>
      </c>
      <c r="F41" s="17"/>
      <c r="G41" s="17"/>
      <c r="H41" s="17">
        <v>91.1</v>
      </c>
      <c r="I41" s="17">
        <v>239.7</v>
      </c>
      <c r="J41" s="17"/>
      <c r="K41" s="17"/>
      <c r="L41" s="17">
        <v>174.5</v>
      </c>
      <c r="M41" s="17">
        <v>196.6</v>
      </c>
      <c r="N41" s="17">
        <v>194.5</v>
      </c>
      <c r="O41" s="17"/>
      <c r="P41" s="17">
        <v>199.5</v>
      </c>
      <c r="Q41" s="17"/>
      <c r="R41" s="17">
        <v>552.70000000000005</v>
      </c>
      <c r="S41" s="17">
        <v>10.3</v>
      </c>
      <c r="T41" s="17"/>
      <c r="U41" s="17"/>
      <c r="V41" s="17"/>
      <c r="W41" s="17"/>
      <c r="X41" s="17"/>
      <c r="Y41" s="17">
        <v>168.8</v>
      </c>
      <c r="Z41" s="17">
        <v>9.6999999999999993</v>
      </c>
      <c r="AA41" s="17">
        <v>5.7</v>
      </c>
      <c r="AB41" s="17">
        <v>20.9</v>
      </c>
      <c r="AC41" s="17">
        <v>6.7</v>
      </c>
      <c r="AD41" s="17">
        <v>14.4</v>
      </c>
      <c r="AE41" s="17">
        <v>96.1</v>
      </c>
      <c r="AF41" s="17"/>
      <c r="AG41" s="17"/>
      <c r="AH41" s="17"/>
      <c r="AI41" s="17"/>
      <c r="AJ41" s="17">
        <v>110.9</v>
      </c>
      <c r="AK41" s="17">
        <v>221.9</v>
      </c>
      <c r="AL41" s="17"/>
      <c r="AM41" s="17"/>
      <c r="AN41" s="17"/>
      <c r="AO41" s="17">
        <v>6.5</v>
      </c>
      <c r="AP41" s="17">
        <v>453.8</v>
      </c>
      <c r="AQ41" s="17">
        <v>81.3</v>
      </c>
      <c r="AR41" s="17">
        <v>137.5</v>
      </c>
      <c r="AS41" s="17">
        <v>38.799999999999997</v>
      </c>
      <c r="AT41" s="17">
        <v>18.399999999999999</v>
      </c>
      <c r="AU41" s="17">
        <v>18.899999999999999</v>
      </c>
      <c r="AV41" s="17">
        <v>93</v>
      </c>
      <c r="AW41" s="17">
        <v>176.4</v>
      </c>
      <c r="AX41" s="17">
        <v>176.2</v>
      </c>
      <c r="AY41" s="17">
        <v>179.5</v>
      </c>
      <c r="AZ41" s="17">
        <v>108.9</v>
      </c>
      <c r="BA41" s="17">
        <v>40</v>
      </c>
      <c r="BB41" s="17">
        <v>45.9</v>
      </c>
      <c r="BC41" s="17">
        <v>2.1</v>
      </c>
      <c r="BD41" s="17">
        <v>24.3</v>
      </c>
      <c r="BE41" s="17">
        <v>164.3</v>
      </c>
      <c r="BF41" s="17"/>
      <c r="BG41" s="17"/>
      <c r="BH41" s="17">
        <v>93.4</v>
      </c>
      <c r="BI41" s="17"/>
      <c r="BJ41" s="17"/>
      <c r="BK41" s="17">
        <v>44.7</v>
      </c>
      <c r="BL41" s="17"/>
      <c r="BM41" s="17"/>
      <c r="BN41" s="17"/>
      <c r="BO41" s="17">
        <v>128.80000000000001</v>
      </c>
      <c r="BP41" s="17">
        <v>160.9</v>
      </c>
      <c r="BQ41" s="17">
        <v>160.9</v>
      </c>
      <c r="BR41" s="17">
        <v>161.80000000000001</v>
      </c>
      <c r="BS41" s="17">
        <v>233.4</v>
      </c>
      <c r="BT41" s="17">
        <v>71.8</v>
      </c>
      <c r="BU41" s="17"/>
      <c r="BV41" s="17"/>
      <c r="BW41" s="17"/>
      <c r="BX41" s="17"/>
      <c r="BY41" s="17">
        <v>26.8</v>
      </c>
      <c r="BZ41" s="17"/>
      <c r="CA41" s="17"/>
      <c r="CB41" s="17">
        <v>0</v>
      </c>
      <c r="CC41" s="17">
        <v>183.6</v>
      </c>
      <c r="CD41" s="17">
        <v>128.69999999999999</v>
      </c>
      <c r="CE41" s="17">
        <v>64.8</v>
      </c>
      <c r="CF41" s="17">
        <v>64.099999999999994</v>
      </c>
      <c r="CG41" s="17">
        <v>29.4</v>
      </c>
      <c r="CH41" s="17"/>
      <c r="CI41" s="17"/>
      <c r="CJ41" s="17"/>
      <c r="CK41" s="17">
        <v>0</v>
      </c>
      <c r="CL41" s="17">
        <v>137.19999999999999</v>
      </c>
      <c r="CM41" s="17">
        <v>66.099999999999994</v>
      </c>
      <c r="CN41" s="17"/>
      <c r="CO41" s="17"/>
      <c r="CP41" s="17"/>
      <c r="CQ41" s="17"/>
      <c r="CR41" s="17"/>
      <c r="CS41" s="17">
        <v>124.8</v>
      </c>
      <c r="CT41" s="17"/>
      <c r="CU41" s="17">
        <v>6</v>
      </c>
      <c r="CV41" s="17">
        <v>1.9</v>
      </c>
      <c r="CW41" s="17">
        <v>0</v>
      </c>
      <c r="CX41" s="17">
        <v>0.3</v>
      </c>
      <c r="CY41" s="17">
        <v>18</v>
      </c>
      <c r="CZ41" s="17">
        <v>47</v>
      </c>
      <c r="DA41" s="17">
        <v>8.3000000000000007</v>
      </c>
      <c r="DB41" s="17">
        <v>0</v>
      </c>
      <c r="DC41" s="17">
        <v>20.3</v>
      </c>
      <c r="DD41" s="17">
        <v>10</v>
      </c>
      <c r="DE41" s="17">
        <v>5.5</v>
      </c>
      <c r="DF41" s="17">
        <v>56.7</v>
      </c>
      <c r="DG41" s="17">
        <v>2.2000000000000002</v>
      </c>
      <c r="DH41" s="17">
        <v>1.8</v>
      </c>
      <c r="DI41" s="17">
        <v>5.0999999999999996</v>
      </c>
      <c r="DJ41" s="17">
        <v>20.5</v>
      </c>
      <c r="DK41" s="17">
        <v>20</v>
      </c>
      <c r="DL41" s="17">
        <v>19</v>
      </c>
      <c r="DM41" s="17">
        <v>3.3</v>
      </c>
      <c r="DN41" s="17">
        <v>18.600000000000001</v>
      </c>
      <c r="DO41" s="17">
        <v>6</v>
      </c>
      <c r="DP41" s="17">
        <v>8.6999999999999993</v>
      </c>
      <c r="DQ41" s="17">
        <v>3.5</v>
      </c>
      <c r="DR41" s="17">
        <v>14.7</v>
      </c>
      <c r="DS41" s="17">
        <v>0</v>
      </c>
      <c r="DT41" s="17">
        <v>3.3</v>
      </c>
      <c r="DU41" s="17">
        <v>20.3</v>
      </c>
      <c r="DV41" s="17">
        <v>2.9</v>
      </c>
      <c r="DW41" s="17"/>
      <c r="DX41" s="17">
        <v>0.3</v>
      </c>
      <c r="DY41" s="17">
        <v>19.8</v>
      </c>
      <c r="DZ41" s="17">
        <v>12.9</v>
      </c>
      <c r="EA41" s="17">
        <v>20.3</v>
      </c>
      <c r="EB41" s="17">
        <v>20.3</v>
      </c>
      <c r="EC41" s="17">
        <v>20</v>
      </c>
      <c r="ED41" s="17">
        <v>9.3000000000000007</v>
      </c>
      <c r="EE41" s="17">
        <v>44.1</v>
      </c>
      <c r="EF41" s="17">
        <v>7.1</v>
      </c>
      <c r="EG41" s="17">
        <v>0.8</v>
      </c>
      <c r="EH41" s="17">
        <v>2.1</v>
      </c>
      <c r="EI41" s="17">
        <v>0</v>
      </c>
      <c r="EJ41" s="17">
        <v>0</v>
      </c>
      <c r="EK41" s="17">
        <v>21.4</v>
      </c>
      <c r="EL41" s="17">
        <v>20.9</v>
      </c>
      <c r="EM41" s="17">
        <v>8.1999999999999993</v>
      </c>
      <c r="EN41" s="17">
        <v>4.7</v>
      </c>
      <c r="EO41" s="17">
        <v>20.399999999999999</v>
      </c>
      <c r="EP41" s="17">
        <v>20.399999999999999</v>
      </c>
      <c r="EQ41" s="17">
        <v>20.100000000000001</v>
      </c>
      <c r="ER41" s="17">
        <v>9.8000000000000007</v>
      </c>
      <c r="ES41" s="17">
        <v>68.3</v>
      </c>
      <c r="ET41" s="17">
        <v>8.5</v>
      </c>
      <c r="EU41" s="17">
        <v>115.3</v>
      </c>
      <c r="EV41" s="17">
        <v>0.3</v>
      </c>
      <c r="EW41" s="17">
        <v>61.6</v>
      </c>
      <c r="EX41" s="17">
        <v>74.3</v>
      </c>
      <c r="EY41" s="17">
        <v>102.6</v>
      </c>
      <c r="EZ41" s="17">
        <v>0</v>
      </c>
      <c r="FA41" s="17">
        <v>1.1000000000000001</v>
      </c>
      <c r="FB41" s="17">
        <v>0</v>
      </c>
      <c r="FC41" s="17">
        <v>0</v>
      </c>
      <c r="FD41" s="17">
        <v>5.6</v>
      </c>
      <c r="FE41" s="17">
        <v>8.8000000000000007</v>
      </c>
      <c r="FF41" s="17">
        <v>20</v>
      </c>
      <c r="FG41" s="17">
        <v>7.8</v>
      </c>
      <c r="FH41" s="17">
        <v>26.8</v>
      </c>
      <c r="FI41" s="17">
        <v>32.4</v>
      </c>
      <c r="FJ41" s="17">
        <v>8.9</v>
      </c>
      <c r="FK41" s="17">
        <v>17.100000000000001</v>
      </c>
      <c r="FL41" s="17">
        <v>7.7</v>
      </c>
      <c r="FM41" s="17">
        <v>9.1999999999999993</v>
      </c>
      <c r="FN41" s="17">
        <v>10.4</v>
      </c>
      <c r="FO41" s="17">
        <v>8211.4</v>
      </c>
      <c r="FP41" s="15"/>
      <c r="FQ41" s="17">
        <v>24.457180000000001</v>
      </c>
      <c r="FR41" s="17">
        <v>8.0399999999999991</v>
      </c>
      <c r="FS41" s="17">
        <v>10.8</v>
      </c>
      <c r="FT41" s="17">
        <v>13.2</v>
      </c>
      <c r="FU41" s="17">
        <v>24.2</v>
      </c>
      <c r="FV41" s="17">
        <v>19</v>
      </c>
      <c r="FW41" s="17">
        <v>11.7</v>
      </c>
      <c r="FX41" s="17">
        <v>15.8</v>
      </c>
      <c r="FY41" s="17">
        <v>127.19718</v>
      </c>
    </row>
    <row r="42" spans="1:181" ht="24" customHeight="1" x14ac:dyDescent="0.25">
      <c r="A42" s="18" t="s">
        <v>72</v>
      </c>
      <c r="B42" s="18" t="s">
        <v>865</v>
      </c>
      <c r="C42" s="19">
        <v>200.5</v>
      </c>
      <c r="D42" s="19">
        <v>627.5</v>
      </c>
      <c r="E42" s="19">
        <v>213.1</v>
      </c>
      <c r="F42" s="19"/>
      <c r="G42" s="19"/>
      <c r="H42" s="19">
        <v>89</v>
      </c>
      <c r="I42" s="19">
        <v>236.8</v>
      </c>
      <c r="J42" s="19"/>
      <c r="K42" s="19"/>
      <c r="L42" s="19">
        <v>176.4</v>
      </c>
      <c r="M42" s="19">
        <v>197.6</v>
      </c>
      <c r="N42" s="19">
        <v>196.1</v>
      </c>
      <c r="O42" s="19"/>
      <c r="P42" s="19">
        <v>200.5</v>
      </c>
      <c r="Q42" s="19"/>
      <c r="R42" s="19">
        <v>546.70000000000005</v>
      </c>
      <c r="S42" s="19">
        <v>10.199999999999999</v>
      </c>
      <c r="T42" s="19"/>
      <c r="U42" s="19"/>
      <c r="V42" s="19"/>
      <c r="W42" s="19"/>
      <c r="X42" s="19"/>
      <c r="Y42" s="19">
        <v>167.8</v>
      </c>
      <c r="Z42" s="19">
        <v>10</v>
      </c>
      <c r="AA42" s="19">
        <v>5.3</v>
      </c>
      <c r="AB42" s="19">
        <v>20.8</v>
      </c>
      <c r="AC42" s="19">
        <v>6.7</v>
      </c>
      <c r="AD42" s="19">
        <v>14.4</v>
      </c>
      <c r="AE42" s="19">
        <v>95.2</v>
      </c>
      <c r="AF42" s="19"/>
      <c r="AG42" s="19"/>
      <c r="AH42" s="19"/>
      <c r="AI42" s="19"/>
      <c r="AJ42" s="19">
        <v>110.8</v>
      </c>
      <c r="AK42" s="19">
        <v>221.6</v>
      </c>
      <c r="AL42" s="19"/>
      <c r="AM42" s="19"/>
      <c r="AN42" s="19"/>
      <c r="AO42" s="19">
        <v>6.5</v>
      </c>
      <c r="AP42" s="19">
        <v>452.8</v>
      </c>
      <c r="AQ42" s="19">
        <v>81.3</v>
      </c>
      <c r="AR42" s="19">
        <v>132.80000000000001</v>
      </c>
      <c r="AS42" s="19">
        <v>38</v>
      </c>
      <c r="AT42" s="19">
        <v>18.3</v>
      </c>
      <c r="AU42" s="19">
        <v>18.899999999999999</v>
      </c>
      <c r="AV42" s="19">
        <v>88.4</v>
      </c>
      <c r="AW42" s="19">
        <v>170.9</v>
      </c>
      <c r="AX42" s="19">
        <v>171</v>
      </c>
      <c r="AY42" s="19">
        <v>178.6</v>
      </c>
      <c r="AZ42" s="19">
        <v>107.3</v>
      </c>
      <c r="BA42" s="19">
        <v>35.700000000000003</v>
      </c>
      <c r="BB42" s="19">
        <v>45.1</v>
      </c>
      <c r="BC42" s="19">
        <v>2.1</v>
      </c>
      <c r="BD42" s="19">
        <v>23.4</v>
      </c>
      <c r="BE42" s="19">
        <v>159.4</v>
      </c>
      <c r="BF42" s="19"/>
      <c r="BG42" s="19"/>
      <c r="BH42" s="19">
        <v>92.3</v>
      </c>
      <c r="BI42" s="19"/>
      <c r="BJ42" s="19"/>
      <c r="BK42" s="19">
        <v>45.3</v>
      </c>
      <c r="BL42" s="19"/>
      <c r="BM42" s="19"/>
      <c r="BN42" s="19"/>
      <c r="BO42" s="19">
        <v>128</v>
      </c>
      <c r="BP42" s="19">
        <v>158.5</v>
      </c>
      <c r="BQ42" s="19">
        <v>158.6</v>
      </c>
      <c r="BR42" s="19">
        <v>158.80000000000001</v>
      </c>
      <c r="BS42" s="19">
        <v>241.8</v>
      </c>
      <c r="BT42" s="19">
        <v>72.599999999999994</v>
      </c>
      <c r="BU42" s="19"/>
      <c r="BV42" s="19"/>
      <c r="BW42" s="19"/>
      <c r="BX42" s="19"/>
      <c r="BY42" s="19">
        <v>25.7</v>
      </c>
      <c r="BZ42" s="19"/>
      <c r="CA42" s="19"/>
      <c r="CB42" s="19">
        <v>0</v>
      </c>
      <c r="CC42" s="19">
        <v>153.4</v>
      </c>
      <c r="CD42" s="19">
        <v>120.1</v>
      </c>
      <c r="CE42" s="19">
        <v>64</v>
      </c>
      <c r="CF42" s="19">
        <v>63.9</v>
      </c>
      <c r="CG42" s="19">
        <v>28.8</v>
      </c>
      <c r="CH42" s="19"/>
      <c r="CI42" s="19"/>
      <c r="CJ42" s="19"/>
      <c r="CK42" s="19">
        <v>0</v>
      </c>
      <c r="CL42" s="19">
        <v>138</v>
      </c>
      <c r="CM42" s="19">
        <v>66.2</v>
      </c>
      <c r="CN42" s="19"/>
      <c r="CO42" s="19"/>
      <c r="CP42" s="19"/>
      <c r="CQ42" s="19"/>
      <c r="CR42" s="19"/>
      <c r="CS42" s="19">
        <v>203.9</v>
      </c>
      <c r="CT42" s="19"/>
      <c r="CU42" s="19">
        <v>6</v>
      </c>
      <c r="CV42" s="19">
        <v>1.9</v>
      </c>
      <c r="CW42" s="19">
        <v>0</v>
      </c>
      <c r="CX42" s="19">
        <v>0.1</v>
      </c>
      <c r="CY42" s="19">
        <v>17.8</v>
      </c>
      <c r="CZ42" s="19">
        <v>19.3</v>
      </c>
      <c r="DA42" s="19">
        <v>0</v>
      </c>
      <c r="DB42" s="19">
        <v>0</v>
      </c>
      <c r="DC42" s="19">
        <v>20.2</v>
      </c>
      <c r="DD42" s="19">
        <v>9.9</v>
      </c>
      <c r="DE42" s="19">
        <v>5.6</v>
      </c>
      <c r="DF42" s="19">
        <v>42</v>
      </c>
      <c r="DG42" s="19">
        <v>2.2000000000000002</v>
      </c>
      <c r="DH42" s="19">
        <v>1.8</v>
      </c>
      <c r="DI42" s="19">
        <v>5</v>
      </c>
      <c r="DJ42" s="19">
        <v>20.100000000000001</v>
      </c>
      <c r="DK42" s="19">
        <v>20</v>
      </c>
      <c r="DL42" s="19">
        <v>19</v>
      </c>
      <c r="DM42" s="19">
        <v>3.3</v>
      </c>
      <c r="DN42" s="19">
        <v>18.600000000000001</v>
      </c>
      <c r="DO42" s="19">
        <v>4.5</v>
      </c>
      <c r="DP42" s="19">
        <v>6.3</v>
      </c>
      <c r="DQ42" s="19">
        <v>4.5</v>
      </c>
      <c r="DR42" s="19">
        <v>18.600000000000001</v>
      </c>
      <c r="DS42" s="19">
        <v>0</v>
      </c>
      <c r="DT42" s="19">
        <v>3.2</v>
      </c>
      <c r="DU42" s="19">
        <v>20.3</v>
      </c>
      <c r="DV42" s="19">
        <v>3</v>
      </c>
      <c r="DW42" s="19"/>
      <c r="DX42" s="19">
        <v>0.1</v>
      </c>
      <c r="DY42" s="19">
        <v>19.899999999999999</v>
      </c>
      <c r="DZ42" s="19">
        <v>12.9</v>
      </c>
      <c r="EA42" s="19">
        <v>20.3</v>
      </c>
      <c r="EB42" s="19">
        <v>20.2</v>
      </c>
      <c r="EC42" s="19">
        <v>20</v>
      </c>
      <c r="ED42" s="19">
        <v>8.6999999999999993</v>
      </c>
      <c r="EE42" s="19">
        <v>48.5</v>
      </c>
      <c r="EF42" s="19">
        <v>6.7</v>
      </c>
      <c r="EG42" s="19">
        <v>0</v>
      </c>
      <c r="EH42" s="19">
        <v>2.4</v>
      </c>
      <c r="EI42" s="19">
        <v>0</v>
      </c>
      <c r="EJ42" s="19">
        <v>0</v>
      </c>
      <c r="EK42" s="19">
        <v>10.7</v>
      </c>
      <c r="EL42" s="19">
        <v>20.9</v>
      </c>
      <c r="EM42" s="19">
        <v>8.1999999999999993</v>
      </c>
      <c r="EN42" s="19">
        <v>4.7</v>
      </c>
      <c r="EO42" s="19">
        <v>20.399999999999999</v>
      </c>
      <c r="EP42" s="19">
        <v>20.399999999999999</v>
      </c>
      <c r="EQ42" s="19">
        <v>20.100000000000001</v>
      </c>
      <c r="ER42" s="19">
        <v>0</v>
      </c>
      <c r="ES42" s="19">
        <v>63.3</v>
      </c>
      <c r="ET42" s="19">
        <v>7.6</v>
      </c>
      <c r="EU42" s="19">
        <v>99.5</v>
      </c>
      <c r="EV42" s="19">
        <v>0.3</v>
      </c>
      <c r="EW42" s="19">
        <v>70.3</v>
      </c>
      <c r="EX42" s="19">
        <v>81.8</v>
      </c>
      <c r="EY42" s="19">
        <v>80.5</v>
      </c>
      <c r="EZ42" s="19">
        <v>0</v>
      </c>
      <c r="FA42" s="19">
        <v>1.1000000000000001</v>
      </c>
      <c r="FB42" s="19">
        <v>0</v>
      </c>
      <c r="FC42" s="19">
        <v>0</v>
      </c>
      <c r="FD42" s="19">
        <v>3.5</v>
      </c>
      <c r="FE42" s="19">
        <v>8.8000000000000007</v>
      </c>
      <c r="FF42" s="19">
        <v>20</v>
      </c>
      <c r="FG42" s="19">
        <v>7.9</v>
      </c>
      <c r="FH42" s="19">
        <v>26.7</v>
      </c>
      <c r="FI42" s="19">
        <v>32.4</v>
      </c>
      <c r="FJ42" s="19">
        <v>8.8000000000000007</v>
      </c>
      <c r="FK42" s="19">
        <v>17.100000000000001</v>
      </c>
      <c r="FL42" s="19">
        <v>6.6</v>
      </c>
      <c r="FM42" s="19">
        <v>7</v>
      </c>
      <c r="FN42" s="19">
        <v>13.6</v>
      </c>
      <c r="FO42" s="19">
        <v>8092.5</v>
      </c>
      <c r="FP42" s="15"/>
      <c r="FQ42" s="19">
        <v>24.458449999999999</v>
      </c>
      <c r="FR42" s="19">
        <v>8.0399999999999991</v>
      </c>
      <c r="FS42" s="19">
        <v>12</v>
      </c>
      <c r="FT42" s="19">
        <v>13.2</v>
      </c>
      <c r="FU42" s="19">
        <v>24.2</v>
      </c>
      <c r="FV42" s="19">
        <v>19</v>
      </c>
      <c r="FW42" s="19">
        <v>11.6</v>
      </c>
      <c r="FX42" s="19">
        <v>15.8</v>
      </c>
      <c r="FY42" s="19">
        <v>128.29845</v>
      </c>
    </row>
    <row r="43" spans="1:181" ht="24" customHeight="1" x14ac:dyDescent="0.25">
      <c r="A43" s="13" t="s">
        <v>72</v>
      </c>
      <c r="B43" s="13" t="s">
        <v>866</v>
      </c>
      <c r="C43" s="14">
        <v>201.9</v>
      </c>
      <c r="D43" s="14">
        <v>631.4</v>
      </c>
      <c r="E43" s="14">
        <v>214.7</v>
      </c>
      <c r="F43" s="14"/>
      <c r="G43" s="14"/>
      <c r="H43" s="14">
        <v>90.1</v>
      </c>
      <c r="I43" s="14">
        <v>236.6</v>
      </c>
      <c r="J43" s="14"/>
      <c r="K43" s="14"/>
      <c r="L43" s="14">
        <v>176.9</v>
      </c>
      <c r="M43" s="14">
        <v>196.9</v>
      </c>
      <c r="N43" s="14">
        <v>196.2</v>
      </c>
      <c r="O43" s="14"/>
      <c r="P43" s="14">
        <v>201.6</v>
      </c>
      <c r="Q43" s="14"/>
      <c r="R43" s="14">
        <v>556.4</v>
      </c>
      <c r="S43" s="14">
        <v>10.199999999999999</v>
      </c>
      <c r="T43" s="14"/>
      <c r="U43" s="14"/>
      <c r="V43" s="14"/>
      <c r="W43" s="14"/>
      <c r="X43" s="14"/>
      <c r="Y43" s="14">
        <v>164.2</v>
      </c>
      <c r="Z43" s="14">
        <v>11</v>
      </c>
      <c r="AA43" s="14">
        <v>5.4</v>
      </c>
      <c r="AB43" s="14">
        <v>21.3</v>
      </c>
      <c r="AC43" s="14">
        <v>6.8</v>
      </c>
      <c r="AD43" s="14">
        <v>14.5</v>
      </c>
      <c r="AE43" s="14">
        <v>95.8</v>
      </c>
      <c r="AF43" s="14"/>
      <c r="AG43" s="14"/>
      <c r="AH43" s="14"/>
      <c r="AI43" s="14"/>
      <c r="AJ43" s="14">
        <v>110.9</v>
      </c>
      <c r="AK43" s="14">
        <v>222.7</v>
      </c>
      <c r="AL43" s="14"/>
      <c r="AM43" s="14"/>
      <c r="AN43" s="14"/>
      <c r="AO43" s="14">
        <v>6.5</v>
      </c>
      <c r="AP43" s="14">
        <v>459.7</v>
      </c>
      <c r="AQ43" s="14">
        <v>81.3</v>
      </c>
      <c r="AR43" s="14">
        <v>147.6</v>
      </c>
      <c r="AS43" s="14">
        <v>38.4</v>
      </c>
      <c r="AT43" s="14">
        <v>18.399999999999999</v>
      </c>
      <c r="AU43" s="14">
        <v>18.899999999999999</v>
      </c>
      <c r="AV43" s="14">
        <v>91</v>
      </c>
      <c r="AW43" s="14">
        <v>174.5</v>
      </c>
      <c r="AX43" s="14">
        <v>174.8</v>
      </c>
      <c r="AY43" s="14">
        <v>180.1</v>
      </c>
      <c r="AZ43" s="14">
        <v>107.6</v>
      </c>
      <c r="BA43" s="14">
        <v>43.9</v>
      </c>
      <c r="BB43" s="14">
        <v>45.4</v>
      </c>
      <c r="BC43" s="14">
        <v>2.1</v>
      </c>
      <c r="BD43" s="14">
        <v>24.2</v>
      </c>
      <c r="BE43" s="14">
        <v>169</v>
      </c>
      <c r="BF43" s="14"/>
      <c r="BG43" s="14"/>
      <c r="BH43" s="14">
        <v>92.8</v>
      </c>
      <c r="BI43" s="14"/>
      <c r="BJ43" s="14"/>
      <c r="BK43" s="14">
        <v>45.1</v>
      </c>
      <c r="BL43" s="14"/>
      <c r="BM43" s="14"/>
      <c r="BN43" s="14"/>
      <c r="BO43" s="14">
        <v>128.4</v>
      </c>
      <c r="BP43" s="14">
        <v>167.9</v>
      </c>
      <c r="BQ43" s="14">
        <v>163.9</v>
      </c>
      <c r="BR43" s="14">
        <v>167.6</v>
      </c>
      <c r="BS43" s="14">
        <v>245.8</v>
      </c>
      <c r="BT43" s="14">
        <v>72.2</v>
      </c>
      <c r="BU43" s="14"/>
      <c r="BV43" s="14"/>
      <c r="BW43" s="14"/>
      <c r="BX43" s="14"/>
      <c r="BY43" s="14">
        <v>26.3</v>
      </c>
      <c r="BZ43" s="14"/>
      <c r="CA43" s="14"/>
      <c r="CB43" s="14">
        <v>0</v>
      </c>
      <c r="CC43" s="14">
        <v>269.89999999999998</v>
      </c>
      <c r="CD43" s="14">
        <v>132.1</v>
      </c>
      <c r="CE43" s="14">
        <v>64.3</v>
      </c>
      <c r="CF43" s="14">
        <v>63.9</v>
      </c>
      <c r="CG43" s="14">
        <v>29.2</v>
      </c>
      <c r="CH43" s="14"/>
      <c r="CI43" s="14"/>
      <c r="CJ43" s="14"/>
      <c r="CK43" s="14">
        <v>0</v>
      </c>
      <c r="CL43" s="14">
        <v>137.69999999999999</v>
      </c>
      <c r="CM43" s="14">
        <v>66.3</v>
      </c>
      <c r="CN43" s="14"/>
      <c r="CO43" s="14"/>
      <c r="CP43" s="14"/>
      <c r="CQ43" s="14"/>
      <c r="CR43" s="14"/>
      <c r="CS43" s="14">
        <v>124.9</v>
      </c>
      <c r="CT43" s="14"/>
      <c r="CU43" s="14">
        <v>6</v>
      </c>
      <c r="CV43" s="14">
        <v>1.9</v>
      </c>
      <c r="CW43" s="14">
        <v>0</v>
      </c>
      <c r="CX43" s="14">
        <v>0.1</v>
      </c>
      <c r="CY43" s="14">
        <v>9.6999999999999993</v>
      </c>
      <c r="CZ43" s="14">
        <v>18.5</v>
      </c>
      <c r="DA43" s="14">
        <v>0</v>
      </c>
      <c r="DB43" s="14">
        <v>0</v>
      </c>
      <c r="DC43" s="14">
        <v>20.2</v>
      </c>
      <c r="DD43" s="14">
        <v>9.9</v>
      </c>
      <c r="DE43" s="14">
        <v>5.6</v>
      </c>
      <c r="DF43" s="14">
        <v>51.7</v>
      </c>
      <c r="DG43" s="14">
        <v>2.2000000000000002</v>
      </c>
      <c r="DH43" s="14">
        <v>1.8</v>
      </c>
      <c r="DI43" s="14">
        <v>5</v>
      </c>
      <c r="DJ43" s="14">
        <v>20.399999999999999</v>
      </c>
      <c r="DK43" s="14">
        <v>20</v>
      </c>
      <c r="DL43" s="14">
        <v>18.8</v>
      </c>
      <c r="DM43" s="14">
        <v>3.3</v>
      </c>
      <c r="DN43" s="14">
        <v>18.5</v>
      </c>
      <c r="DO43" s="14">
        <v>3.1</v>
      </c>
      <c r="DP43" s="14">
        <v>4.5999999999999996</v>
      </c>
      <c r="DQ43" s="14">
        <v>6.1</v>
      </c>
      <c r="DR43" s="14">
        <v>18.100000000000001</v>
      </c>
      <c r="DS43" s="14">
        <v>0</v>
      </c>
      <c r="DT43" s="14">
        <v>3.2</v>
      </c>
      <c r="DU43" s="14">
        <v>20.3</v>
      </c>
      <c r="DV43" s="14">
        <v>3</v>
      </c>
      <c r="DW43" s="14"/>
      <c r="DX43" s="14">
        <v>0.1</v>
      </c>
      <c r="DY43" s="14">
        <v>19.899999999999999</v>
      </c>
      <c r="DZ43" s="14">
        <v>12.9</v>
      </c>
      <c r="EA43" s="14">
        <v>20.3</v>
      </c>
      <c r="EB43" s="14">
        <v>20.2</v>
      </c>
      <c r="EC43" s="14">
        <v>20</v>
      </c>
      <c r="ED43" s="14">
        <v>8.5</v>
      </c>
      <c r="EE43" s="14">
        <v>40.700000000000003</v>
      </c>
      <c r="EF43" s="14">
        <v>4.4000000000000004</v>
      </c>
      <c r="EG43" s="14">
        <v>0</v>
      </c>
      <c r="EH43" s="14">
        <v>6.7</v>
      </c>
      <c r="EI43" s="14">
        <v>0</v>
      </c>
      <c r="EJ43" s="14">
        <v>0</v>
      </c>
      <c r="EK43" s="14">
        <v>10.7</v>
      </c>
      <c r="EL43" s="14">
        <v>20.9</v>
      </c>
      <c r="EM43" s="14">
        <v>8.1999999999999993</v>
      </c>
      <c r="EN43" s="14">
        <v>4.7</v>
      </c>
      <c r="EO43" s="14">
        <v>20.399999999999999</v>
      </c>
      <c r="EP43" s="14">
        <v>20.399999999999999</v>
      </c>
      <c r="EQ43" s="14">
        <v>20.100000000000001</v>
      </c>
      <c r="ER43" s="14">
        <v>0</v>
      </c>
      <c r="ES43" s="14">
        <v>55.2</v>
      </c>
      <c r="ET43" s="14">
        <v>5.7</v>
      </c>
      <c r="EU43" s="14">
        <v>17.7</v>
      </c>
      <c r="EV43" s="14">
        <v>0.3</v>
      </c>
      <c r="EW43" s="14">
        <v>78.7</v>
      </c>
      <c r="EX43" s="14">
        <v>88.1</v>
      </c>
      <c r="EY43" s="14">
        <v>16.7</v>
      </c>
      <c r="EZ43" s="14">
        <v>0.4</v>
      </c>
      <c r="FA43" s="14">
        <v>1.1000000000000001</v>
      </c>
      <c r="FB43" s="14">
        <v>0</v>
      </c>
      <c r="FC43" s="14">
        <v>0</v>
      </c>
      <c r="FD43" s="14">
        <v>3</v>
      </c>
      <c r="FE43" s="14">
        <v>8.8000000000000007</v>
      </c>
      <c r="FF43" s="14">
        <v>20</v>
      </c>
      <c r="FG43" s="14">
        <v>7</v>
      </c>
      <c r="FH43" s="14">
        <v>26.7</v>
      </c>
      <c r="FI43" s="14">
        <v>32.4</v>
      </c>
      <c r="FJ43" s="14">
        <v>9.3000000000000007</v>
      </c>
      <c r="FK43" s="14">
        <v>17.399999999999999</v>
      </c>
      <c r="FL43" s="14">
        <v>6.7</v>
      </c>
      <c r="FM43" s="14">
        <v>10.1</v>
      </c>
      <c r="FN43" s="14">
        <v>17.3</v>
      </c>
      <c r="FO43" s="14">
        <v>8100.9</v>
      </c>
      <c r="FP43" s="15"/>
      <c r="FQ43" s="14">
        <v>24.4621</v>
      </c>
      <c r="FR43" s="14">
        <v>8.0399999999999991</v>
      </c>
      <c r="FS43" s="14">
        <v>12</v>
      </c>
      <c r="FT43" s="14">
        <v>13.2</v>
      </c>
      <c r="FU43" s="14">
        <v>24.4</v>
      </c>
      <c r="FV43" s="14">
        <v>19</v>
      </c>
      <c r="FW43" s="14">
        <v>11.6</v>
      </c>
      <c r="FX43" s="14">
        <v>15.9</v>
      </c>
      <c r="FY43" s="14">
        <v>128.60210000000001</v>
      </c>
    </row>
    <row r="44" spans="1:181" ht="24" customHeight="1" x14ac:dyDescent="0.25">
      <c r="A44" s="16" t="s">
        <v>72</v>
      </c>
      <c r="B44" s="16" t="s">
        <v>867</v>
      </c>
      <c r="C44" s="17">
        <v>202</v>
      </c>
      <c r="D44" s="17">
        <v>627.1</v>
      </c>
      <c r="E44" s="17">
        <v>213.7</v>
      </c>
      <c r="F44" s="17"/>
      <c r="G44" s="17"/>
      <c r="H44" s="17">
        <v>89.9</v>
      </c>
      <c r="I44" s="17">
        <v>236.4</v>
      </c>
      <c r="J44" s="17"/>
      <c r="K44" s="17"/>
      <c r="L44" s="17">
        <v>176.6</v>
      </c>
      <c r="M44" s="17">
        <v>198.1</v>
      </c>
      <c r="N44" s="17">
        <v>196</v>
      </c>
      <c r="O44" s="17"/>
      <c r="P44" s="17">
        <v>204.3</v>
      </c>
      <c r="Q44" s="17"/>
      <c r="R44" s="17">
        <v>549.79999999999995</v>
      </c>
      <c r="S44" s="17">
        <v>10.3</v>
      </c>
      <c r="T44" s="17"/>
      <c r="U44" s="17"/>
      <c r="V44" s="17"/>
      <c r="W44" s="17"/>
      <c r="X44" s="17"/>
      <c r="Y44" s="17">
        <v>164</v>
      </c>
      <c r="Z44" s="17">
        <v>12.9</v>
      </c>
      <c r="AA44" s="17">
        <v>5.2</v>
      </c>
      <c r="AB44" s="17">
        <v>21.4</v>
      </c>
      <c r="AC44" s="17">
        <v>6.8</v>
      </c>
      <c r="AD44" s="17">
        <v>14.5</v>
      </c>
      <c r="AE44" s="17">
        <v>95.3</v>
      </c>
      <c r="AF44" s="17"/>
      <c r="AG44" s="17"/>
      <c r="AH44" s="17"/>
      <c r="AI44" s="17"/>
      <c r="AJ44" s="17">
        <v>110.9</v>
      </c>
      <c r="AK44" s="17">
        <v>222.1</v>
      </c>
      <c r="AL44" s="17"/>
      <c r="AM44" s="17"/>
      <c r="AN44" s="17"/>
      <c r="AO44" s="17">
        <v>6.5</v>
      </c>
      <c r="AP44" s="17">
        <v>454</v>
      </c>
      <c r="AQ44" s="17">
        <v>81.3</v>
      </c>
      <c r="AR44" s="17">
        <v>136.69999999999999</v>
      </c>
      <c r="AS44" s="17">
        <v>38</v>
      </c>
      <c r="AT44" s="17">
        <v>18.399999999999999</v>
      </c>
      <c r="AU44" s="17">
        <v>18.899999999999999</v>
      </c>
      <c r="AV44" s="17">
        <v>85.1</v>
      </c>
      <c r="AW44" s="17">
        <v>171.4</v>
      </c>
      <c r="AX44" s="17">
        <v>172.2</v>
      </c>
      <c r="AY44" s="17">
        <v>179.4</v>
      </c>
      <c r="AZ44" s="17">
        <v>107.7</v>
      </c>
      <c r="BA44" s="17">
        <v>38.6</v>
      </c>
      <c r="BB44" s="17">
        <v>45.5</v>
      </c>
      <c r="BC44" s="17">
        <v>2.1</v>
      </c>
      <c r="BD44" s="17">
        <v>23.9</v>
      </c>
      <c r="BE44" s="17">
        <v>162.1</v>
      </c>
      <c r="BF44" s="17"/>
      <c r="BG44" s="17"/>
      <c r="BH44" s="17">
        <v>92.7</v>
      </c>
      <c r="BI44" s="17"/>
      <c r="BJ44" s="17"/>
      <c r="BK44" s="17">
        <v>45.3</v>
      </c>
      <c r="BL44" s="17"/>
      <c r="BM44" s="17"/>
      <c r="BN44" s="17"/>
      <c r="BO44" s="17">
        <v>128.1</v>
      </c>
      <c r="BP44" s="17">
        <v>165.4</v>
      </c>
      <c r="BQ44" s="17">
        <v>163.19999999999999</v>
      </c>
      <c r="BR44" s="17">
        <v>165.7</v>
      </c>
      <c r="BS44" s="17">
        <v>247</v>
      </c>
      <c r="BT44" s="17">
        <v>72</v>
      </c>
      <c r="BU44" s="17"/>
      <c r="BV44" s="17"/>
      <c r="BW44" s="17"/>
      <c r="BX44" s="17"/>
      <c r="BY44" s="17">
        <v>26</v>
      </c>
      <c r="BZ44" s="17"/>
      <c r="CA44" s="17"/>
      <c r="CB44" s="17">
        <v>0</v>
      </c>
      <c r="CC44" s="17">
        <v>179.8</v>
      </c>
      <c r="CD44" s="17">
        <v>126</v>
      </c>
      <c r="CE44" s="17">
        <v>64.2</v>
      </c>
      <c r="CF44" s="17">
        <v>62.1</v>
      </c>
      <c r="CG44" s="17">
        <v>29</v>
      </c>
      <c r="CH44" s="17"/>
      <c r="CI44" s="17"/>
      <c r="CJ44" s="17"/>
      <c r="CK44" s="17">
        <v>0</v>
      </c>
      <c r="CL44" s="17">
        <v>138.9</v>
      </c>
      <c r="CM44" s="17">
        <v>66.5</v>
      </c>
      <c r="CN44" s="17"/>
      <c r="CO44" s="17"/>
      <c r="CP44" s="17"/>
      <c r="CQ44" s="17"/>
      <c r="CR44" s="17"/>
      <c r="CS44" s="17">
        <v>203.4</v>
      </c>
      <c r="CT44" s="17"/>
      <c r="CU44" s="17">
        <v>6</v>
      </c>
      <c r="CV44" s="17">
        <v>2</v>
      </c>
      <c r="CW44" s="17">
        <v>0</v>
      </c>
      <c r="CX44" s="17">
        <v>0.1</v>
      </c>
      <c r="CY44" s="17">
        <v>5.9</v>
      </c>
      <c r="CZ44" s="17">
        <v>14</v>
      </c>
      <c r="DA44" s="17">
        <v>0</v>
      </c>
      <c r="DB44" s="17">
        <v>0</v>
      </c>
      <c r="DC44" s="17">
        <v>20.2</v>
      </c>
      <c r="DD44" s="17">
        <v>10</v>
      </c>
      <c r="DE44" s="17">
        <v>5.5</v>
      </c>
      <c r="DF44" s="17">
        <v>35.4</v>
      </c>
      <c r="DG44" s="17">
        <v>2.2000000000000002</v>
      </c>
      <c r="DH44" s="17">
        <v>1.8</v>
      </c>
      <c r="DI44" s="17">
        <v>5.2</v>
      </c>
      <c r="DJ44" s="17">
        <v>20.3</v>
      </c>
      <c r="DK44" s="17">
        <v>20</v>
      </c>
      <c r="DL44" s="17">
        <v>18.899999999999999</v>
      </c>
      <c r="DM44" s="17">
        <v>3.2</v>
      </c>
      <c r="DN44" s="17">
        <v>18.600000000000001</v>
      </c>
      <c r="DO44" s="17">
        <v>1.5</v>
      </c>
      <c r="DP44" s="17">
        <v>1.7</v>
      </c>
      <c r="DQ44" s="17">
        <v>4.9000000000000004</v>
      </c>
      <c r="DR44" s="17">
        <v>9.4</v>
      </c>
      <c r="DS44" s="17">
        <v>0</v>
      </c>
      <c r="DT44" s="17">
        <v>3.2</v>
      </c>
      <c r="DU44" s="17">
        <v>20.3</v>
      </c>
      <c r="DV44" s="17">
        <v>3</v>
      </c>
      <c r="DW44" s="17"/>
      <c r="DX44" s="17">
        <v>0.1</v>
      </c>
      <c r="DY44" s="17">
        <v>19.899999999999999</v>
      </c>
      <c r="DZ44" s="17">
        <v>12.9</v>
      </c>
      <c r="EA44" s="17">
        <v>20.3</v>
      </c>
      <c r="EB44" s="17">
        <v>20.2</v>
      </c>
      <c r="EC44" s="17">
        <v>20</v>
      </c>
      <c r="ED44" s="17">
        <v>9.4</v>
      </c>
      <c r="EE44" s="17">
        <v>33.9</v>
      </c>
      <c r="EF44" s="17">
        <v>2.2999999999999998</v>
      </c>
      <c r="EG44" s="17">
        <v>1.6</v>
      </c>
      <c r="EH44" s="17">
        <v>12.3</v>
      </c>
      <c r="EI44" s="17">
        <v>0</v>
      </c>
      <c r="EJ44" s="17">
        <v>0</v>
      </c>
      <c r="EK44" s="17">
        <v>7</v>
      </c>
      <c r="EL44" s="17">
        <v>21</v>
      </c>
      <c r="EM44" s="17">
        <v>8.1999999999999993</v>
      </c>
      <c r="EN44" s="17">
        <v>4.7</v>
      </c>
      <c r="EO44" s="17">
        <v>20.399999999999999</v>
      </c>
      <c r="EP44" s="17">
        <v>20.399999999999999</v>
      </c>
      <c r="EQ44" s="17">
        <v>20.100000000000001</v>
      </c>
      <c r="ER44" s="17">
        <v>0</v>
      </c>
      <c r="ES44" s="17">
        <v>42.2</v>
      </c>
      <c r="ET44" s="17">
        <v>3.7</v>
      </c>
      <c r="EU44" s="17">
        <v>16.600000000000001</v>
      </c>
      <c r="EV44" s="17">
        <v>0.3</v>
      </c>
      <c r="EW44" s="17">
        <v>83.8</v>
      </c>
      <c r="EX44" s="17">
        <v>92.4</v>
      </c>
      <c r="EY44" s="17">
        <v>11.2</v>
      </c>
      <c r="EZ44" s="17">
        <v>0.5</v>
      </c>
      <c r="FA44" s="17">
        <v>1.1000000000000001</v>
      </c>
      <c r="FB44" s="17">
        <v>0</v>
      </c>
      <c r="FC44" s="17">
        <v>0.3</v>
      </c>
      <c r="FD44" s="17">
        <v>2.6</v>
      </c>
      <c r="FE44" s="17">
        <v>8.8000000000000007</v>
      </c>
      <c r="FF44" s="17">
        <v>20</v>
      </c>
      <c r="FG44" s="17">
        <v>5</v>
      </c>
      <c r="FH44" s="17">
        <v>26.8</v>
      </c>
      <c r="FI44" s="17">
        <v>32.299999999999997</v>
      </c>
      <c r="FJ44" s="17">
        <v>10.5</v>
      </c>
      <c r="FK44" s="17">
        <v>17.600000000000001</v>
      </c>
      <c r="FL44" s="17">
        <v>8</v>
      </c>
      <c r="FM44" s="17">
        <v>11</v>
      </c>
      <c r="FN44" s="17">
        <v>19.2</v>
      </c>
      <c r="FO44" s="17">
        <v>7976.3</v>
      </c>
      <c r="FP44" s="15"/>
      <c r="FQ44" s="17">
        <v>24.458130000000001</v>
      </c>
      <c r="FR44" s="17">
        <v>8.0399999999999991</v>
      </c>
      <c r="FS44" s="17">
        <v>11.5</v>
      </c>
      <c r="FT44" s="17">
        <v>13.2</v>
      </c>
      <c r="FU44" s="17">
        <v>24.5</v>
      </c>
      <c r="FV44" s="17">
        <v>19</v>
      </c>
      <c r="FW44" s="17">
        <v>11.7</v>
      </c>
      <c r="FX44" s="17">
        <v>15.9</v>
      </c>
      <c r="FY44" s="17">
        <v>128.29812999999999</v>
      </c>
    </row>
    <row r="45" spans="1:181" ht="24" customHeight="1" x14ac:dyDescent="0.25">
      <c r="A45" s="16" t="s">
        <v>72</v>
      </c>
      <c r="B45" s="16" t="s">
        <v>868</v>
      </c>
      <c r="C45" s="17">
        <v>202.2</v>
      </c>
      <c r="D45" s="17">
        <v>627.5</v>
      </c>
      <c r="E45" s="17">
        <v>214</v>
      </c>
      <c r="F45" s="17"/>
      <c r="G45" s="17"/>
      <c r="H45" s="17">
        <v>90.1</v>
      </c>
      <c r="I45" s="17">
        <v>237.2</v>
      </c>
      <c r="J45" s="17"/>
      <c r="K45" s="17"/>
      <c r="L45" s="17">
        <v>175.5</v>
      </c>
      <c r="M45" s="17">
        <v>197.9</v>
      </c>
      <c r="N45" s="17">
        <v>195.3</v>
      </c>
      <c r="O45" s="17"/>
      <c r="P45" s="17">
        <v>203.1</v>
      </c>
      <c r="Q45" s="17"/>
      <c r="R45" s="17">
        <v>549.70000000000005</v>
      </c>
      <c r="S45" s="17">
        <v>10.3</v>
      </c>
      <c r="T45" s="17"/>
      <c r="U45" s="17"/>
      <c r="V45" s="17"/>
      <c r="W45" s="17"/>
      <c r="X45" s="17"/>
      <c r="Y45" s="17">
        <v>166.2</v>
      </c>
      <c r="Z45" s="17">
        <v>9.6999999999999993</v>
      </c>
      <c r="AA45" s="17">
        <v>7.6</v>
      </c>
      <c r="AB45" s="17">
        <v>21.7</v>
      </c>
      <c r="AC45" s="17">
        <v>6.8</v>
      </c>
      <c r="AD45" s="17">
        <v>14.5</v>
      </c>
      <c r="AE45" s="17">
        <v>95.5</v>
      </c>
      <c r="AF45" s="17"/>
      <c r="AG45" s="17"/>
      <c r="AH45" s="17"/>
      <c r="AI45" s="17"/>
      <c r="AJ45" s="17">
        <v>110.5</v>
      </c>
      <c r="AK45" s="17">
        <v>222.1</v>
      </c>
      <c r="AL45" s="17"/>
      <c r="AM45" s="17"/>
      <c r="AN45" s="17"/>
      <c r="AO45" s="17">
        <v>6.5</v>
      </c>
      <c r="AP45" s="17">
        <v>456.3</v>
      </c>
      <c r="AQ45" s="17">
        <v>81.3</v>
      </c>
      <c r="AR45" s="17">
        <v>134.80000000000001</v>
      </c>
      <c r="AS45" s="17">
        <v>38</v>
      </c>
      <c r="AT45" s="17">
        <v>18.399999999999999</v>
      </c>
      <c r="AU45" s="17">
        <v>18.899999999999999</v>
      </c>
      <c r="AV45" s="17">
        <v>90.6</v>
      </c>
      <c r="AW45" s="17">
        <v>171.5</v>
      </c>
      <c r="AX45" s="17">
        <v>172.2</v>
      </c>
      <c r="AY45" s="17">
        <v>179.3</v>
      </c>
      <c r="AZ45" s="17">
        <v>106.8</v>
      </c>
      <c r="BA45" s="17">
        <v>38.1</v>
      </c>
      <c r="BB45" s="17">
        <v>45.2</v>
      </c>
      <c r="BC45" s="17">
        <v>2.1</v>
      </c>
      <c r="BD45" s="17">
        <v>24.1</v>
      </c>
      <c r="BE45" s="17">
        <v>161.1</v>
      </c>
      <c r="BF45" s="17"/>
      <c r="BG45" s="17"/>
      <c r="BH45" s="17">
        <v>92.4</v>
      </c>
      <c r="BI45" s="17"/>
      <c r="BJ45" s="17"/>
      <c r="BK45" s="17">
        <v>45.4</v>
      </c>
      <c r="BL45" s="17"/>
      <c r="BM45" s="17"/>
      <c r="BN45" s="17"/>
      <c r="BO45" s="17">
        <v>127.9</v>
      </c>
      <c r="BP45" s="17">
        <v>161.69999999999999</v>
      </c>
      <c r="BQ45" s="17">
        <v>161.6</v>
      </c>
      <c r="BR45" s="17">
        <v>162.1</v>
      </c>
      <c r="BS45" s="17">
        <v>243.3</v>
      </c>
      <c r="BT45" s="17">
        <v>71.8</v>
      </c>
      <c r="BU45" s="17"/>
      <c r="BV45" s="17"/>
      <c r="BW45" s="17"/>
      <c r="BX45" s="17"/>
      <c r="BY45" s="17">
        <v>25.6</v>
      </c>
      <c r="BZ45" s="17"/>
      <c r="CA45" s="17"/>
      <c r="CB45" s="17">
        <v>0</v>
      </c>
      <c r="CC45" s="17">
        <v>167.9</v>
      </c>
      <c r="CD45" s="17">
        <v>123.3</v>
      </c>
      <c r="CE45" s="17">
        <v>64</v>
      </c>
      <c r="CF45" s="17">
        <v>61.8</v>
      </c>
      <c r="CG45" s="17">
        <v>28.8</v>
      </c>
      <c r="CH45" s="17"/>
      <c r="CI45" s="17"/>
      <c r="CJ45" s="17"/>
      <c r="CK45" s="17">
        <v>0</v>
      </c>
      <c r="CL45" s="17">
        <v>138.69999999999999</v>
      </c>
      <c r="CM45" s="17">
        <v>66.599999999999994</v>
      </c>
      <c r="CN45" s="17"/>
      <c r="CO45" s="17"/>
      <c r="CP45" s="17"/>
      <c r="CQ45" s="17"/>
      <c r="CR45" s="17"/>
      <c r="CS45" s="17">
        <v>203.1</v>
      </c>
      <c r="CT45" s="17"/>
      <c r="CU45" s="17">
        <v>6</v>
      </c>
      <c r="CV45" s="17">
        <v>1.9</v>
      </c>
      <c r="CW45" s="17">
        <v>0</v>
      </c>
      <c r="CX45" s="17">
        <v>0.1</v>
      </c>
      <c r="CY45" s="17">
        <v>6.3</v>
      </c>
      <c r="CZ45" s="17">
        <v>9.4</v>
      </c>
      <c r="DA45" s="17">
        <v>0</v>
      </c>
      <c r="DB45" s="17">
        <v>0</v>
      </c>
      <c r="DC45" s="17">
        <v>20.100000000000001</v>
      </c>
      <c r="DD45" s="17">
        <v>9.9</v>
      </c>
      <c r="DE45" s="17">
        <v>5.6</v>
      </c>
      <c r="DF45" s="17">
        <v>14.7</v>
      </c>
      <c r="DG45" s="17">
        <v>2.2000000000000002</v>
      </c>
      <c r="DH45" s="17">
        <v>1.8</v>
      </c>
      <c r="DI45" s="17">
        <v>5.2</v>
      </c>
      <c r="DJ45" s="17">
        <v>20.100000000000001</v>
      </c>
      <c r="DK45" s="17">
        <v>20</v>
      </c>
      <c r="DL45" s="17">
        <v>18.8</v>
      </c>
      <c r="DM45" s="17">
        <v>3.3</v>
      </c>
      <c r="DN45" s="17">
        <v>18.399999999999999</v>
      </c>
      <c r="DO45" s="17">
        <v>0.5</v>
      </c>
      <c r="DP45" s="17">
        <v>0.5</v>
      </c>
      <c r="DQ45" s="17">
        <v>4.3</v>
      </c>
      <c r="DR45" s="17">
        <v>7</v>
      </c>
      <c r="DS45" s="17">
        <v>0</v>
      </c>
      <c r="DT45" s="17">
        <v>3.2</v>
      </c>
      <c r="DU45" s="17">
        <v>20.3</v>
      </c>
      <c r="DV45" s="17">
        <v>3</v>
      </c>
      <c r="DW45" s="17"/>
      <c r="DX45" s="17">
        <v>0.1</v>
      </c>
      <c r="DY45" s="17">
        <v>19.8</v>
      </c>
      <c r="DZ45" s="17">
        <v>12.8</v>
      </c>
      <c r="EA45" s="17">
        <v>20.2</v>
      </c>
      <c r="EB45" s="17">
        <v>20.2</v>
      </c>
      <c r="EC45" s="17">
        <v>20</v>
      </c>
      <c r="ED45" s="17">
        <v>8.6999999999999993</v>
      </c>
      <c r="EE45" s="17">
        <v>47.1</v>
      </c>
      <c r="EF45" s="17">
        <v>1</v>
      </c>
      <c r="EG45" s="17">
        <v>6</v>
      </c>
      <c r="EH45" s="17">
        <v>18.7</v>
      </c>
      <c r="EI45" s="17">
        <v>0.5</v>
      </c>
      <c r="EJ45" s="17">
        <v>1</v>
      </c>
      <c r="EK45" s="17">
        <v>3</v>
      </c>
      <c r="EL45" s="17">
        <v>21</v>
      </c>
      <c r="EM45" s="17">
        <v>8.1999999999999993</v>
      </c>
      <c r="EN45" s="17">
        <v>4.8</v>
      </c>
      <c r="EO45" s="17">
        <v>20.399999999999999</v>
      </c>
      <c r="EP45" s="17">
        <v>20.399999999999999</v>
      </c>
      <c r="EQ45" s="17">
        <v>20.100000000000001</v>
      </c>
      <c r="ER45" s="17">
        <v>0</v>
      </c>
      <c r="ES45" s="17">
        <v>15.6</v>
      </c>
      <c r="ET45" s="17">
        <v>2</v>
      </c>
      <c r="EU45" s="17">
        <v>6.2</v>
      </c>
      <c r="EV45" s="17">
        <v>0.3</v>
      </c>
      <c r="EW45" s="17">
        <v>74.400000000000006</v>
      </c>
      <c r="EX45" s="17">
        <v>71.3</v>
      </c>
      <c r="EY45" s="17">
        <v>4.8</v>
      </c>
      <c r="EZ45" s="17">
        <v>1.8</v>
      </c>
      <c r="FA45" s="17">
        <v>1.1000000000000001</v>
      </c>
      <c r="FB45" s="17">
        <v>0.9</v>
      </c>
      <c r="FC45" s="17">
        <v>1</v>
      </c>
      <c r="FD45" s="17">
        <v>1.6</v>
      </c>
      <c r="FE45" s="17">
        <v>8.6999999999999993</v>
      </c>
      <c r="FF45" s="17">
        <v>20</v>
      </c>
      <c r="FG45" s="17">
        <v>4.2</v>
      </c>
      <c r="FH45" s="17">
        <v>27.1</v>
      </c>
      <c r="FI45" s="17">
        <v>32.4</v>
      </c>
      <c r="FJ45" s="17">
        <v>10.4</v>
      </c>
      <c r="FK45" s="17">
        <v>17.600000000000001</v>
      </c>
      <c r="FL45" s="17">
        <v>8.1</v>
      </c>
      <c r="FM45" s="17">
        <v>11.1</v>
      </c>
      <c r="FN45" s="17">
        <v>19.3</v>
      </c>
      <c r="FO45" s="17">
        <v>7865.1</v>
      </c>
      <c r="FP45" s="15"/>
      <c r="FQ45" s="17">
        <v>24.456199999999999</v>
      </c>
      <c r="FR45" s="17">
        <v>8.0399999999999991</v>
      </c>
      <c r="FS45" s="17">
        <v>11.1</v>
      </c>
      <c r="FT45" s="17">
        <v>13.2</v>
      </c>
      <c r="FU45" s="17">
        <v>24.4</v>
      </c>
      <c r="FV45" s="17">
        <v>19</v>
      </c>
      <c r="FW45" s="17">
        <v>11.6</v>
      </c>
      <c r="FX45" s="17">
        <v>16</v>
      </c>
      <c r="FY45" s="17">
        <v>127.7962</v>
      </c>
    </row>
    <row r="46" spans="1:181" ht="24" customHeight="1" x14ac:dyDescent="0.25">
      <c r="A46" s="16" t="s">
        <v>72</v>
      </c>
      <c r="B46" s="16" t="s">
        <v>869</v>
      </c>
      <c r="C46" s="17">
        <v>202.8</v>
      </c>
      <c r="D46" s="17">
        <v>625.9</v>
      </c>
      <c r="E46" s="17">
        <v>213</v>
      </c>
      <c r="F46" s="17"/>
      <c r="G46" s="17"/>
      <c r="H46" s="17">
        <v>90.1</v>
      </c>
      <c r="I46" s="17">
        <v>236.9</v>
      </c>
      <c r="J46" s="17"/>
      <c r="K46" s="17"/>
      <c r="L46" s="17">
        <v>177</v>
      </c>
      <c r="M46" s="17">
        <v>198.7</v>
      </c>
      <c r="N46" s="17">
        <v>198.5</v>
      </c>
      <c r="O46" s="17"/>
      <c r="P46" s="17">
        <v>201.6</v>
      </c>
      <c r="Q46" s="17"/>
      <c r="R46" s="17">
        <v>546.29999999999995</v>
      </c>
      <c r="S46" s="17">
        <v>10.199999999999999</v>
      </c>
      <c r="T46" s="17"/>
      <c r="U46" s="17"/>
      <c r="V46" s="17"/>
      <c r="W46" s="17"/>
      <c r="X46" s="17"/>
      <c r="Y46" s="17">
        <v>167.6</v>
      </c>
      <c r="Z46" s="17">
        <v>9.5</v>
      </c>
      <c r="AA46" s="17">
        <v>7.5</v>
      </c>
      <c r="AB46" s="17">
        <v>21.9</v>
      </c>
      <c r="AC46" s="17">
        <v>6.8</v>
      </c>
      <c r="AD46" s="17">
        <v>14.5</v>
      </c>
      <c r="AE46" s="17">
        <v>95</v>
      </c>
      <c r="AF46" s="17"/>
      <c r="AG46" s="17"/>
      <c r="AH46" s="17"/>
      <c r="AI46" s="17"/>
      <c r="AJ46" s="17">
        <v>110.8</v>
      </c>
      <c r="AK46" s="17">
        <v>221.8</v>
      </c>
      <c r="AL46" s="17"/>
      <c r="AM46" s="17"/>
      <c r="AN46" s="17"/>
      <c r="AO46" s="17">
        <v>6.5</v>
      </c>
      <c r="AP46" s="17">
        <v>450.6</v>
      </c>
      <c r="AQ46" s="17">
        <v>81.3</v>
      </c>
      <c r="AR46" s="17">
        <v>127.2</v>
      </c>
      <c r="AS46" s="17">
        <v>38</v>
      </c>
      <c r="AT46" s="17">
        <v>17</v>
      </c>
      <c r="AU46" s="17">
        <v>18.899999999999999</v>
      </c>
      <c r="AV46" s="17">
        <v>90.2</v>
      </c>
      <c r="AW46" s="17">
        <v>169.4</v>
      </c>
      <c r="AX46" s="17">
        <v>169.7</v>
      </c>
      <c r="AY46" s="17">
        <v>177.8</v>
      </c>
      <c r="AZ46" s="17">
        <v>107.3</v>
      </c>
      <c r="BA46" s="17">
        <v>33</v>
      </c>
      <c r="BB46" s="17">
        <v>45.2</v>
      </c>
      <c r="BC46" s="17">
        <v>2.1</v>
      </c>
      <c r="BD46" s="17">
        <v>23.8</v>
      </c>
      <c r="BE46" s="17">
        <v>159.9</v>
      </c>
      <c r="BF46" s="17"/>
      <c r="BG46" s="17"/>
      <c r="BH46" s="17">
        <v>92.3</v>
      </c>
      <c r="BI46" s="17"/>
      <c r="BJ46" s="17"/>
      <c r="BK46" s="17">
        <v>45.2</v>
      </c>
      <c r="BL46" s="17"/>
      <c r="BM46" s="17"/>
      <c r="BN46" s="17"/>
      <c r="BO46" s="17">
        <v>127.9</v>
      </c>
      <c r="BP46" s="17">
        <v>152.9</v>
      </c>
      <c r="BQ46" s="17">
        <v>152.9</v>
      </c>
      <c r="BR46" s="17">
        <v>153.19999999999999</v>
      </c>
      <c r="BS46" s="17">
        <v>238</v>
      </c>
      <c r="BT46" s="17">
        <v>72.7</v>
      </c>
      <c r="BU46" s="17"/>
      <c r="BV46" s="17"/>
      <c r="BW46" s="17"/>
      <c r="BX46" s="17"/>
      <c r="BY46" s="17">
        <v>30.7</v>
      </c>
      <c r="BZ46" s="17"/>
      <c r="CA46" s="17"/>
      <c r="CB46" s="17">
        <v>0</v>
      </c>
      <c r="CC46" s="17">
        <v>116.8</v>
      </c>
      <c r="CD46" s="17">
        <v>112.1</v>
      </c>
      <c r="CE46" s="17">
        <v>64</v>
      </c>
      <c r="CF46" s="17">
        <v>64.099999999999994</v>
      </c>
      <c r="CG46" s="17">
        <v>28.7</v>
      </c>
      <c r="CH46" s="17"/>
      <c r="CI46" s="17"/>
      <c r="CJ46" s="17"/>
      <c r="CK46" s="17">
        <v>0</v>
      </c>
      <c r="CL46" s="17">
        <v>139.4</v>
      </c>
      <c r="CM46" s="17">
        <v>66.7</v>
      </c>
      <c r="CN46" s="17"/>
      <c r="CO46" s="17"/>
      <c r="CP46" s="17"/>
      <c r="CQ46" s="17"/>
      <c r="CR46" s="17"/>
      <c r="CS46" s="17">
        <v>124.7</v>
      </c>
      <c r="CT46" s="17"/>
      <c r="CU46" s="17">
        <v>6</v>
      </c>
      <c r="CV46" s="17">
        <v>1.9</v>
      </c>
      <c r="CW46" s="17">
        <v>14.5</v>
      </c>
      <c r="CX46" s="17">
        <v>0.1</v>
      </c>
      <c r="CY46" s="17">
        <v>5.7</v>
      </c>
      <c r="CZ46" s="17">
        <v>2</v>
      </c>
      <c r="DA46" s="17">
        <v>0</v>
      </c>
      <c r="DB46" s="17">
        <v>0</v>
      </c>
      <c r="DC46" s="17">
        <v>20.2</v>
      </c>
      <c r="DD46" s="17">
        <v>10</v>
      </c>
      <c r="DE46" s="17">
        <v>5.5</v>
      </c>
      <c r="DF46" s="17">
        <v>4.2</v>
      </c>
      <c r="DG46" s="17">
        <v>2.2000000000000002</v>
      </c>
      <c r="DH46" s="17">
        <v>1.8</v>
      </c>
      <c r="DI46" s="17">
        <v>5.2</v>
      </c>
      <c r="DJ46" s="17">
        <v>20</v>
      </c>
      <c r="DK46" s="17">
        <v>20</v>
      </c>
      <c r="DL46" s="17">
        <v>18.8</v>
      </c>
      <c r="DM46" s="17">
        <v>3.2</v>
      </c>
      <c r="DN46" s="17">
        <v>18.600000000000001</v>
      </c>
      <c r="DO46" s="17">
        <v>0.1</v>
      </c>
      <c r="DP46" s="17">
        <v>0</v>
      </c>
      <c r="DQ46" s="17">
        <v>2.4</v>
      </c>
      <c r="DR46" s="17">
        <v>6.1</v>
      </c>
      <c r="DS46" s="17">
        <v>0</v>
      </c>
      <c r="DT46" s="17">
        <v>3.2</v>
      </c>
      <c r="DU46" s="17">
        <v>20.3</v>
      </c>
      <c r="DV46" s="17">
        <v>3</v>
      </c>
      <c r="DW46" s="17"/>
      <c r="DX46" s="17">
        <v>0</v>
      </c>
      <c r="DY46" s="17">
        <v>19.8</v>
      </c>
      <c r="DZ46" s="17">
        <v>12.8</v>
      </c>
      <c r="EA46" s="17">
        <v>20.2</v>
      </c>
      <c r="EB46" s="17">
        <v>20.2</v>
      </c>
      <c r="EC46" s="17">
        <v>20</v>
      </c>
      <c r="ED46" s="17">
        <v>8.9</v>
      </c>
      <c r="EE46" s="17">
        <v>66.099999999999994</v>
      </c>
      <c r="EF46" s="17">
        <v>0</v>
      </c>
      <c r="EG46" s="17">
        <v>9.6999999999999993</v>
      </c>
      <c r="EH46" s="17">
        <v>24.4</v>
      </c>
      <c r="EI46" s="17">
        <v>0.7</v>
      </c>
      <c r="EJ46" s="17">
        <v>0.9</v>
      </c>
      <c r="EK46" s="17">
        <v>1.6</v>
      </c>
      <c r="EL46" s="17">
        <v>20.9</v>
      </c>
      <c r="EM46" s="17">
        <v>8.1999999999999993</v>
      </c>
      <c r="EN46" s="17">
        <v>4.5999999999999996</v>
      </c>
      <c r="EO46" s="17">
        <v>20.399999999999999</v>
      </c>
      <c r="EP46" s="17">
        <v>20.399999999999999</v>
      </c>
      <c r="EQ46" s="17">
        <v>20.100000000000001</v>
      </c>
      <c r="ER46" s="17">
        <v>0</v>
      </c>
      <c r="ES46" s="17">
        <v>4.8</v>
      </c>
      <c r="ET46" s="17">
        <v>1.1000000000000001</v>
      </c>
      <c r="EU46" s="17">
        <v>1</v>
      </c>
      <c r="EV46" s="17">
        <v>0.3</v>
      </c>
      <c r="EW46" s="17">
        <v>76.2</v>
      </c>
      <c r="EX46" s="17">
        <v>76.2</v>
      </c>
      <c r="EY46" s="17">
        <v>0.9</v>
      </c>
      <c r="EZ46" s="17">
        <v>2.1</v>
      </c>
      <c r="FA46" s="17">
        <v>1.1000000000000001</v>
      </c>
      <c r="FB46" s="17">
        <v>0.9</v>
      </c>
      <c r="FC46" s="17">
        <v>1</v>
      </c>
      <c r="FD46" s="17">
        <v>0.5</v>
      </c>
      <c r="FE46" s="17">
        <v>8.9</v>
      </c>
      <c r="FF46" s="17">
        <v>20</v>
      </c>
      <c r="FG46" s="17">
        <v>4.5</v>
      </c>
      <c r="FH46" s="17">
        <v>26.9</v>
      </c>
      <c r="FI46" s="17">
        <v>32.299999999999997</v>
      </c>
      <c r="FJ46" s="17">
        <v>10.5</v>
      </c>
      <c r="FK46" s="17">
        <v>17.600000000000001</v>
      </c>
      <c r="FL46" s="17">
        <v>7.2</v>
      </c>
      <c r="FM46" s="17">
        <v>11.1</v>
      </c>
      <c r="FN46" s="17">
        <v>19.2</v>
      </c>
      <c r="FO46" s="17">
        <v>7675.8</v>
      </c>
      <c r="FP46" s="15"/>
      <c r="FQ46" s="17">
        <v>24.467980000000001</v>
      </c>
      <c r="FR46" s="17">
        <v>8.0399999999999991</v>
      </c>
      <c r="FS46" s="17">
        <v>9.8000000000000007</v>
      </c>
      <c r="FT46" s="17">
        <v>13.2</v>
      </c>
      <c r="FU46" s="17">
        <v>24.7</v>
      </c>
      <c r="FV46" s="17">
        <v>19</v>
      </c>
      <c r="FW46" s="17">
        <v>11.6</v>
      </c>
      <c r="FX46" s="17">
        <v>16</v>
      </c>
      <c r="FY46" s="17">
        <v>126.80798</v>
      </c>
    </row>
    <row r="47" spans="1:181" ht="24" customHeight="1" x14ac:dyDescent="0.25">
      <c r="A47" s="16" t="s">
        <v>72</v>
      </c>
      <c r="B47" s="16" t="s">
        <v>870</v>
      </c>
      <c r="C47" s="17">
        <v>203.4</v>
      </c>
      <c r="D47" s="17">
        <v>625.70000000000005</v>
      </c>
      <c r="E47" s="17">
        <v>212.7</v>
      </c>
      <c r="F47" s="17"/>
      <c r="G47" s="17"/>
      <c r="H47" s="17">
        <v>90.3</v>
      </c>
      <c r="I47" s="17">
        <v>236.4</v>
      </c>
      <c r="J47" s="17"/>
      <c r="K47" s="17"/>
      <c r="L47" s="17">
        <v>105.1</v>
      </c>
      <c r="M47" s="17">
        <v>200.4</v>
      </c>
      <c r="N47" s="17">
        <v>199.1</v>
      </c>
      <c r="O47" s="17"/>
      <c r="P47" s="17">
        <v>205.5</v>
      </c>
      <c r="Q47" s="17"/>
      <c r="R47" s="17">
        <v>541.5</v>
      </c>
      <c r="S47" s="17">
        <v>10.199999999999999</v>
      </c>
      <c r="T47" s="17"/>
      <c r="U47" s="17"/>
      <c r="V47" s="17"/>
      <c r="W47" s="17"/>
      <c r="X47" s="17"/>
      <c r="Y47" s="17">
        <v>162</v>
      </c>
      <c r="Z47" s="17">
        <v>9.6999999999999993</v>
      </c>
      <c r="AA47" s="17">
        <v>7.6</v>
      </c>
      <c r="AB47" s="17">
        <v>21.8</v>
      </c>
      <c r="AC47" s="17">
        <v>6.8</v>
      </c>
      <c r="AD47" s="17">
        <v>14.5</v>
      </c>
      <c r="AE47" s="17">
        <v>95</v>
      </c>
      <c r="AF47" s="17"/>
      <c r="AG47" s="17"/>
      <c r="AH47" s="17"/>
      <c r="AI47" s="17"/>
      <c r="AJ47" s="17">
        <v>110.8</v>
      </c>
      <c r="AK47" s="17">
        <v>221.2</v>
      </c>
      <c r="AL47" s="17"/>
      <c r="AM47" s="17"/>
      <c r="AN47" s="17"/>
      <c r="AO47" s="17">
        <v>6.5</v>
      </c>
      <c r="AP47" s="17">
        <v>453.8</v>
      </c>
      <c r="AQ47" s="17">
        <v>81.3</v>
      </c>
      <c r="AR47" s="17">
        <v>130</v>
      </c>
      <c r="AS47" s="17">
        <v>38</v>
      </c>
      <c r="AT47" s="17">
        <v>18.2</v>
      </c>
      <c r="AU47" s="17">
        <v>18.899999999999999</v>
      </c>
      <c r="AV47" s="17">
        <v>92.7</v>
      </c>
      <c r="AW47" s="17">
        <v>172</v>
      </c>
      <c r="AX47" s="17">
        <v>172.2</v>
      </c>
      <c r="AY47" s="17">
        <v>178.4</v>
      </c>
      <c r="AZ47" s="17">
        <v>107.2</v>
      </c>
      <c r="BA47" s="17">
        <v>38</v>
      </c>
      <c r="BB47" s="17">
        <v>45.3</v>
      </c>
      <c r="BC47" s="17">
        <v>2.1</v>
      </c>
      <c r="BD47" s="17">
        <v>23.8</v>
      </c>
      <c r="BE47" s="17">
        <v>160.9</v>
      </c>
      <c r="BF47" s="17"/>
      <c r="BG47" s="17"/>
      <c r="BH47" s="17">
        <v>92.3</v>
      </c>
      <c r="BI47" s="17"/>
      <c r="BJ47" s="17"/>
      <c r="BK47" s="17">
        <v>45.3</v>
      </c>
      <c r="BL47" s="17"/>
      <c r="BM47" s="17"/>
      <c r="BN47" s="17"/>
      <c r="BO47" s="17">
        <v>127.9</v>
      </c>
      <c r="BP47" s="17">
        <v>156</v>
      </c>
      <c r="BQ47" s="17">
        <v>156</v>
      </c>
      <c r="BR47" s="17">
        <v>155.5</v>
      </c>
      <c r="BS47" s="17">
        <v>241.4</v>
      </c>
      <c r="BT47" s="17">
        <v>72.7</v>
      </c>
      <c r="BU47" s="17"/>
      <c r="BV47" s="17"/>
      <c r="BW47" s="17"/>
      <c r="BX47" s="17"/>
      <c r="BY47" s="17">
        <v>36</v>
      </c>
      <c r="BZ47" s="17"/>
      <c r="CA47" s="17"/>
      <c r="CB47" s="17">
        <v>0</v>
      </c>
      <c r="CC47" s="17">
        <v>136.1</v>
      </c>
      <c r="CD47" s="17">
        <v>116.8</v>
      </c>
      <c r="CE47" s="17">
        <v>64</v>
      </c>
      <c r="CF47" s="17">
        <v>63.9</v>
      </c>
      <c r="CG47" s="17">
        <v>28.8</v>
      </c>
      <c r="CH47" s="17"/>
      <c r="CI47" s="17"/>
      <c r="CJ47" s="17"/>
      <c r="CK47" s="17">
        <v>0</v>
      </c>
      <c r="CL47" s="17">
        <v>139.4</v>
      </c>
      <c r="CM47" s="17">
        <v>66.3</v>
      </c>
      <c r="CN47" s="17"/>
      <c r="CO47" s="17"/>
      <c r="CP47" s="17"/>
      <c r="CQ47" s="17"/>
      <c r="CR47" s="17"/>
      <c r="CS47" s="17">
        <v>125.3</v>
      </c>
      <c r="CT47" s="17"/>
      <c r="CU47" s="17">
        <v>6.2</v>
      </c>
      <c r="CV47" s="17">
        <v>2.8</v>
      </c>
      <c r="CW47" s="17">
        <v>20</v>
      </c>
      <c r="CX47" s="17">
        <v>0</v>
      </c>
      <c r="CY47" s="17">
        <v>7.9</v>
      </c>
      <c r="CZ47" s="17">
        <v>0</v>
      </c>
      <c r="DA47" s="17">
        <v>0</v>
      </c>
      <c r="DB47" s="17">
        <v>0</v>
      </c>
      <c r="DC47" s="17">
        <v>20.2</v>
      </c>
      <c r="DD47" s="17">
        <v>9.9</v>
      </c>
      <c r="DE47" s="17">
        <v>5.4</v>
      </c>
      <c r="DF47" s="17">
        <v>1.8</v>
      </c>
      <c r="DG47" s="17">
        <v>2.2000000000000002</v>
      </c>
      <c r="DH47" s="17">
        <v>1.8</v>
      </c>
      <c r="DI47" s="17">
        <v>5.2</v>
      </c>
      <c r="DJ47" s="17">
        <v>20.100000000000001</v>
      </c>
      <c r="DK47" s="17">
        <v>20</v>
      </c>
      <c r="DL47" s="17">
        <v>18.8</v>
      </c>
      <c r="DM47" s="17">
        <v>3.2</v>
      </c>
      <c r="DN47" s="17">
        <v>18.600000000000001</v>
      </c>
      <c r="DO47" s="17">
        <v>0</v>
      </c>
      <c r="DP47" s="17">
        <v>0</v>
      </c>
      <c r="DQ47" s="17">
        <v>2.1</v>
      </c>
      <c r="DR47" s="17">
        <v>5.4</v>
      </c>
      <c r="DS47" s="17">
        <v>0</v>
      </c>
      <c r="DT47" s="17">
        <v>3.2</v>
      </c>
      <c r="DU47" s="17">
        <v>20.3</v>
      </c>
      <c r="DV47" s="17">
        <v>3</v>
      </c>
      <c r="DW47" s="17"/>
      <c r="DX47" s="17">
        <v>0</v>
      </c>
      <c r="DY47" s="17">
        <v>19.8</v>
      </c>
      <c r="DZ47" s="17">
        <v>12.9</v>
      </c>
      <c r="EA47" s="17">
        <v>20.100000000000001</v>
      </c>
      <c r="EB47" s="17">
        <v>20.2</v>
      </c>
      <c r="EC47" s="17">
        <v>20</v>
      </c>
      <c r="ED47" s="17">
        <v>7.1</v>
      </c>
      <c r="EE47" s="17">
        <v>47.8</v>
      </c>
      <c r="EF47" s="17">
        <v>0</v>
      </c>
      <c r="EG47" s="17">
        <v>10.7</v>
      </c>
      <c r="EH47" s="17">
        <v>27.9</v>
      </c>
      <c r="EI47" s="17">
        <v>1</v>
      </c>
      <c r="EJ47" s="17">
        <v>0.9</v>
      </c>
      <c r="EK47" s="17">
        <v>0.1</v>
      </c>
      <c r="EL47" s="17">
        <v>21</v>
      </c>
      <c r="EM47" s="17">
        <v>8.1999999999999993</v>
      </c>
      <c r="EN47" s="17">
        <v>5.9</v>
      </c>
      <c r="EO47" s="17">
        <v>20.399999999999999</v>
      </c>
      <c r="EP47" s="17">
        <v>20.399999999999999</v>
      </c>
      <c r="EQ47" s="17">
        <v>20.100000000000001</v>
      </c>
      <c r="ER47" s="17">
        <v>0</v>
      </c>
      <c r="ES47" s="17">
        <v>1.6</v>
      </c>
      <c r="ET47" s="17">
        <v>0.1</v>
      </c>
      <c r="EU47" s="17">
        <v>0</v>
      </c>
      <c r="EV47" s="17">
        <v>0.3</v>
      </c>
      <c r="EW47" s="17">
        <v>68.7</v>
      </c>
      <c r="EX47" s="17">
        <v>83.2</v>
      </c>
      <c r="EY47" s="17">
        <v>0.1</v>
      </c>
      <c r="EZ47" s="17">
        <v>2.1</v>
      </c>
      <c r="FA47" s="17">
        <v>1.1000000000000001</v>
      </c>
      <c r="FB47" s="17">
        <v>0.9</v>
      </c>
      <c r="FC47" s="17">
        <v>1</v>
      </c>
      <c r="FD47" s="17">
        <v>0</v>
      </c>
      <c r="FE47" s="17">
        <v>8.9</v>
      </c>
      <c r="FF47" s="17">
        <v>20</v>
      </c>
      <c r="FG47" s="17">
        <v>3.2</v>
      </c>
      <c r="FH47" s="17">
        <v>26.9</v>
      </c>
      <c r="FI47" s="17">
        <v>32.6</v>
      </c>
      <c r="FJ47" s="17">
        <v>10.6</v>
      </c>
      <c r="FK47" s="17">
        <v>17.600000000000001</v>
      </c>
      <c r="FL47" s="17">
        <v>8.8000000000000007</v>
      </c>
      <c r="FM47" s="17">
        <v>11</v>
      </c>
      <c r="FN47" s="17">
        <v>20.5</v>
      </c>
      <c r="FO47" s="17">
        <v>7644.5</v>
      </c>
      <c r="FP47" s="15"/>
      <c r="FQ47" s="17">
        <v>24.454889999999999</v>
      </c>
      <c r="FR47" s="17">
        <v>8.0399999999999991</v>
      </c>
      <c r="FS47" s="17">
        <v>8.6999999999999993</v>
      </c>
      <c r="FT47" s="17">
        <v>13.2</v>
      </c>
      <c r="FU47" s="17">
        <v>25</v>
      </c>
      <c r="FV47" s="17">
        <v>19</v>
      </c>
      <c r="FW47" s="17">
        <v>11.6</v>
      </c>
      <c r="FX47" s="17">
        <v>15.9</v>
      </c>
      <c r="FY47" s="17">
        <v>125.89489</v>
      </c>
    </row>
    <row r="48" spans="1:181" ht="24" customHeight="1" x14ac:dyDescent="0.25">
      <c r="A48" s="16" t="s">
        <v>72</v>
      </c>
      <c r="B48" s="16" t="s">
        <v>871</v>
      </c>
      <c r="C48" s="17">
        <v>202.5</v>
      </c>
      <c r="D48" s="17">
        <v>626.6</v>
      </c>
      <c r="E48" s="17">
        <v>213.3</v>
      </c>
      <c r="F48" s="17"/>
      <c r="G48" s="17"/>
      <c r="H48" s="17">
        <v>90</v>
      </c>
      <c r="I48" s="17">
        <v>236.2</v>
      </c>
      <c r="J48" s="17"/>
      <c r="K48" s="17"/>
      <c r="L48" s="17">
        <v>175.3</v>
      </c>
      <c r="M48" s="17">
        <v>201.2</v>
      </c>
      <c r="N48" s="17">
        <v>200.7</v>
      </c>
      <c r="O48" s="17"/>
      <c r="P48" s="17">
        <v>204</v>
      </c>
      <c r="Q48" s="17"/>
      <c r="R48" s="17">
        <v>551.1</v>
      </c>
      <c r="S48" s="17">
        <v>10.199999999999999</v>
      </c>
      <c r="T48" s="17"/>
      <c r="U48" s="17"/>
      <c r="V48" s="17"/>
      <c r="W48" s="17"/>
      <c r="X48" s="17"/>
      <c r="Y48" s="17">
        <v>166.7</v>
      </c>
      <c r="Z48" s="17">
        <v>10.9</v>
      </c>
      <c r="AA48" s="17">
        <v>6.7</v>
      </c>
      <c r="AB48" s="17">
        <v>21.9</v>
      </c>
      <c r="AC48" s="17">
        <v>6.8</v>
      </c>
      <c r="AD48" s="17">
        <v>14.5</v>
      </c>
      <c r="AE48" s="17">
        <v>95.3</v>
      </c>
      <c r="AF48" s="17"/>
      <c r="AG48" s="17"/>
      <c r="AH48" s="17"/>
      <c r="AI48" s="17"/>
      <c r="AJ48" s="17">
        <v>110.7</v>
      </c>
      <c r="AK48" s="17">
        <v>222.3</v>
      </c>
      <c r="AL48" s="17"/>
      <c r="AM48" s="17"/>
      <c r="AN48" s="17"/>
      <c r="AO48" s="17">
        <v>6.5</v>
      </c>
      <c r="AP48" s="17">
        <v>460.7</v>
      </c>
      <c r="AQ48" s="17">
        <v>81.3</v>
      </c>
      <c r="AR48" s="17">
        <v>142.19999999999999</v>
      </c>
      <c r="AS48" s="17">
        <v>37.9</v>
      </c>
      <c r="AT48" s="17">
        <v>18.2</v>
      </c>
      <c r="AU48" s="17">
        <v>18.899999999999999</v>
      </c>
      <c r="AV48" s="17">
        <v>89.1</v>
      </c>
      <c r="AW48" s="17">
        <v>172.3</v>
      </c>
      <c r="AX48" s="17">
        <v>173</v>
      </c>
      <c r="AY48" s="17">
        <v>179.5</v>
      </c>
      <c r="AZ48" s="17">
        <v>107.4</v>
      </c>
      <c r="BA48" s="17">
        <v>40.5</v>
      </c>
      <c r="BB48" s="17">
        <v>45.2</v>
      </c>
      <c r="BC48" s="17">
        <v>2.2000000000000002</v>
      </c>
      <c r="BD48" s="17">
        <v>24</v>
      </c>
      <c r="BE48" s="17">
        <v>164.1</v>
      </c>
      <c r="BF48" s="17"/>
      <c r="BG48" s="17"/>
      <c r="BH48" s="17">
        <v>92.2</v>
      </c>
      <c r="BI48" s="17"/>
      <c r="BJ48" s="17"/>
      <c r="BK48" s="17">
        <v>44.9</v>
      </c>
      <c r="BL48" s="17"/>
      <c r="BM48" s="17"/>
      <c r="BN48" s="17"/>
      <c r="BO48" s="17">
        <v>127.9</v>
      </c>
      <c r="BP48" s="17">
        <v>168.1</v>
      </c>
      <c r="BQ48" s="17">
        <v>165.6</v>
      </c>
      <c r="BR48" s="17">
        <v>171.3</v>
      </c>
      <c r="BS48" s="17">
        <v>251.8</v>
      </c>
      <c r="BT48" s="17">
        <v>72.900000000000006</v>
      </c>
      <c r="BU48" s="17"/>
      <c r="BV48" s="17"/>
      <c r="BW48" s="17"/>
      <c r="BX48" s="17"/>
      <c r="BY48" s="17">
        <v>36</v>
      </c>
      <c r="BZ48" s="17"/>
      <c r="CA48" s="17"/>
      <c r="CB48" s="17">
        <v>0</v>
      </c>
      <c r="CC48" s="17">
        <v>221.7</v>
      </c>
      <c r="CD48" s="17">
        <v>127.8</v>
      </c>
      <c r="CE48" s="17">
        <v>64</v>
      </c>
      <c r="CF48" s="17">
        <v>63.9</v>
      </c>
      <c r="CG48" s="17">
        <v>30</v>
      </c>
      <c r="CH48" s="17"/>
      <c r="CI48" s="17"/>
      <c r="CJ48" s="17"/>
      <c r="CK48" s="17">
        <v>0</v>
      </c>
      <c r="CL48" s="17">
        <v>139.19999999999999</v>
      </c>
      <c r="CM48" s="17">
        <v>66.3</v>
      </c>
      <c r="CN48" s="17"/>
      <c r="CO48" s="17"/>
      <c r="CP48" s="17"/>
      <c r="CQ48" s="17"/>
      <c r="CR48" s="17"/>
      <c r="CS48" s="17">
        <v>125.3</v>
      </c>
      <c r="CT48" s="17"/>
      <c r="CU48" s="17">
        <v>6</v>
      </c>
      <c r="CV48" s="17">
        <v>2.9</v>
      </c>
      <c r="CW48" s="17">
        <v>20</v>
      </c>
      <c r="CX48" s="17">
        <v>0</v>
      </c>
      <c r="CY48" s="17">
        <v>12.1</v>
      </c>
      <c r="CZ48" s="17">
        <v>0</v>
      </c>
      <c r="DA48" s="17">
        <v>0</v>
      </c>
      <c r="DB48" s="17">
        <v>0</v>
      </c>
      <c r="DC48" s="17">
        <v>20.100000000000001</v>
      </c>
      <c r="DD48" s="17">
        <v>9.9</v>
      </c>
      <c r="DE48" s="17">
        <v>5.6</v>
      </c>
      <c r="DF48" s="17">
        <v>0</v>
      </c>
      <c r="DG48" s="17">
        <v>2.2000000000000002</v>
      </c>
      <c r="DH48" s="17">
        <v>1.8</v>
      </c>
      <c r="DI48" s="17">
        <v>5.2</v>
      </c>
      <c r="DJ48" s="17">
        <v>20.2</v>
      </c>
      <c r="DK48" s="17">
        <v>20</v>
      </c>
      <c r="DL48" s="17">
        <v>19</v>
      </c>
      <c r="DM48" s="17">
        <v>3.3</v>
      </c>
      <c r="DN48" s="17">
        <v>18.600000000000001</v>
      </c>
      <c r="DO48" s="17">
        <v>0</v>
      </c>
      <c r="DP48" s="17">
        <v>0</v>
      </c>
      <c r="DQ48" s="17">
        <v>2.6</v>
      </c>
      <c r="DR48" s="17">
        <v>6.4</v>
      </c>
      <c r="DS48" s="17">
        <v>0</v>
      </c>
      <c r="DT48" s="17">
        <v>3.2</v>
      </c>
      <c r="DU48" s="17">
        <v>20.3</v>
      </c>
      <c r="DV48" s="17">
        <v>3</v>
      </c>
      <c r="DW48" s="17"/>
      <c r="DX48" s="17">
        <v>0</v>
      </c>
      <c r="DY48" s="17">
        <v>19.8</v>
      </c>
      <c r="DZ48" s="17">
        <v>12.9</v>
      </c>
      <c r="EA48" s="17">
        <v>20.2</v>
      </c>
      <c r="EB48" s="17">
        <v>20.2</v>
      </c>
      <c r="EC48" s="17">
        <v>20</v>
      </c>
      <c r="ED48" s="17">
        <v>8.6</v>
      </c>
      <c r="EE48" s="17">
        <v>49.7</v>
      </c>
      <c r="EF48" s="17">
        <v>0</v>
      </c>
      <c r="EG48" s="17">
        <v>12.4</v>
      </c>
      <c r="EH48" s="17">
        <v>28.5</v>
      </c>
      <c r="EI48" s="17">
        <v>1.1000000000000001</v>
      </c>
      <c r="EJ48" s="17">
        <v>0.5</v>
      </c>
      <c r="EK48" s="17">
        <v>0</v>
      </c>
      <c r="EL48" s="17">
        <v>21</v>
      </c>
      <c r="EM48" s="17">
        <v>8.1999999999999993</v>
      </c>
      <c r="EN48" s="17">
        <v>5.9</v>
      </c>
      <c r="EO48" s="17">
        <v>20.399999999999999</v>
      </c>
      <c r="EP48" s="17">
        <v>20.399999999999999</v>
      </c>
      <c r="EQ48" s="17">
        <v>20.100000000000001</v>
      </c>
      <c r="ER48" s="17">
        <v>0</v>
      </c>
      <c r="ES48" s="17">
        <v>0</v>
      </c>
      <c r="ET48" s="17">
        <v>0</v>
      </c>
      <c r="EU48" s="17">
        <v>0</v>
      </c>
      <c r="EV48" s="17">
        <v>0.3</v>
      </c>
      <c r="EW48" s="17">
        <v>62.6</v>
      </c>
      <c r="EX48" s="17">
        <v>73.3</v>
      </c>
      <c r="EY48" s="17">
        <v>0</v>
      </c>
      <c r="EZ48" s="17">
        <v>2.7</v>
      </c>
      <c r="FA48" s="17">
        <v>1.1000000000000001</v>
      </c>
      <c r="FB48" s="17">
        <v>1.5</v>
      </c>
      <c r="FC48" s="17">
        <v>1.2</v>
      </c>
      <c r="FD48" s="17">
        <v>0</v>
      </c>
      <c r="FE48" s="17">
        <v>8.8000000000000007</v>
      </c>
      <c r="FF48" s="17">
        <v>20</v>
      </c>
      <c r="FG48" s="17">
        <v>3.2</v>
      </c>
      <c r="FH48" s="17">
        <v>27</v>
      </c>
      <c r="FI48" s="17">
        <v>32.4</v>
      </c>
      <c r="FJ48" s="17">
        <v>10.5</v>
      </c>
      <c r="FK48" s="17">
        <v>17.100000000000001</v>
      </c>
      <c r="FL48" s="17">
        <v>8.9</v>
      </c>
      <c r="FM48" s="17">
        <v>11.1</v>
      </c>
      <c r="FN48" s="17">
        <v>20.399999999999999</v>
      </c>
      <c r="FO48" s="17">
        <v>7893.2</v>
      </c>
      <c r="FP48" s="15"/>
      <c r="FQ48" s="17">
        <v>24.45195</v>
      </c>
      <c r="FR48" s="17">
        <v>8.0399999999999991</v>
      </c>
      <c r="FS48" s="17">
        <v>8.3000000000000007</v>
      </c>
      <c r="FT48" s="17">
        <v>13.2</v>
      </c>
      <c r="FU48" s="17">
        <v>25.3</v>
      </c>
      <c r="FV48" s="17">
        <v>19</v>
      </c>
      <c r="FW48" s="17">
        <v>11.5</v>
      </c>
      <c r="FX48" s="17">
        <v>15.9</v>
      </c>
      <c r="FY48" s="17">
        <v>125.69195000000001</v>
      </c>
    </row>
    <row r="49" spans="1:181" ht="24" customHeight="1" x14ac:dyDescent="0.25">
      <c r="A49" s="16" t="s">
        <v>72</v>
      </c>
      <c r="B49" s="16" t="s">
        <v>872</v>
      </c>
      <c r="C49" s="17">
        <v>203.5</v>
      </c>
      <c r="D49" s="17">
        <v>628.5</v>
      </c>
      <c r="E49" s="17">
        <v>213.2</v>
      </c>
      <c r="F49" s="17"/>
      <c r="G49" s="17"/>
      <c r="H49" s="17">
        <v>90</v>
      </c>
      <c r="I49" s="17">
        <v>238.2</v>
      </c>
      <c r="J49" s="17"/>
      <c r="K49" s="17"/>
      <c r="L49" s="17">
        <v>179.5</v>
      </c>
      <c r="M49" s="17">
        <v>201.5</v>
      </c>
      <c r="N49" s="17">
        <v>200.2</v>
      </c>
      <c r="O49" s="17"/>
      <c r="P49" s="17">
        <v>205.7</v>
      </c>
      <c r="Q49" s="17"/>
      <c r="R49" s="17">
        <v>551.70000000000005</v>
      </c>
      <c r="S49" s="17">
        <v>10.199999999999999</v>
      </c>
      <c r="T49" s="17"/>
      <c r="U49" s="17"/>
      <c r="V49" s="17"/>
      <c r="W49" s="17"/>
      <c r="X49" s="17"/>
      <c r="Y49" s="17">
        <v>167.1</v>
      </c>
      <c r="Z49" s="17">
        <v>9.9</v>
      </c>
      <c r="AA49" s="17">
        <v>5.5</v>
      </c>
      <c r="AB49" s="17">
        <v>22.2</v>
      </c>
      <c r="AC49" s="17">
        <v>6.8</v>
      </c>
      <c r="AD49" s="17">
        <v>14.6</v>
      </c>
      <c r="AE49" s="17">
        <v>95.4</v>
      </c>
      <c r="AF49" s="17"/>
      <c r="AG49" s="17"/>
      <c r="AH49" s="17"/>
      <c r="AI49" s="17"/>
      <c r="AJ49" s="17">
        <v>110.7</v>
      </c>
      <c r="AK49" s="17">
        <v>222.4</v>
      </c>
      <c r="AL49" s="17"/>
      <c r="AM49" s="17"/>
      <c r="AN49" s="17"/>
      <c r="AO49" s="17">
        <v>6.5</v>
      </c>
      <c r="AP49" s="17">
        <v>453.9</v>
      </c>
      <c r="AQ49" s="17">
        <v>81.3</v>
      </c>
      <c r="AR49" s="17">
        <v>137.6</v>
      </c>
      <c r="AS49" s="17">
        <v>38.200000000000003</v>
      </c>
      <c r="AT49" s="17">
        <v>18.2</v>
      </c>
      <c r="AU49" s="17">
        <v>18.899999999999999</v>
      </c>
      <c r="AV49" s="17">
        <v>89</v>
      </c>
      <c r="AW49" s="17">
        <v>172.5</v>
      </c>
      <c r="AX49" s="17">
        <v>173.2</v>
      </c>
      <c r="AY49" s="17">
        <v>179.4</v>
      </c>
      <c r="AZ49" s="17">
        <v>107.3</v>
      </c>
      <c r="BA49" s="17">
        <v>38.9</v>
      </c>
      <c r="BB49" s="17">
        <v>36</v>
      </c>
      <c r="BC49" s="17">
        <v>2.2000000000000002</v>
      </c>
      <c r="BD49" s="17">
        <v>24.1</v>
      </c>
      <c r="BE49" s="17">
        <v>162.9</v>
      </c>
      <c r="BF49" s="17"/>
      <c r="BG49" s="17"/>
      <c r="BH49" s="17">
        <v>92.3</v>
      </c>
      <c r="BI49" s="17"/>
      <c r="BJ49" s="17"/>
      <c r="BK49" s="17">
        <v>45.3</v>
      </c>
      <c r="BL49" s="17"/>
      <c r="BM49" s="17"/>
      <c r="BN49" s="17"/>
      <c r="BO49" s="17">
        <v>128.1</v>
      </c>
      <c r="BP49" s="17">
        <v>168.2</v>
      </c>
      <c r="BQ49" s="17">
        <v>165.9</v>
      </c>
      <c r="BR49" s="17">
        <v>170.1</v>
      </c>
      <c r="BS49" s="17">
        <v>251.6</v>
      </c>
      <c r="BT49" s="17">
        <v>73</v>
      </c>
      <c r="BU49" s="17"/>
      <c r="BV49" s="17"/>
      <c r="BW49" s="17"/>
      <c r="BX49" s="17"/>
      <c r="BY49" s="17">
        <v>36.200000000000003</v>
      </c>
      <c r="BZ49" s="17"/>
      <c r="CA49" s="17"/>
      <c r="CB49" s="17">
        <v>0</v>
      </c>
      <c r="CC49" s="17">
        <v>185.7</v>
      </c>
      <c r="CD49" s="17">
        <v>126.8</v>
      </c>
      <c r="CE49" s="17">
        <v>64.099999999999994</v>
      </c>
      <c r="CF49" s="17">
        <v>65</v>
      </c>
      <c r="CG49" s="17">
        <v>30.1</v>
      </c>
      <c r="CH49" s="17"/>
      <c r="CI49" s="17"/>
      <c r="CJ49" s="17"/>
      <c r="CK49" s="17">
        <v>0</v>
      </c>
      <c r="CL49" s="17">
        <v>140.69999999999999</v>
      </c>
      <c r="CM49" s="17">
        <v>66.8</v>
      </c>
      <c r="CN49" s="17"/>
      <c r="CO49" s="17"/>
      <c r="CP49" s="17"/>
      <c r="CQ49" s="17"/>
      <c r="CR49" s="17"/>
      <c r="CS49" s="17">
        <v>209.7</v>
      </c>
      <c r="CT49" s="17"/>
      <c r="CU49" s="17">
        <v>6</v>
      </c>
      <c r="CV49" s="17">
        <v>2.8</v>
      </c>
      <c r="CW49" s="17">
        <v>20</v>
      </c>
      <c r="CX49" s="17">
        <v>0</v>
      </c>
      <c r="CY49" s="17">
        <v>15.8</v>
      </c>
      <c r="CZ49" s="17">
        <v>0</v>
      </c>
      <c r="DA49" s="17">
        <v>0</v>
      </c>
      <c r="DB49" s="17">
        <v>0</v>
      </c>
      <c r="DC49" s="17">
        <v>20.3</v>
      </c>
      <c r="DD49" s="17">
        <v>9.9</v>
      </c>
      <c r="DE49" s="17">
        <v>5.5</v>
      </c>
      <c r="DF49" s="17">
        <v>0</v>
      </c>
      <c r="DG49" s="17">
        <v>2.2000000000000002</v>
      </c>
      <c r="DH49" s="17">
        <v>1.8</v>
      </c>
      <c r="DI49" s="17">
        <v>5</v>
      </c>
      <c r="DJ49" s="17">
        <v>20.3</v>
      </c>
      <c r="DK49" s="17">
        <v>20</v>
      </c>
      <c r="DL49" s="17">
        <v>19</v>
      </c>
      <c r="DM49" s="17">
        <v>3.3</v>
      </c>
      <c r="DN49" s="17">
        <v>18.5</v>
      </c>
      <c r="DO49" s="17">
        <v>0</v>
      </c>
      <c r="DP49" s="17">
        <v>0</v>
      </c>
      <c r="DQ49" s="17">
        <v>4.5</v>
      </c>
      <c r="DR49" s="17">
        <v>12</v>
      </c>
      <c r="DS49" s="17">
        <v>0</v>
      </c>
      <c r="DT49" s="17">
        <v>3.2</v>
      </c>
      <c r="DU49" s="17">
        <v>20.3</v>
      </c>
      <c r="DV49" s="17">
        <v>3</v>
      </c>
      <c r="DW49" s="17"/>
      <c r="DX49" s="17">
        <v>0</v>
      </c>
      <c r="DY49" s="17">
        <v>19.8</v>
      </c>
      <c r="DZ49" s="17">
        <v>12.9</v>
      </c>
      <c r="EA49" s="17">
        <v>20.399999999999999</v>
      </c>
      <c r="EB49" s="17">
        <v>20.2</v>
      </c>
      <c r="EC49" s="17">
        <v>20</v>
      </c>
      <c r="ED49" s="17">
        <v>10.9</v>
      </c>
      <c r="EE49" s="17">
        <v>34.1</v>
      </c>
      <c r="EF49" s="17">
        <v>0</v>
      </c>
      <c r="EG49" s="17">
        <v>9.8000000000000007</v>
      </c>
      <c r="EH49" s="17">
        <v>27.9</v>
      </c>
      <c r="EI49" s="17">
        <v>1.3</v>
      </c>
      <c r="EJ49" s="17">
        <v>0.4</v>
      </c>
      <c r="EK49" s="17">
        <v>0</v>
      </c>
      <c r="EL49" s="17">
        <v>20.9</v>
      </c>
      <c r="EM49" s="17">
        <v>8.1999999999999993</v>
      </c>
      <c r="EN49" s="17">
        <v>4.9000000000000004</v>
      </c>
      <c r="EO49" s="17">
        <v>20.399999999999999</v>
      </c>
      <c r="EP49" s="17">
        <v>20.399999999999999</v>
      </c>
      <c r="EQ49" s="17">
        <v>20.100000000000001</v>
      </c>
      <c r="ER49" s="17">
        <v>0</v>
      </c>
      <c r="ES49" s="17">
        <v>0</v>
      </c>
      <c r="ET49" s="17">
        <v>0</v>
      </c>
      <c r="EU49" s="17">
        <v>0</v>
      </c>
      <c r="EV49" s="17">
        <v>0.3</v>
      </c>
      <c r="EW49" s="17">
        <v>70.8</v>
      </c>
      <c r="EX49" s="17">
        <v>69.3</v>
      </c>
      <c r="EY49" s="17">
        <v>0</v>
      </c>
      <c r="EZ49" s="17">
        <v>2.2000000000000002</v>
      </c>
      <c r="FA49" s="17">
        <v>1.1000000000000001</v>
      </c>
      <c r="FB49" s="17">
        <v>1.6</v>
      </c>
      <c r="FC49" s="17">
        <v>1.1000000000000001</v>
      </c>
      <c r="FD49" s="17">
        <v>0</v>
      </c>
      <c r="FE49" s="17">
        <v>8.6999999999999993</v>
      </c>
      <c r="FF49" s="17">
        <v>20</v>
      </c>
      <c r="FG49" s="17">
        <v>3.5</v>
      </c>
      <c r="FH49" s="17">
        <v>27.8</v>
      </c>
      <c r="FI49" s="17">
        <v>33.6</v>
      </c>
      <c r="FJ49" s="17">
        <v>12</v>
      </c>
      <c r="FK49" s="17">
        <v>17.600000000000001</v>
      </c>
      <c r="FL49" s="17">
        <v>8.8000000000000007</v>
      </c>
      <c r="FM49" s="17">
        <v>11.1</v>
      </c>
      <c r="FN49" s="17">
        <v>20.6</v>
      </c>
      <c r="FO49" s="17">
        <v>7932.6</v>
      </c>
      <c r="FP49" s="15"/>
      <c r="FQ49" s="17">
        <v>24.45307</v>
      </c>
      <c r="FR49" s="17">
        <v>8.0399999999999991</v>
      </c>
      <c r="FS49" s="17">
        <v>8.5</v>
      </c>
      <c r="FT49" s="17">
        <v>13.2</v>
      </c>
      <c r="FU49" s="17">
        <v>25.5</v>
      </c>
      <c r="FV49" s="17">
        <v>19</v>
      </c>
      <c r="FW49" s="17">
        <v>11.6</v>
      </c>
      <c r="FX49" s="17">
        <v>15.8</v>
      </c>
      <c r="FY49" s="17">
        <v>126.09307</v>
      </c>
    </row>
    <row r="50" spans="1:181" ht="24" customHeight="1" x14ac:dyDescent="0.25">
      <c r="A50" s="18" t="s">
        <v>72</v>
      </c>
      <c r="B50" s="18" t="s">
        <v>873</v>
      </c>
      <c r="C50" s="19">
        <v>204.2</v>
      </c>
      <c r="D50" s="19">
        <v>627.6</v>
      </c>
      <c r="E50" s="19">
        <v>212.8</v>
      </c>
      <c r="F50" s="19"/>
      <c r="G50" s="19"/>
      <c r="H50" s="19">
        <v>90.3</v>
      </c>
      <c r="I50" s="19">
        <v>239.2</v>
      </c>
      <c r="J50" s="19"/>
      <c r="K50" s="19"/>
      <c r="L50" s="19">
        <v>179.4</v>
      </c>
      <c r="M50" s="19">
        <v>201.2</v>
      </c>
      <c r="N50" s="19">
        <v>200.8</v>
      </c>
      <c r="O50" s="19"/>
      <c r="P50" s="19">
        <v>205.2</v>
      </c>
      <c r="Q50" s="19"/>
      <c r="R50" s="19">
        <v>549.70000000000005</v>
      </c>
      <c r="S50" s="19">
        <v>10.3</v>
      </c>
      <c r="T50" s="19"/>
      <c r="U50" s="19"/>
      <c r="V50" s="19"/>
      <c r="W50" s="19"/>
      <c r="X50" s="19"/>
      <c r="Y50" s="19">
        <v>169.4</v>
      </c>
      <c r="Z50" s="19">
        <v>8.9</v>
      </c>
      <c r="AA50" s="19">
        <v>5.3</v>
      </c>
      <c r="AB50" s="19">
        <v>22.5</v>
      </c>
      <c r="AC50" s="19">
        <v>6.8</v>
      </c>
      <c r="AD50" s="19">
        <v>14.7</v>
      </c>
      <c r="AE50" s="19">
        <v>95.4</v>
      </c>
      <c r="AF50" s="19"/>
      <c r="AG50" s="19"/>
      <c r="AH50" s="19"/>
      <c r="AI50" s="19"/>
      <c r="AJ50" s="19">
        <v>110.8</v>
      </c>
      <c r="AK50" s="19">
        <v>222.4</v>
      </c>
      <c r="AL50" s="19"/>
      <c r="AM50" s="19"/>
      <c r="AN50" s="19"/>
      <c r="AO50" s="19">
        <v>6.5</v>
      </c>
      <c r="AP50" s="19">
        <v>457.8</v>
      </c>
      <c r="AQ50" s="19">
        <v>81.3</v>
      </c>
      <c r="AR50" s="19">
        <v>139.69999999999999</v>
      </c>
      <c r="AS50" s="19">
        <v>38.200000000000003</v>
      </c>
      <c r="AT50" s="19">
        <v>18.2</v>
      </c>
      <c r="AU50" s="19">
        <v>18.899999999999999</v>
      </c>
      <c r="AV50" s="19">
        <v>89.3</v>
      </c>
      <c r="AW50" s="19">
        <v>174.1</v>
      </c>
      <c r="AX50" s="19">
        <v>174.2</v>
      </c>
      <c r="AY50" s="19">
        <v>178.9</v>
      </c>
      <c r="AZ50" s="19">
        <v>107.4</v>
      </c>
      <c r="BA50" s="19">
        <v>40.1</v>
      </c>
      <c r="BB50" s="19">
        <v>46.1</v>
      </c>
      <c r="BC50" s="19">
        <v>2.1</v>
      </c>
      <c r="BD50" s="19">
        <v>23.9</v>
      </c>
      <c r="BE50" s="19">
        <v>162.80000000000001</v>
      </c>
      <c r="BF50" s="19"/>
      <c r="BG50" s="19"/>
      <c r="BH50" s="19">
        <v>92.2</v>
      </c>
      <c r="BI50" s="19"/>
      <c r="BJ50" s="19"/>
      <c r="BK50" s="19">
        <v>45.2</v>
      </c>
      <c r="BL50" s="19"/>
      <c r="BM50" s="19"/>
      <c r="BN50" s="19"/>
      <c r="BO50" s="19">
        <v>127.8</v>
      </c>
      <c r="BP50" s="19">
        <v>168.8</v>
      </c>
      <c r="BQ50" s="19">
        <v>166.6</v>
      </c>
      <c r="BR50" s="19">
        <v>170.8</v>
      </c>
      <c r="BS50" s="19">
        <v>252.9</v>
      </c>
      <c r="BT50" s="19">
        <v>72.900000000000006</v>
      </c>
      <c r="BU50" s="19"/>
      <c r="BV50" s="19"/>
      <c r="BW50" s="19"/>
      <c r="BX50" s="19"/>
      <c r="BY50" s="19">
        <v>35.9</v>
      </c>
      <c r="BZ50" s="19"/>
      <c r="CA50" s="19"/>
      <c r="CB50" s="19">
        <v>0</v>
      </c>
      <c r="CC50" s="19">
        <v>204.1</v>
      </c>
      <c r="CD50" s="19">
        <v>127.3</v>
      </c>
      <c r="CE50" s="19">
        <v>64.099999999999994</v>
      </c>
      <c r="CF50" s="19">
        <v>64.900000000000006</v>
      </c>
      <c r="CG50" s="19">
        <v>29.2</v>
      </c>
      <c r="CH50" s="19"/>
      <c r="CI50" s="19"/>
      <c r="CJ50" s="19"/>
      <c r="CK50" s="19">
        <v>0</v>
      </c>
      <c r="CL50" s="19">
        <v>140.30000000000001</v>
      </c>
      <c r="CM50" s="19">
        <v>67</v>
      </c>
      <c r="CN50" s="19"/>
      <c r="CO50" s="19"/>
      <c r="CP50" s="19"/>
      <c r="CQ50" s="19"/>
      <c r="CR50" s="19"/>
      <c r="CS50" s="19">
        <v>207.6</v>
      </c>
      <c r="CT50" s="19"/>
      <c r="CU50" s="19">
        <v>6.1</v>
      </c>
      <c r="CV50" s="19">
        <v>2.8</v>
      </c>
      <c r="CW50" s="19">
        <v>20</v>
      </c>
      <c r="CX50" s="19">
        <v>0</v>
      </c>
      <c r="CY50" s="19">
        <v>20.9</v>
      </c>
      <c r="CZ50" s="19">
        <v>0</v>
      </c>
      <c r="DA50" s="19">
        <v>0</v>
      </c>
      <c r="DB50" s="19">
        <v>0</v>
      </c>
      <c r="DC50" s="19">
        <v>20.2</v>
      </c>
      <c r="DD50" s="19">
        <v>9.9</v>
      </c>
      <c r="DE50" s="19">
        <v>5.3</v>
      </c>
      <c r="DF50" s="19">
        <v>0</v>
      </c>
      <c r="DG50" s="19">
        <v>2.2000000000000002</v>
      </c>
      <c r="DH50" s="19">
        <v>1.8</v>
      </c>
      <c r="DI50" s="19">
        <v>5</v>
      </c>
      <c r="DJ50" s="19">
        <v>20</v>
      </c>
      <c r="DK50" s="19">
        <v>20</v>
      </c>
      <c r="DL50" s="19">
        <v>19</v>
      </c>
      <c r="DM50" s="19">
        <v>3.3</v>
      </c>
      <c r="DN50" s="19">
        <v>18.600000000000001</v>
      </c>
      <c r="DO50" s="19">
        <v>0</v>
      </c>
      <c r="DP50" s="19">
        <v>0</v>
      </c>
      <c r="DQ50" s="19">
        <v>5.9</v>
      </c>
      <c r="DR50" s="19">
        <v>18.5</v>
      </c>
      <c r="DS50" s="19">
        <v>0</v>
      </c>
      <c r="DT50" s="19">
        <v>3.2</v>
      </c>
      <c r="DU50" s="19">
        <v>20.3</v>
      </c>
      <c r="DV50" s="19">
        <v>3</v>
      </c>
      <c r="DW50" s="19"/>
      <c r="DX50" s="19">
        <v>0</v>
      </c>
      <c r="DY50" s="19">
        <v>19.2</v>
      </c>
      <c r="DZ50" s="19">
        <v>12.9</v>
      </c>
      <c r="EA50" s="19">
        <v>20.2</v>
      </c>
      <c r="EB50" s="19">
        <v>20.2</v>
      </c>
      <c r="EC50" s="19">
        <v>20</v>
      </c>
      <c r="ED50" s="19">
        <v>13.3</v>
      </c>
      <c r="EE50" s="19">
        <v>23.6</v>
      </c>
      <c r="EF50" s="19">
        <v>0</v>
      </c>
      <c r="EG50" s="19">
        <v>10.7</v>
      </c>
      <c r="EH50" s="19">
        <v>31.6</v>
      </c>
      <c r="EI50" s="19">
        <v>0.7</v>
      </c>
      <c r="EJ50" s="19">
        <v>0.2</v>
      </c>
      <c r="EK50" s="19">
        <v>0</v>
      </c>
      <c r="EL50" s="19">
        <v>20.9</v>
      </c>
      <c r="EM50" s="19">
        <v>8.1999999999999993</v>
      </c>
      <c r="EN50" s="19">
        <v>6.4</v>
      </c>
      <c r="EO50" s="19">
        <v>20.399999999999999</v>
      </c>
      <c r="EP50" s="19">
        <v>20.399999999999999</v>
      </c>
      <c r="EQ50" s="19">
        <v>20.100000000000001</v>
      </c>
      <c r="ER50" s="19">
        <v>0</v>
      </c>
      <c r="ES50" s="19">
        <v>0</v>
      </c>
      <c r="ET50" s="19">
        <v>0</v>
      </c>
      <c r="EU50" s="19">
        <v>0</v>
      </c>
      <c r="EV50" s="19">
        <v>0.3</v>
      </c>
      <c r="EW50" s="19">
        <v>57.8</v>
      </c>
      <c r="EX50" s="19">
        <v>59.4</v>
      </c>
      <c r="EY50" s="19">
        <v>0</v>
      </c>
      <c r="EZ50" s="19">
        <v>2.9</v>
      </c>
      <c r="FA50" s="19">
        <v>1.1000000000000001</v>
      </c>
      <c r="FB50" s="19">
        <v>1.9</v>
      </c>
      <c r="FC50" s="19">
        <v>1.1000000000000001</v>
      </c>
      <c r="FD50" s="19">
        <v>0</v>
      </c>
      <c r="FE50" s="19">
        <v>8.8000000000000007</v>
      </c>
      <c r="FF50" s="19">
        <v>20</v>
      </c>
      <c r="FG50" s="19">
        <v>3.5</v>
      </c>
      <c r="FH50" s="19">
        <v>28.1</v>
      </c>
      <c r="FI50" s="19">
        <v>33.200000000000003</v>
      </c>
      <c r="FJ50" s="19">
        <v>14.1</v>
      </c>
      <c r="FK50" s="19">
        <v>17.100000000000001</v>
      </c>
      <c r="FL50" s="19">
        <v>8.8000000000000007</v>
      </c>
      <c r="FM50" s="19">
        <v>11.1</v>
      </c>
      <c r="FN50" s="19">
        <v>20.5</v>
      </c>
      <c r="FO50" s="19">
        <v>7958.7</v>
      </c>
      <c r="FP50" s="15"/>
      <c r="FQ50" s="19">
        <v>24.455220000000001</v>
      </c>
      <c r="FR50" s="19">
        <v>8.0399999999999991</v>
      </c>
      <c r="FS50" s="19">
        <v>9.6</v>
      </c>
      <c r="FT50" s="19">
        <v>13.2</v>
      </c>
      <c r="FU50" s="19">
        <v>25.5</v>
      </c>
      <c r="FV50" s="19">
        <v>18.899999999999999</v>
      </c>
      <c r="FW50" s="19">
        <v>11.5</v>
      </c>
      <c r="FX50" s="19">
        <v>15.9</v>
      </c>
      <c r="FY50" s="19">
        <v>127.09522</v>
      </c>
    </row>
    <row r="51" spans="1:181" ht="24" customHeight="1" x14ac:dyDescent="0.25">
      <c r="A51" s="13" t="s">
        <v>72</v>
      </c>
      <c r="B51" s="13" t="s">
        <v>874</v>
      </c>
      <c r="C51" s="14">
        <v>203.6</v>
      </c>
      <c r="D51" s="14">
        <v>627.29999999999995</v>
      </c>
      <c r="E51" s="14">
        <v>212.7</v>
      </c>
      <c r="F51" s="14"/>
      <c r="G51" s="14"/>
      <c r="H51" s="14">
        <v>90.1</v>
      </c>
      <c r="I51" s="14">
        <v>238.9</v>
      </c>
      <c r="J51" s="14"/>
      <c r="K51" s="14"/>
      <c r="L51" s="14">
        <v>179.9</v>
      </c>
      <c r="M51" s="14">
        <v>202.3</v>
      </c>
      <c r="N51" s="14">
        <v>200.9</v>
      </c>
      <c r="O51" s="14"/>
      <c r="P51" s="14">
        <v>205.2</v>
      </c>
      <c r="Q51" s="14"/>
      <c r="R51" s="14">
        <v>547.6</v>
      </c>
      <c r="S51" s="14">
        <v>10.199999999999999</v>
      </c>
      <c r="T51" s="14"/>
      <c r="U51" s="14"/>
      <c r="V51" s="14"/>
      <c r="W51" s="14"/>
      <c r="X51" s="14"/>
      <c r="Y51" s="14">
        <v>162.9</v>
      </c>
      <c r="Z51" s="14">
        <v>8.8000000000000007</v>
      </c>
      <c r="AA51" s="14">
        <v>6.9</v>
      </c>
      <c r="AB51" s="14">
        <v>22.6</v>
      </c>
      <c r="AC51" s="14">
        <v>6.8</v>
      </c>
      <c r="AD51" s="14">
        <v>14.8</v>
      </c>
      <c r="AE51" s="14">
        <v>95.3</v>
      </c>
      <c r="AF51" s="14"/>
      <c r="AG51" s="14"/>
      <c r="AH51" s="14"/>
      <c r="AI51" s="14"/>
      <c r="AJ51" s="14">
        <v>110.7</v>
      </c>
      <c r="AK51" s="14">
        <v>221.8</v>
      </c>
      <c r="AL51" s="14"/>
      <c r="AM51" s="14"/>
      <c r="AN51" s="14"/>
      <c r="AO51" s="14">
        <v>6.5</v>
      </c>
      <c r="AP51" s="14">
        <v>455.1</v>
      </c>
      <c r="AQ51" s="14">
        <v>81.3</v>
      </c>
      <c r="AR51" s="14">
        <v>132.80000000000001</v>
      </c>
      <c r="AS51" s="14">
        <v>38.200000000000003</v>
      </c>
      <c r="AT51" s="14">
        <v>18.2</v>
      </c>
      <c r="AU51" s="14">
        <v>18.899999999999999</v>
      </c>
      <c r="AV51" s="14">
        <v>92.5</v>
      </c>
      <c r="AW51" s="14">
        <v>172.9</v>
      </c>
      <c r="AX51" s="14">
        <v>173.2</v>
      </c>
      <c r="AY51" s="14">
        <v>179.5</v>
      </c>
      <c r="AZ51" s="14">
        <v>107.6</v>
      </c>
      <c r="BA51" s="14">
        <v>37.9</v>
      </c>
      <c r="BB51" s="14">
        <v>46</v>
      </c>
      <c r="BC51" s="14">
        <v>2.1</v>
      </c>
      <c r="BD51" s="14">
        <v>24</v>
      </c>
      <c r="BE51" s="14">
        <v>161.19999999999999</v>
      </c>
      <c r="BF51" s="14"/>
      <c r="BG51" s="14"/>
      <c r="BH51" s="14">
        <v>92.3</v>
      </c>
      <c r="BI51" s="14"/>
      <c r="BJ51" s="14"/>
      <c r="BK51" s="14">
        <v>45.5</v>
      </c>
      <c r="BL51" s="14"/>
      <c r="BM51" s="14"/>
      <c r="BN51" s="14"/>
      <c r="BO51" s="14">
        <v>128.1</v>
      </c>
      <c r="BP51" s="14">
        <v>166.8</v>
      </c>
      <c r="BQ51" s="14">
        <v>166.7</v>
      </c>
      <c r="BR51" s="14">
        <v>166.8</v>
      </c>
      <c r="BS51" s="14">
        <v>250.2</v>
      </c>
      <c r="BT51" s="14">
        <v>73</v>
      </c>
      <c r="BU51" s="14"/>
      <c r="BV51" s="14"/>
      <c r="BW51" s="14"/>
      <c r="BX51" s="14"/>
      <c r="BY51" s="14">
        <v>36.1</v>
      </c>
      <c r="BZ51" s="14"/>
      <c r="CA51" s="14"/>
      <c r="CB51" s="14">
        <v>0</v>
      </c>
      <c r="CC51" s="14">
        <v>152.69999999999999</v>
      </c>
      <c r="CD51" s="14">
        <v>120.8</v>
      </c>
      <c r="CE51" s="14">
        <v>64.2</v>
      </c>
      <c r="CF51" s="14">
        <v>65</v>
      </c>
      <c r="CG51" s="14">
        <v>28</v>
      </c>
      <c r="CH51" s="14"/>
      <c r="CI51" s="14"/>
      <c r="CJ51" s="14"/>
      <c r="CK51" s="14">
        <v>0</v>
      </c>
      <c r="CL51" s="14">
        <v>141.30000000000001</v>
      </c>
      <c r="CM51" s="14">
        <v>67</v>
      </c>
      <c r="CN51" s="14"/>
      <c r="CO51" s="14"/>
      <c r="CP51" s="14"/>
      <c r="CQ51" s="14"/>
      <c r="CR51" s="14"/>
      <c r="CS51" s="14">
        <v>188.2</v>
      </c>
      <c r="CT51" s="14"/>
      <c r="CU51" s="14">
        <v>6</v>
      </c>
      <c r="CV51" s="14">
        <v>2.8</v>
      </c>
      <c r="CW51" s="14">
        <v>20</v>
      </c>
      <c r="CX51" s="14">
        <v>0</v>
      </c>
      <c r="CY51" s="14">
        <v>24.3</v>
      </c>
      <c r="CZ51" s="14">
        <v>0</v>
      </c>
      <c r="DA51" s="14">
        <v>0</v>
      </c>
      <c r="DB51" s="14">
        <v>0</v>
      </c>
      <c r="DC51" s="14">
        <v>20.2</v>
      </c>
      <c r="DD51" s="14">
        <v>9.9</v>
      </c>
      <c r="DE51" s="14">
        <v>5.4</v>
      </c>
      <c r="DF51" s="14">
        <v>0</v>
      </c>
      <c r="DG51" s="14">
        <v>2.2000000000000002</v>
      </c>
      <c r="DH51" s="14">
        <v>1.8</v>
      </c>
      <c r="DI51" s="14">
        <v>5</v>
      </c>
      <c r="DJ51" s="14">
        <v>20.2</v>
      </c>
      <c r="DK51" s="14">
        <v>20</v>
      </c>
      <c r="DL51" s="14">
        <v>18.8</v>
      </c>
      <c r="DM51" s="14">
        <v>3.3</v>
      </c>
      <c r="DN51" s="14">
        <v>18.600000000000001</v>
      </c>
      <c r="DO51" s="14">
        <v>0</v>
      </c>
      <c r="DP51" s="14">
        <v>0</v>
      </c>
      <c r="DQ51" s="14">
        <v>6.6</v>
      </c>
      <c r="DR51" s="14">
        <v>19.7</v>
      </c>
      <c r="DS51" s="14">
        <v>0</v>
      </c>
      <c r="DT51" s="14">
        <v>3.2</v>
      </c>
      <c r="DU51" s="14">
        <v>20.3</v>
      </c>
      <c r="DV51" s="14">
        <v>3</v>
      </c>
      <c r="DW51" s="14"/>
      <c r="DX51" s="14">
        <v>0</v>
      </c>
      <c r="DY51" s="14">
        <v>11.5</v>
      </c>
      <c r="DZ51" s="14">
        <v>12.9</v>
      </c>
      <c r="EA51" s="14">
        <v>20.2</v>
      </c>
      <c r="EB51" s="14">
        <v>20.2</v>
      </c>
      <c r="EC51" s="14">
        <v>20</v>
      </c>
      <c r="ED51" s="14">
        <v>11.6</v>
      </c>
      <c r="EE51" s="14">
        <v>18</v>
      </c>
      <c r="EF51" s="14">
        <v>0</v>
      </c>
      <c r="EG51" s="14">
        <v>14.6</v>
      </c>
      <c r="EH51" s="14">
        <v>38.5</v>
      </c>
      <c r="EI51" s="14">
        <v>1.3</v>
      </c>
      <c r="EJ51" s="14">
        <v>1</v>
      </c>
      <c r="EK51" s="14">
        <v>0</v>
      </c>
      <c r="EL51" s="14">
        <v>20.9</v>
      </c>
      <c r="EM51" s="14">
        <v>8.1999999999999993</v>
      </c>
      <c r="EN51" s="14">
        <v>6.1</v>
      </c>
      <c r="EO51" s="14">
        <v>20.399999999999999</v>
      </c>
      <c r="EP51" s="14">
        <v>20.399999999999999</v>
      </c>
      <c r="EQ51" s="14">
        <v>20.100000000000001</v>
      </c>
      <c r="ER51" s="14">
        <v>0</v>
      </c>
      <c r="ES51" s="14">
        <v>0</v>
      </c>
      <c r="ET51" s="14">
        <v>0</v>
      </c>
      <c r="EU51" s="14">
        <v>0</v>
      </c>
      <c r="EV51" s="14">
        <v>0.3</v>
      </c>
      <c r="EW51" s="14">
        <v>64.900000000000006</v>
      </c>
      <c r="EX51" s="14">
        <v>71</v>
      </c>
      <c r="EY51" s="14">
        <v>0</v>
      </c>
      <c r="EZ51" s="14">
        <v>2.9</v>
      </c>
      <c r="FA51" s="14">
        <v>1.1000000000000001</v>
      </c>
      <c r="FB51" s="14">
        <v>2.1</v>
      </c>
      <c r="FC51" s="14">
        <v>1.2</v>
      </c>
      <c r="FD51" s="14">
        <v>0</v>
      </c>
      <c r="FE51" s="14">
        <v>8.6999999999999993</v>
      </c>
      <c r="FF51" s="14">
        <v>20</v>
      </c>
      <c r="FG51" s="14">
        <v>4.4000000000000004</v>
      </c>
      <c r="FH51" s="14">
        <v>25.8</v>
      </c>
      <c r="FI51" s="14">
        <v>32.1</v>
      </c>
      <c r="FJ51" s="14">
        <v>14.5</v>
      </c>
      <c r="FK51" s="14">
        <v>17.100000000000001</v>
      </c>
      <c r="FL51" s="14">
        <v>8.6999999999999993</v>
      </c>
      <c r="FM51" s="14">
        <v>11.1</v>
      </c>
      <c r="FN51" s="14">
        <v>20.5</v>
      </c>
      <c r="FO51" s="14">
        <v>7873.5</v>
      </c>
      <c r="FP51" s="15"/>
      <c r="FQ51" s="14">
        <v>24.450700000000001</v>
      </c>
      <c r="FR51" s="14">
        <v>8.0399999999999991</v>
      </c>
      <c r="FS51" s="14">
        <v>10.9</v>
      </c>
      <c r="FT51" s="14">
        <v>13.2</v>
      </c>
      <c r="FU51" s="14">
        <v>25.5</v>
      </c>
      <c r="FV51" s="14">
        <v>18.899999999999999</v>
      </c>
      <c r="FW51" s="14">
        <v>11.6</v>
      </c>
      <c r="FX51" s="14">
        <v>15.9</v>
      </c>
      <c r="FY51" s="14">
        <v>128.4907</v>
      </c>
    </row>
    <row r="52" spans="1:181" ht="24" customHeight="1" x14ac:dyDescent="0.25">
      <c r="A52" s="16" t="s">
        <v>72</v>
      </c>
      <c r="B52" s="16" t="s">
        <v>875</v>
      </c>
      <c r="C52" s="17">
        <v>201.8</v>
      </c>
      <c r="D52" s="17">
        <v>628.4</v>
      </c>
      <c r="E52" s="17">
        <v>214.1</v>
      </c>
      <c r="F52" s="17"/>
      <c r="G52" s="17"/>
      <c r="H52" s="17">
        <v>90</v>
      </c>
      <c r="I52" s="17">
        <v>238</v>
      </c>
      <c r="J52" s="17"/>
      <c r="K52" s="17"/>
      <c r="L52" s="17">
        <v>179.5</v>
      </c>
      <c r="M52" s="17">
        <v>201.4</v>
      </c>
      <c r="N52" s="17">
        <v>201.2</v>
      </c>
      <c r="O52" s="17"/>
      <c r="P52" s="17">
        <v>205.4</v>
      </c>
      <c r="Q52" s="17"/>
      <c r="R52" s="17">
        <v>549.70000000000005</v>
      </c>
      <c r="S52" s="17">
        <v>10.3</v>
      </c>
      <c r="T52" s="17"/>
      <c r="U52" s="17"/>
      <c r="V52" s="17"/>
      <c r="W52" s="17"/>
      <c r="X52" s="17"/>
      <c r="Y52" s="17">
        <v>166.2</v>
      </c>
      <c r="Z52" s="17">
        <v>10.3</v>
      </c>
      <c r="AA52" s="17">
        <v>6.5</v>
      </c>
      <c r="AB52" s="17">
        <v>22.5</v>
      </c>
      <c r="AC52" s="17">
        <v>6.8</v>
      </c>
      <c r="AD52" s="17">
        <v>14.8</v>
      </c>
      <c r="AE52" s="17">
        <v>95.5</v>
      </c>
      <c r="AF52" s="17"/>
      <c r="AG52" s="17"/>
      <c r="AH52" s="17"/>
      <c r="AI52" s="17"/>
      <c r="AJ52" s="17">
        <v>110.7</v>
      </c>
      <c r="AK52" s="17">
        <v>222.3</v>
      </c>
      <c r="AL52" s="17"/>
      <c r="AM52" s="17"/>
      <c r="AN52" s="17"/>
      <c r="AO52" s="17">
        <v>6.5</v>
      </c>
      <c r="AP52" s="17">
        <v>457.6</v>
      </c>
      <c r="AQ52" s="17">
        <v>81.3</v>
      </c>
      <c r="AR52" s="17">
        <v>139.69999999999999</v>
      </c>
      <c r="AS52" s="17">
        <v>38.200000000000003</v>
      </c>
      <c r="AT52" s="17">
        <v>18.399999999999999</v>
      </c>
      <c r="AU52" s="17">
        <v>18.899999999999999</v>
      </c>
      <c r="AV52" s="17">
        <v>90.7</v>
      </c>
      <c r="AW52" s="17">
        <v>173.3</v>
      </c>
      <c r="AX52" s="17">
        <v>173.3</v>
      </c>
      <c r="AY52" s="17">
        <v>179.4</v>
      </c>
      <c r="AZ52" s="17">
        <v>107.3</v>
      </c>
      <c r="BA52" s="17">
        <v>39.6</v>
      </c>
      <c r="BB52" s="17">
        <v>46.2</v>
      </c>
      <c r="BC52" s="17">
        <v>2.2000000000000002</v>
      </c>
      <c r="BD52" s="17">
        <v>23.5</v>
      </c>
      <c r="BE52" s="17">
        <v>163.1</v>
      </c>
      <c r="BF52" s="17"/>
      <c r="BG52" s="17"/>
      <c r="BH52" s="17">
        <v>92</v>
      </c>
      <c r="BI52" s="17"/>
      <c r="BJ52" s="17"/>
      <c r="BK52" s="17">
        <v>45.2</v>
      </c>
      <c r="BL52" s="17"/>
      <c r="BM52" s="17"/>
      <c r="BN52" s="17"/>
      <c r="BO52" s="17">
        <v>127.7</v>
      </c>
      <c r="BP52" s="17">
        <v>168.7</v>
      </c>
      <c r="BQ52" s="17">
        <v>166.5</v>
      </c>
      <c r="BR52" s="17">
        <v>170.4</v>
      </c>
      <c r="BS52" s="17">
        <v>252.9</v>
      </c>
      <c r="BT52" s="17">
        <v>72.900000000000006</v>
      </c>
      <c r="BU52" s="17"/>
      <c r="BV52" s="17"/>
      <c r="BW52" s="17"/>
      <c r="BX52" s="17"/>
      <c r="BY52" s="17">
        <v>35.700000000000003</v>
      </c>
      <c r="BZ52" s="17"/>
      <c r="CA52" s="17"/>
      <c r="CB52" s="17">
        <v>0</v>
      </c>
      <c r="CC52" s="17">
        <v>202.3</v>
      </c>
      <c r="CD52" s="17">
        <v>126.8</v>
      </c>
      <c r="CE52" s="17">
        <v>63.8</v>
      </c>
      <c r="CF52" s="17">
        <v>63.9</v>
      </c>
      <c r="CG52" s="17">
        <v>27.9</v>
      </c>
      <c r="CH52" s="17"/>
      <c r="CI52" s="17"/>
      <c r="CJ52" s="17"/>
      <c r="CK52" s="17">
        <v>0</v>
      </c>
      <c r="CL52" s="17">
        <v>141.4</v>
      </c>
      <c r="CM52" s="17">
        <v>67.099999999999994</v>
      </c>
      <c r="CN52" s="17"/>
      <c r="CO52" s="17"/>
      <c r="CP52" s="17"/>
      <c r="CQ52" s="17"/>
      <c r="CR52" s="17"/>
      <c r="CS52" s="17">
        <v>125.3</v>
      </c>
      <c r="CT52" s="17"/>
      <c r="CU52" s="17">
        <v>6</v>
      </c>
      <c r="CV52" s="17">
        <v>2.9</v>
      </c>
      <c r="CW52" s="17">
        <v>20</v>
      </c>
      <c r="CX52" s="17">
        <v>0</v>
      </c>
      <c r="CY52" s="17">
        <v>19.899999999999999</v>
      </c>
      <c r="CZ52" s="17">
        <v>0</v>
      </c>
      <c r="DA52" s="17">
        <v>0</v>
      </c>
      <c r="DB52" s="17">
        <v>0</v>
      </c>
      <c r="DC52" s="17">
        <v>20.100000000000001</v>
      </c>
      <c r="DD52" s="17">
        <v>10</v>
      </c>
      <c r="DE52" s="17">
        <v>5.5</v>
      </c>
      <c r="DF52" s="17">
        <v>0</v>
      </c>
      <c r="DG52" s="17">
        <v>2.2000000000000002</v>
      </c>
      <c r="DH52" s="17">
        <v>1.8</v>
      </c>
      <c r="DI52" s="17">
        <v>5.2</v>
      </c>
      <c r="DJ52" s="17">
        <v>20</v>
      </c>
      <c r="DK52" s="17">
        <v>20</v>
      </c>
      <c r="DL52" s="17">
        <v>18.8</v>
      </c>
      <c r="DM52" s="17">
        <v>3.3</v>
      </c>
      <c r="DN52" s="17">
        <v>18.600000000000001</v>
      </c>
      <c r="DO52" s="17">
        <v>0</v>
      </c>
      <c r="DP52" s="17">
        <v>0</v>
      </c>
      <c r="DQ52" s="17">
        <v>6.6</v>
      </c>
      <c r="DR52" s="17">
        <v>19.100000000000001</v>
      </c>
      <c r="DS52" s="17">
        <v>0</v>
      </c>
      <c r="DT52" s="17">
        <v>3.1</v>
      </c>
      <c r="DU52" s="17">
        <v>20.3</v>
      </c>
      <c r="DV52" s="17">
        <v>3</v>
      </c>
      <c r="DW52" s="17"/>
      <c r="DX52" s="17">
        <v>0</v>
      </c>
      <c r="DY52" s="17">
        <v>14.7</v>
      </c>
      <c r="DZ52" s="17">
        <v>12.9</v>
      </c>
      <c r="EA52" s="17">
        <v>20.2</v>
      </c>
      <c r="EB52" s="17">
        <v>20.2</v>
      </c>
      <c r="EC52" s="17">
        <v>20</v>
      </c>
      <c r="ED52" s="17">
        <v>9.8000000000000007</v>
      </c>
      <c r="EE52" s="17">
        <v>24.7</v>
      </c>
      <c r="EF52" s="17">
        <v>0</v>
      </c>
      <c r="EG52" s="17">
        <v>15.7</v>
      </c>
      <c r="EH52" s="17">
        <v>37.6</v>
      </c>
      <c r="EI52" s="17">
        <v>1.2</v>
      </c>
      <c r="EJ52" s="17">
        <v>1.1000000000000001</v>
      </c>
      <c r="EK52" s="17">
        <v>0</v>
      </c>
      <c r="EL52" s="17">
        <v>20.9</v>
      </c>
      <c r="EM52" s="17">
        <v>8.1999999999999993</v>
      </c>
      <c r="EN52" s="17">
        <v>6.1</v>
      </c>
      <c r="EO52" s="17">
        <v>20.399999999999999</v>
      </c>
      <c r="EP52" s="17">
        <v>20.399999999999999</v>
      </c>
      <c r="EQ52" s="17">
        <v>20.100000000000001</v>
      </c>
      <c r="ER52" s="17">
        <v>0</v>
      </c>
      <c r="ES52" s="17">
        <v>0</v>
      </c>
      <c r="ET52" s="17">
        <v>0</v>
      </c>
      <c r="EU52" s="17">
        <v>0</v>
      </c>
      <c r="EV52" s="17">
        <v>0.3</v>
      </c>
      <c r="EW52" s="17">
        <v>57.3</v>
      </c>
      <c r="EX52" s="17">
        <v>52.1</v>
      </c>
      <c r="EY52" s="17">
        <v>0</v>
      </c>
      <c r="EZ52" s="17">
        <v>2.9</v>
      </c>
      <c r="FA52" s="17">
        <v>1.1000000000000001</v>
      </c>
      <c r="FB52" s="17">
        <v>2.4</v>
      </c>
      <c r="FC52" s="17">
        <v>1.3</v>
      </c>
      <c r="FD52" s="17">
        <v>0</v>
      </c>
      <c r="FE52" s="17">
        <v>8.8000000000000007</v>
      </c>
      <c r="FF52" s="17">
        <v>20</v>
      </c>
      <c r="FG52" s="17">
        <v>8.4</v>
      </c>
      <c r="FH52" s="17">
        <v>27.1</v>
      </c>
      <c r="FI52" s="17">
        <v>32.4</v>
      </c>
      <c r="FJ52" s="17">
        <v>14</v>
      </c>
      <c r="FK52" s="17">
        <v>16.7</v>
      </c>
      <c r="FL52" s="17">
        <v>9.1999999999999993</v>
      </c>
      <c r="FM52" s="17">
        <v>11.1</v>
      </c>
      <c r="FN52" s="17">
        <v>19.100000000000001</v>
      </c>
      <c r="FO52" s="17">
        <v>7869.9</v>
      </c>
      <c r="FP52" s="15"/>
      <c r="FQ52" s="17">
        <v>24.45814</v>
      </c>
      <c r="FR52" s="17">
        <v>8.0399999999999991</v>
      </c>
      <c r="FS52" s="17">
        <v>11.7</v>
      </c>
      <c r="FT52" s="17">
        <v>0</v>
      </c>
      <c r="FU52" s="17">
        <v>25.4</v>
      </c>
      <c r="FV52" s="17">
        <v>18.899999999999999</v>
      </c>
      <c r="FW52" s="17">
        <v>11.5</v>
      </c>
      <c r="FX52" s="17">
        <v>16</v>
      </c>
      <c r="FY52" s="17">
        <v>115.99814000000001</v>
      </c>
    </row>
    <row r="53" spans="1:181" ht="24" customHeight="1" x14ac:dyDescent="0.25">
      <c r="A53" s="16" t="s">
        <v>72</v>
      </c>
      <c r="B53" s="16" t="s">
        <v>876</v>
      </c>
      <c r="C53" s="17">
        <v>204.2</v>
      </c>
      <c r="D53" s="17">
        <v>627.6</v>
      </c>
      <c r="E53" s="17">
        <v>213.4</v>
      </c>
      <c r="F53" s="17"/>
      <c r="G53" s="17"/>
      <c r="H53" s="17">
        <v>90.5</v>
      </c>
      <c r="I53" s="17">
        <v>239.3</v>
      </c>
      <c r="J53" s="17"/>
      <c r="K53" s="17"/>
      <c r="L53" s="17">
        <v>180</v>
      </c>
      <c r="M53" s="17">
        <v>202.3</v>
      </c>
      <c r="N53" s="17">
        <v>200.8</v>
      </c>
      <c r="O53" s="17"/>
      <c r="P53" s="17">
        <v>207</v>
      </c>
      <c r="Q53" s="17"/>
      <c r="R53" s="17">
        <v>548.29999999999995</v>
      </c>
      <c r="S53" s="17">
        <v>10.199999999999999</v>
      </c>
      <c r="T53" s="17"/>
      <c r="U53" s="17"/>
      <c r="V53" s="17"/>
      <c r="W53" s="17"/>
      <c r="X53" s="17"/>
      <c r="Y53" s="17">
        <v>163.19999999999999</v>
      </c>
      <c r="Z53" s="17">
        <v>7.2</v>
      </c>
      <c r="AA53" s="17">
        <v>6.5</v>
      </c>
      <c r="AB53" s="17">
        <v>22.4</v>
      </c>
      <c r="AC53" s="17">
        <v>6.8</v>
      </c>
      <c r="AD53" s="17">
        <v>14.7</v>
      </c>
      <c r="AE53" s="17">
        <v>95.4</v>
      </c>
      <c r="AF53" s="17"/>
      <c r="AG53" s="17"/>
      <c r="AH53" s="17"/>
      <c r="AI53" s="17"/>
      <c r="AJ53" s="17">
        <v>110.8</v>
      </c>
      <c r="AK53" s="17">
        <v>222.1</v>
      </c>
      <c r="AL53" s="17"/>
      <c r="AM53" s="17"/>
      <c r="AN53" s="17"/>
      <c r="AO53" s="17">
        <v>6.5</v>
      </c>
      <c r="AP53" s="17">
        <v>456.9</v>
      </c>
      <c r="AQ53" s="17">
        <v>81.3</v>
      </c>
      <c r="AR53" s="17">
        <v>138</v>
      </c>
      <c r="AS53" s="17">
        <v>38.1</v>
      </c>
      <c r="AT53" s="17">
        <v>18.399999999999999</v>
      </c>
      <c r="AU53" s="17">
        <v>18.899999999999999</v>
      </c>
      <c r="AV53" s="17">
        <v>90.8</v>
      </c>
      <c r="AW53" s="17">
        <v>173.2</v>
      </c>
      <c r="AX53" s="17">
        <v>173.1</v>
      </c>
      <c r="AY53" s="17">
        <v>179.1</v>
      </c>
      <c r="AZ53" s="17">
        <v>107.7</v>
      </c>
      <c r="BA53" s="17">
        <v>39.4</v>
      </c>
      <c r="BB53" s="17">
        <v>46.2</v>
      </c>
      <c r="BC53" s="17">
        <v>2.1</v>
      </c>
      <c r="BD53" s="17">
        <v>24</v>
      </c>
      <c r="BE53" s="17">
        <v>162.1</v>
      </c>
      <c r="BF53" s="17"/>
      <c r="BG53" s="17"/>
      <c r="BH53" s="17">
        <v>92.1</v>
      </c>
      <c r="BI53" s="17"/>
      <c r="BJ53" s="17"/>
      <c r="BK53" s="17">
        <v>45.3</v>
      </c>
      <c r="BL53" s="17"/>
      <c r="BM53" s="17"/>
      <c r="BN53" s="17"/>
      <c r="BO53" s="17">
        <v>128</v>
      </c>
      <c r="BP53" s="17">
        <v>168.8</v>
      </c>
      <c r="BQ53" s="17">
        <v>166.4</v>
      </c>
      <c r="BR53" s="17">
        <v>169.7</v>
      </c>
      <c r="BS53" s="17">
        <v>253</v>
      </c>
      <c r="BT53" s="17">
        <v>73</v>
      </c>
      <c r="BU53" s="17"/>
      <c r="BV53" s="17"/>
      <c r="BW53" s="17"/>
      <c r="BX53" s="17"/>
      <c r="BY53" s="17">
        <v>36.1</v>
      </c>
      <c r="BZ53" s="17"/>
      <c r="CA53" s="17"/>
      <c r="CB53" s="17">
        <v>0</v>
      </c>
      <c r="CC53" s="17">
        <v>189.4</v>
      </c>
      <c r="CD53" s="17">
        <v>126.5</v>
      </c>
      <c r="CE53" s="17">
        <v>64</v>
      </c>
      <c r="CF53" s="17">
        <v>63</v>
      </c>
      <c r="CG53" s="17">
        <v>30</v>
      </c>
      <c r="CH53" s="17"/>
      <c r="CI53" s="17"/>
      <c r="CJ53" s="17"/>
      <c r="CK53" s="17">
        <v>0</v>
      </c>
      <c r="CL53" s="17">
        <v>141.30000000000001</v>
      </c>
      <c r="CM53" s="17">
        <v>66.7</v>
      </c>
      <c r="CN53" s="17"/>
      <c r="CO53" s="17"/>
      <c r="CP53" s="17"/>
      <c r="CQ53" s="17"/>
      <c r="CR53" s="17"/>
      <c r="CS53" s="17">
        <v>124.7</v>
      </c>
      <c r="CT53" s="17"/>
      <c r="CU53" s="17">
        <v>6.2</v>
      </c>
      <c r="CV53" s="17">
        <v>2.4</v>
      </c>
      <c r="CW53" s="17">
        <v>20</v>
      </c>
      <c r="CX53" s="17">
        <v>0</v>
      </c>
      <c r="CY53" s="17">
        <v>14.4</v>
      </c>
      <c r="CZ53" s="17">
        <v>0</v>
      </c>
      <c r="DA53" s="17">
        <v>0</v>
      </c>
      <c r="DB53" s="17">
        <v>0</v>
      </c>
      <c r="DC53" s="17">
        <v>20.2</v>
      </c>
      <c r="DD53" s="17">
        <v>10</v>
      </c>
      <c r="DE53" s="17">
        <v>5.4</v>
      </c>
      <c r="DF53" s="17">
        <v>0</v>
      </c>
      <c r="DG53" s="17">
        <v>2.2000000000000002</v>
      </c>
      <c r="DH53" s="17">
        <v>1.8</v>
      </c>
      <c r="DI53" s="17">
        <v>5</v>
      </c>
      <c r="DJ53" s="17">
        <v>20.100000000000001</v>
      </c>
      <c r="DK53" s="17">
        <v>20</v>
      </c>
      <c r="DL53" s="17">
        <v>18.8</v>
      </c>
      <c r="DM53" s="17">
        <v>3.4</v>
      </c>
      <c r="DN53" s="17">
        <v>18.600000000000001</v>
      </c>
      <c r="DO53" s="17">
        <v>0</v>
      </c>
      <c r="DP53" s="17">
        <v>0</v>
      </c>
      <c r="DQ53" s="17">
        <v>4.4000000000000004</v>
      </c>
      <c r="DR53" s="17">
        <v>14.9</v>
      </c>
      <c r="DS53" s="17">
        <v>0</v>
      </c>
      <c r="DT53" s="17">
        <v>3.1</v>
      </c>
      <c r="DU53" s="17">
        <v>20.3</v>
      </c>
      <c r="DV53" s="17">
        <v>3</v>
      </c>
      <c r="DW53" s="17"/>
      <c r="DX53" s="17">
        <v>0</v>
      </c>
      <c r="DY53" s="17">
        <v>18.100000000000001</v>
      </c>
      <c r="DZ53" s="17">
        <v>13.1</v>
      </c>
      <c r="EA53" s="17">
        <v>20.399999999999999</v>
      </c>
      <c r="EB53" s="17">
        <v>20.2</v>
      </c>
      <c r="EC53" s="17">
        <v>20</v>
      </c>
      <c r="ED53" s="17">
        <v>6.5</v>
      </c>
      <c r="EE53" s="17">
        <v>29.7</v>
      </c>
      <c r="EF53" s="17">
        <v>0</v>
      </c>
      <c r="EG53" s="17">
        <v>16.7</v>
      </c>
      <c r="EH53" s="17">
        <v>37.700000000000003</v>
      </c>
      <c r="EI53" s="17">
        <v>0.9</v>
      </c>
      <c r="EJ53" s="17">
        <v>1.1000000000000001</v>
      </c>
      <c r="EK53" s="17">
        <v>0</v>
      </c>
      <c r="EL53" s="17">
        <v>20.9</v>
      </c>
      <c r="EM53" s="17">
        <v>8.1999999999999993</v>
      </c>
      <c r="EN53" s="17">
        <v>6.2</v>
      </c>
      <c r="EO53" s="17">
        <v>20.399999999999999</v>
      </c>
      <c r="EP53" s="17">
        <v>20.399999999999999</v>
      </c>
      <c r="EQ53" s="17">
        <v>20.100000000000001</v>
      </c>
      <c r="ER53" s="17">
        <v>0</v>
      </c>
      <c r="ES53" s="17">
        <v>0</v>
      </c>
      <c r="ET53" s="17">
        <v>0</v>
      </c>
      <c r="EU53" s="17">
        <v>0</v>
      </c>
      <c r="EV53" s="17">
        <v>0.3</v>
      </c>
      <c r="EW53" s="17">
        <v>50.6</v>
      </c>
      <c r="EX53" s="17">
        <v>48.3</v>
      </c>
      <c r="EY53" s="17">
        <v>0</v>
      </c>
      <c r="EZ53" s="17">
        <v>2.9</v>
      </c>
      <c r="FA53" s="17">
        <v>1.1000000000000001</v>
      </c>
      <c r="FB53" s="17">
        <v>2.4</v>
      </c>
      <c r="FC53" s="17">
        <v>1.3</v>
      </c>
      <c r="FD53" s="17">
        <v>0</v>
      </c>
      <c r="FE53" s="17">
        <v>8.8000000000000007</v>
      </c>
      <c r="FF53" s="17">
        <v>20</v>
      </c>
      <c r="FG53" s="17">
        <v>7.7</v>
      </c>
      <c r="FH53" s="17">
        <v>26.9</v>
      </c>
      <c r="FI53" s="17">
        <v>32.6</v>
      </c>
      <c r="FJ53" s="17">
        <v>14</v>
      </c>
      <c r="FK53" s="17">
        <v>16.3</v>
      </c>
      <c r="FL53" s="17">
        <v>8.5</v>
      </c>
      <c r="FM53" s="17">
        <v>10.5</v>
      </c>
      <c r="FN53" s="17">
        <v>18.399999999999999</v>
      </c>
      <c r="FO53" s="17">
        <v>7831.9</v>
      </c>
      <c r="FP53" s="15"/>
      <c r="FQ53" s="17">
        <v>24.45628</v>
      </c>
      <c r="FR53" s="17">
        <v>8.0399999999999991</v>
      </c>
      <c r="FS53" s="17">
        <v>11.7</v>
      </c>
      <c r="FT53" s="17">
        <v>0</v>
      </c>
      <c r="FU53" s="17">
        <v>25.4</v>
      </c>
      <c r="FV53" s="17">
        <v>18.899999999999999</v>
      </c>
      <c r="FW53" s="17">
        <v>11.4</v>
      </c>
      <c r="FX53" s="17">
        <v>15.8</v>
      </c>
      <c r="FY53" s="17">
        <v>115.69628</v>
      </c>
    </row>
    <row r="54" spans="1:181" ht="24" customHeight="1" x14ac:dyDescent="0.25">
      <c r="A54" s="16" t="s">
        <v>72</v>
      </c>
      <c r="B54" s="16" t="s">
        <v>877</v>
      </c>
      <c r="C54" s="17">
        <v>202.7</v>
      </c>
      <c r="D54" s="17">
        <v>627.79999999999995</v>
      </c>
      <c r="E54" s="17">
        <v>213.7</v>
      </c>
      <c r="F54" s="17"/>
      <c r="G54" s="17"/>
      <c r="H54" s="17">
        <v>90.1</v>
      </c>
      <c r="I54" s="17">
        <v>238.9</v>
      </c>
      <c r="J54" s="17"/>
      <c r="K54" s="17"/>
      <c r="L54" s="17">
        <v>179</v>
      </c>
      <c r="M54" s="17">
        <v>201</v>
      </c>
      <c r="N54" s="17">
        <v>200.9</v>
      </c>
      <c r="O54" s="17"/>
      <c r="P54" s="17">
        <v>204.7</v>
      </c>
      <c r="Q54" s="17"/>
      <c r="R54" s="17">
        <v>553.20000000000005</v>
      </c>
      <c r="S54" s="17">
        <v>10.199999999999999</v>
      </c>
      <c r="T54" s="17"/>
      <c r="U54" s="17"/>
      <c r="V54" s="17"/>
      <c r="W54" s="17"/>
      <c r="X54" s="17"/>
      <c r="Y54" s="17">
        <v>165.9</v>
      </c>
      <c r="Z54" s="17">
        <v>7.2</v>
      </c>
      <c r="AA54" s="17">
        <v>6</v>
      </c>
      <c r="AB54" s="17">
        <v>22.5</v>
      </c>
      <c r="AC54" s="17">
        <v>6.8</v>
      </c>
      <c r="AD54" s="17">
        <v>14.8</v>
      </c>
      <c r="AE54" s="17">
        <v>95.4</v>
      </c>
      <c r="AF54" s="17"/>
      <c r="AG54" s="17"/>
      <c r="AH54" s="17"/>
      <c r="AI54" s="17"/>
      <c r="AJ54" s="17">
        <v>110.7</v>
      </c>
      <c r="AK54" s="17">
        <v>222.4</v>
      </c>
      <c r="AL54" s="17"/>
      <c r="AM54" s="17"/>
      <c r="AN54" s="17"/>
      <c r="AO54" s="17">
        <v>6.5</v>
      </c>
      <c r="AP54" s="17">
        <v>457</v>
      </c>
      <c r="AQ54" s="17">
        <v>81.3</v>
      </c>
      <c r="AR54" s="17">
        <v>142.9</v>
      </c>
      <c r="AS54" s="17">
        <v>38.1</v>
      </c>
      <c r="AT54" s="17">
        <v>18.399999999999999</v>
      </c>
      <c r="AU54" s="17">
        <v>18.899999999999999</v>
      </c>
      <c r="AV54" s="17">
        <v>92.1</v>
      </c>
      <c r="AW54" s="17">
        <v>173.2</v>
      </c>
      <c r="AX54" s="17">
        <v>173.5</v>
      </c>
      <c r="AY54" s="17">
        <v>179.6</v>
      </c>
      <c r="AZ54" s="17">
        <v>107.5</v>
      </c>
      <c r="BA54" s="17">
        <v>41.5</v>
      </c>
      <c r="BB54" s="17">
        <v>33</v>
      </c>
      <c r="BC54" s="17">
        <v>2.2000000000000002</v>
      </c>
      <c r="BD54" s="17">
        <v>30.1</v>
      </c>
      <c r="BE54" s="17">
        <v>165.7</v>
      </c>
      <c r="BF54" s="17"/>
      <c r="BG54" s="17"/>
      <c r="BH54" s="17">
        <v>92</v>
      </c>
      <c r="BI54" s="17"/>
      <c r="BJ54" s="17"/>
      <c r="BK54" s="17">
        <v>45.2</v>
      </c>
      <c r="BL54" s="17"/>
      <c r="BM54" s="17"/>
      <c r="BN54" s="17"/>
      <c r="BO54" s="17">
        <v>128</v>
      </c>
      <c r="BP54" s="17">
        <v>168.3</v>
      </c>
      <c r="BQ54" s="17">
        <v>166.2</v>
      </c>
      <c r="BR54" s="17">
        <v>170.6</v>
      </c>
      <c r="BS54" s="17">
        <v>253.4</v>
      </c>
      <c r="BT54" s="17">
        <v>73.099999999999994</v>
      </c>
      <c r="BU54" s="17"/>
      <c r="BV54" s="17"/>
      <c r="BW54" s="17"/>
      <c r="BX54" s="17"/>
      <c r="BY54" s="17">
        <v>36.200000000000003</v>
      </c>
      <c r="BZ54" s="17"/>
      <c r="CA54" s="17"/>
      <c r="CB54" s="17">
        <v>0</v>
      </c>
      <c r="CC54" s="17">
        <v>229.9</v>
      </c>
      <c r="CD54" s="17">
        <v>129.1</v>
      </c>
      <c r="CE54" s="17">
        <v>64</v>
      </c>
      <c r="CF54" s="17">
        <v>62.9</v>
      </c>
      <c r="CG54" s="17">
        <v>30.1</v>
      </c>
      <c r="CH54" s="17"/>
      <c r="CI54" s="17"/>
      <c r="CJ54" s="17"/>
      <c r="CK54" s="17">
        <v>0</v>
      </c>
      <c r="CL54" s="17">
        <v>141.1</v>
      </c>
      <c r="CM54" s="17">
        <v>66.5</v>
      </c>
      <c r="CN54" s="17"/>
      <c r="CO54" s="17"/>
      <c r="CP54" s="17"/>
      <c r="CQ54" s="17"/>
      <c r="CR54" s="17"/>
      <c r="CS54" s="17">
        <v>124.9</v>
      </c>
      <c r="CT54" s="17"/>
      <c r="CU54" s="17">
        <v>6.3</v>
      </c>
      <c r="CV54" s="17">
        <v>2.4</v>
      </c>
      <c r="CW54" s="17">
        <v>20</v>
      </c>
      <c r="CX54" s="17">
        <v>0</v>
      </c>
      <c r="CY54" s="17">
        <v>13.8</v>
      </c>
      <c r="CZ54" s="17">
        <v>0</v>
      </c>
      <c r="DA54" s="17">
        <v>0</v>
      </c>
      <c r="DB54" s="17">
        <v>0</v>
      </c>
      <c r="DC54" s="17">
        <v>20.2</v>
      </c>
      <c r="DD54" s="17">
        <v>9.9</v>
      </c>
      <c r="DE54" s="17">
        <v>5.5</v>
      </c>
      <c r="DF54" s="17">
        <v>0</v>
      </c>
      <c r="DG54" s="17">
        <v>2.2000000000000002</v>
      </c>
      <c r="DH54" s="17">
        <v>1.8</v>
      </c>
      <c r="DI54" s="17">
        <v>5</v>
      </c>
      <c r="DJ54" s="17">
        <v>20.2</v>
      </c>
      <c r="DK54" s="17">
        <v>20</v>
      </c>
      <c r="DL54" s="17">
        <v>19</v>
      </c>
      <c r="DM54" s="17">
        <v>3.3</v>
      </c>
      <c r="DN54" s="17">
        <v>18.600000000000001</v>
      </c>
      <c r="DO54" s="17">
        <v>0</v>
      </c>
      <c r="DP54" s="17">
        <v>0</v>
      </c>
      <c r="DQ54" s="17">
        <v>3.7</v>
      </c>
      <c r="DR54" s="17">
        <v>13.8</v>
      </c>
      <c r="DS54" s="17">
        <v>0</v>
      </c>
      <c r="DT54" s="17">
        <v>3.1</v>
      </c>
      <c r="DU54" s="17">
        <v>20.3</v>
      </c>
      <c r="DV54" s="17">
        <v>3</v>
      </c>
      <c r="DW54" s="17"/>
      <c r="DX54" s="17">
        <v>0</v>
      </c>
      <c r="DY54" s="17">
        <v>19.600000000000001</v>
      </c>
      <c r="DZ54" s="17">
        <v>13.1</v>
      </c>
      <c r="EA54" s="17">
        <v>20.3</v>
      </c>
      <c r="EB54" s="17">
        <v>20.2</v>
      </c>
      <c r="EC54" s="17">
        <v>20</v>
      </c>
      <c r="ED54" s="17">
        <v>5.0999999999999996</v>
      </c>
      <c r="EE54" s="17">
        <v>27.9</v>
      </c>
      <c r="EF54" s="17">
        <v>0</v>
      </c>
      <c r="EG54" s="17">
        <v>17.600000000000001</v>
      </c>
      <c r="EH54" s="17">
        <v>36.1</v>
      </c>
      <c r="EI54" s="17">
        <v>1.9</v>
      </c>
      <c r="EJ54" s="17">
        <v>0.9</v>
      </c>
      <c r="EK54" s="17">
        <v>0</v>
      </c>
      <c r="EL54" s="17">
        <v>20.9</v>
      </c>
      <c r="EM54" s="17">
        <v>8.1999999999999993</v>
      </c>
      <c r="EN54" s="17">
        <v>6.2</v>
      </c>
      <c r="EO54" s="17">
        <v>20.399999999999999</v>
      </c>
      <c r="EP54" s="17">
        <v>20.399999999999999</v>
      </c>
      <c r="EQ54" s="17">
        <v>20.100000000000001</v>
      </c>
      <c r="ER54" s="17">
        <v>0</v>
      </c>
      <c r="ES54" s="17">
        <v>0</v>
      </c>
      <c r="ET54" s="17">
        <v>0</v>
      </c>
      <c r="EU54" s="17">
        <v>0</v>
      </c>
      <c r="EV54" s="17">
        <v>0.3</v>
      </c>
      <c r="EW54" s="17">
        <v>44.7</v>
      </c>
      <c r="EX54" s="17">
        <v>37.1</v>
      </c>
      <c r="EY54" s="17">
        <v>0</v>
      </c>
      <c r="EZ54" s="17">
        <v>2.8</v>
      </c>
      <c r="FA54" s="17">
        <v>1.1000000000000001</v>
      </c>
      <c r="FB54" s="17">
        <v>2.4</v>
      </c>
      <c r="FC54" s="17">
        <v>1.2</v>
      </c>
      <c r="FD54" s="17">
        <v>0</v>
      </c>
      <c r="FE54" s="17">
        <v>8.8000000000000007</v>
      </c>
      <c r="FF54" s="17">
        <v>20</v>
      </c>
      <c r="FG54" s="17">
        <v>8.6999999999999993</v>
      </c>
      <c r="FH54" s="17">
        <v>26.8</v>
      </c>
      <c r="FI54" s="17">
        <v>32.5</v>
      </c>
      <c r="FJ54" s="17">
        <v>11.9</v>
      </c>
      <c r="FK54" s="17">
        <v>16.899999999999999</v>
      </c>
      <c r="FL54" s="17">
        <v>6.2</v>
      </c>
      <c r="FM54" s="17">
        <v>11.4</v>
      </c>
      <c r="FN54" s="17">
        <v>16.399999999999999</v>
      </c>
      <c r="FO54" s="17">
        <v>7857.1</v>
      </c>
      <c r="FP54" s="15"/>
      <c r="FQ54" s="17">
        <v>24.45477</v>
      </c>
      <c r="FR54" s="17">
        <v>8.0399999999999991</v>
      </c>
      <c r="FS54" s="17">
        <v>11.6</v>
      </c>
      <c r="FT54" s="17">
        <v>0</v>
      </c>
      <c r="FU54" s="17">
        <v>25.4</v>
      </c>
      <c r="FV54" s="17">
        <v>18.899999999999999</v>
      </c>
      <c r="FW54" s="17">
        <v>11.5</v>
      </c>
      <c r="FX54" s="17">
        <v>15.9</v>
      </c>
      <c r="FY54" s="17">
        <v>115.79477</v>
      </c>
    </row>
    <row r="55" spans="1:181" ht="24" customHeight="1" x14ac:dyDescent="0.25">
      <c r="A55" s="16" t="s">
        <v>72</v>
      </c>
      <c r="B55" s="16" t="s">
        <v>878</v>
      </c>
      <c r="C55" s="17">
        <v>202.7</v>
      </c>
      <c r="D55" s="17">
        <v>629</v>
      </c>
      <c r="E55" s="17">
        <v>213.5</v>
      </c>
      <c r="F55" s="17"/>
      <c r="G55" s="17"/>
      <c r="H55" s="17">
        <v>90</v>
      </c>
      <c r="I55" s="17">
        <v>239</v>
      </c>
      <c r="J55" s="17"/>
      <c r="K55" s="17"/>
      <c r="L55" s="17">
        <v>179.9</v>
      </c>
      <c r="M55" s="17">
        <v>201</v>
      </c>
      <c r="N55" s="17">
        <v>201</v>
      </c>
      <c r="O55" s="17"/>
      <c r="P55" s="17">
        <v>206.4</v>
      </c>
      <c r="Q55" s="17"/>
      <c r="R55" s="17">
        <v>549.6</v>
      </c>
      <c r="S55" s="17">
        <v>10.199999999999999</v>
      </c>
      <c r="T55" s="17"/>
      <c r="U55" s="17"/>
      <c r="V55" s="17"/>
      <c r="W55" s="17"/>
      <c r="X55" s="17"/>
      <c r="Y55" s="17">
        <v>166.1</v>
      </c>
      <c r="Z55" s="17">
        <v>7.6</v>
      </c>
      <c r="AA55" s="17">
        <v>6</v>
      </c>
      <c r="AB55" s="17">
        <v>22.5</v>
      </c>
      <c r="AC55" s="17">
        <v>6.8</v>
      </c>
      <c r="AD55" s="17">
        <v>14.8</v>
      </c>
      <c r="AE55" s="17">
        <v>95.3</v>
      </c>
      <c r="AF55" s="17"/>
      <c r="AG55" s="17"/>
      <c r="AH55" s="17"/>
      <c r="AI55" s="17"/>
      <c r="AJ55" s="17">
        <v>110.8</v>
      </c>
      <c r="AK55" s="17">
        <v>222</v>
      </c>
      <c r="AL55" s="17"/>
      <c r="AM55" s="17"/>
      <c r="AN55" s="17"/>
      <c r="AO55" s="17">
        <v>6.5</v>
      </c>
      <c r="AP55" s="17">
        <v>456.3</v>
      </c>
      <c r="AQ55" s="17">
        <v>81.3</v>
      </c>
      <c r="AR55" s="17">
        <v>138.5</v>
      </c>
      <c r="AS55" s="17">
        <v>38.1</v>
      </c>
      <c r="AT55" s="17">
        <v>18.399999999999999</v>
      </c>
      <c r="AU55" s="17">
        <v>18.899999999999999</v>
      </c>
      <c r="AV55" s="17">
        <v>92.7</v>
      </c>
      <c r="AW55" s="17">
        <v>172.5</v>
      </c>
      <c r="AX55" s="17">
        <v>172.9</v>
      </c>
      <c r="AY55" s="17">
        <v>179.8</v>
      </c>
      <c r="AZ55" s="17">
        <v>107.5</v>
      </c>
      <c r="BA55" s="17">
        <v>39</v>
      </c>
      <c r="BB55" s="17">
        <v>5</v>
      </c>
      <c r="BC55" s="17">
        <v>2.1</v>
      </c>
      <c r="BD55" s="17">
        <v>32.299999999999997</v>
      </c>
      <c r="BE55" s="17">
        <v>162.80000000000001</v>
      </c>
      <c r="BF55" s="17"/>
      <c r="BG55" s="17"/>
      <c r="BH55" s="17">
        <v>92.1</v>
      </c>
      <c r="BI55" s="17"/>
      <c r="BJ55" s="17"/>
      <c r="BK55" s="17">
        <v>45.2</v>
      </c>
      <c r="BL55" s="17"/>
      <c r="BM55" s="17"/>
      <c r="BN55" s="17"/>
      <c r="BO55" s="17">
        <v>128</v>
      </c>
      <c r="BP55" s="17">
        <v>168.7</v>
      </c>
      <c r="BQ55" s="17">
        <v>166.3</v>
      </c>
      <c r="BR55" s="17">
        <v>170.5</v>
      </c>
      <c r="BS55" s="17">
        <v>253.2</v>
      </c>
      <c r="BT55" s="17">
        <v>73.2</v>
      </c>
      <c r="BU55" s="17"/>
      <c r="BV55" s="17"/>
      <c r="BW55" s="17"/>
      <c r="BX55" s="17"/>
      <c r="BY55" s="17">
        <v>26.1</v>
      </c>
      <c r="BZ55" s="17"/>
      <c r="CA55" s="17"/>
      <c r="CB55" s="17">
        <v>0</v>
      </c>
      <c r="CC55" s="17">
        <v>192.3</v>
      </c>
      <c r="CD55" s="17">
        <v>127.1</v>
      </c>
      <c r="CE55" s="17">
        <v>64</v>
      </c>
      <c r="CF55" s="17">
        <v>63.1</v>
      </c>
      <c r="CG55" s="17">
        <v>30.1</v>
      </c>
      <c r="CH55" s="17"/>
      <c r="CI55" s="17"/>
      <c r="CJ55" s="17"/>
      <c r="CK55" s="17">
        <v>0</v>
      </c>
      <c r="CL55" s="17">
        <v>141.69999999999999</v>
      </c>
      <c r="CM55" s="17">
        <v>67.400000000000006</v>
      </c>
      <c r="CN55" s="17"/>
      <c r="CO55" s="17"/>
      <c r="CP55" s="17"/>
      <c r="CQ55" s="17"/>
      <c r="CR55" s="17"/>
      <c r="CS55" s="17">
        <v>124.7</v>
      </c>
      <c r="CT55" s="17"/>
      <c r="CU55" s="17">
        <v>6.6</v>
      </c>
      <c r="CV55" s="17">
        <v>2.2000000000000002</v>
      </c>
      <c r="CW55" s="17">
        <v>20</v>
      </c>
      <c r="CX55" s="17">
        <v>0</v>
      </c>
      <c r="CY55" s="17">
        <v>15.2</v>
      </c>
      <c r="CZ55" s="17">
        <v>0</v>
      </c>
      <c r="DA55" s="17">
        <v>0</v>
      </c>
      <c r="DB55" s="17">
        <v>0</v>
      </c>
      <c r="DC55" s="17">
        <v>20.2</v>
      </c>
      <c r="DD55" s="17">
        <v>10</v>
      </c>
      <c r="DE55" s="17">
        <v>5.6</v>
      </c>
      <c r="DF55" s="17">
        <v>0</v>
      </c>
      <c r="DG55" s="17">
        <v>2.2000000000000002</v>
      </c>
      <c r="DH55" s="17">
        <v>1.8</v>
      </c>
      <c r="DI55" s="17">
        <v>5</v>
      </c>
      <c r="DJ55" s="17">
        <v>20.3</v>
      </c>
      <c r="DK55" s="17">
        <v>20</v>
      </c>
      <c r="DL55" s="17">
        <v>18.899999999999999</v>
      </c>
      <c r="DM55" s="17">
        <v>3.4</v>
      </c>
      <c r="DN55" s="17">
        <v>18.600000000000001</v>
      </c>
      <c r="DO55" s="17">
        <v>0</v>
      </c>
      <c r="DP55" s="17">
        <v>0</v>
      </c>
      <c r="DQ55" s="17">
        <v>3.7</v>
      </c>
      <c r="DR55" s="17">
        <v>14</v>
      </c>
      <c r="DS55" s="17">
        <v>0</v>
      </c>
      <c r="DT55" s="17">
        <v>3.1</v>
      </c>
      <c r="DU55" s="17">
        <v>11.7</v>
      </c>
      <c r="DV55" s="17">
        <v>3</v>
      </c>
      <c r="DW55" s="17"/>
      <c r="DX55" s="17">
        <v>0</v>
      </c>
      <c r="DY55" s="17">
        <v>19.8</v>
      </c>
      <c r="DZ55" s="17">
        <v>13</v>
      </c>
      <c r="EA55" s="17">
        <v>20.399999999999999</v>
      </c>
      <c r="EB55" s="17">
        <v>20.2</v>
      </c>
      <c r="EC55" s="17">
        <v>20</v>
      </c>
      <c r="ED55" s="17">
        <v>6.5</v>
      </c>
      <c r="EE55" s="17">
        <v>37</v>
      </c>
      <c r="EF55" s="17">
        <v>0</v>
      </c>
      <c r="EG55" s="17">
        <v>18.7</v>
      </c>
      <c r="EH55" s="17">
        <v>32.5</v>
      </c>
      <c r="EI55" s="17">
        <v>1.1000000000000001</v>
      </c>
      <c r="EJ55" s="17">
        <v>1.2</v>
      </c>
      <c r="EK55" s="17">
        <v>0</v>
      </c>
      <c r="EL55" s="17">
        <v>20.9</v>
      </c>
      <c r="EM55" s="17">
        <v>8.1999999999999993</v>
      </c>
      <c r="EN55" s="17">
        <v>6.2</v>
      </c>
      <c r="EO55" s="17">
        <v>20.399999999999999</v>
      </c>
      <c r="EP55" s="17">
        <v>20.399999999999999</v>
      </c>
      <c r="EQ55" s="17">
        <v>20.100000000000001</v>
      </c>
      <c r="ER55" s="17">
        <v>0</v>
      </c>
      <c r="ES55" s="17">
        <v>0</v>
      </c>
      <c r="ET55" s="17">
        <v>0</v>
      </c>
      <c r="EU55" s="17">
        <v>0</v>
      </c>
      <c r="EV55" s="17">
        <v>0.3</v>
      </c>
      <c r="EW55" s="17">
        <v>40.6</v>
      </c>
      <c r="EX55" s="17">
        <v>39.200000000000003</v>
      </c>
      <c r="EY55" s="17">
        <v>0</v>
      </c>
      <c r="EZ55" s="17">
        <v>2.9</v>
      </c>
      <c r="FA55" s="17">
        <v>1.2</v>
      </c>
      <c r="FB55" s="17">
        <v>2.4</v>
      </c>
      <c r="FC55" s="17">
        <v>1.2</v>
      </c>
      <c r="FD55" s="17">
        <v>0</v>
      </c>
      <c r="FE55" s="17">
        <v>8.8000000000000007</v>
      </c>
      <c r="FF55" s="17">
        <v>20</v>
      </c>
      <c r="FG55" s="17">
        <v>8.8000000000000007</v>
      </c>
      <c r="FH55" s="17">
        <v>27.1</v>
      </c>
      <c r="FI55" s="17">
        <v>32.4</v>
      </c>
      <c r="FJ55" s="17">
        <v>10.199999999999999</v>
      </c>
      <c r="FK55" s="17">
        <v>17.600000000000001</v>
      </c>
      <c r="FL55" s="17">
        <v>8.1999999999999993</v>
      </c>
      <c r="FM55" s="17">
        <v>11.4</v>
      </c>
      <c r="FN55" s="17">
        <v>18.2</v>
      </c>
      <c r="FO55" s="17">
        <v>7775.1</v>
      </c>
      <c r="FP55" s="15"/>
      <c r="FQ55" s="17">
        <v>24.463170000000002</v>
      </c>
      <c r="FR55" s="17">
        <v>8.0399999999999991</v>
      </c>
      <c r="FS55" s="17">
        <v>11.7</v>
      </c>
      <c r="FT55" s="17">
        <v>0</v>
      </c>
      <c r="FU55" s="17">
        <v>25.1</v>
      </c>
      <c r="FV55" s="17">
        <v>18.899999999999999</v>
      </c>
      <c r="FW55" s="17">
        <v>11.6</v>
      </c>
      <c r="FX55" s="17">
        <v>15.9</v>
      </c>
      <c r="FY55" s="17">
        <v>115.70317</v>
      </c>
    </row>
    <row r="56" spans="1:181" ht="24" customHeight="1" x14ac:dyDescent="0.25">
      <c r="A56" s="16" t="s">
        <v>72</v>
      </c>
      <c r="B56" s="16" t="s">
        <v>879</v>
      </c>
      <c r="C56" s="17">
        <v>201.7</v>
      </c>
      <c r="D56" s="17">
        <v>629.6</v>
      </c>
      <c r="E56" s="17">
        <v>213.9</v>
      </c>
      <c r="F56" s="17"/>
      <c r="G56" s="17"/>
      <c r="H56" s="17">
        <v>90.1</v>
      </c>
      <c r="I56" s="17">
        <v>238.4</v>
      </c>
      <c r="J56" s="17"/>
      <c r="K56" s="17"/>
      <c r="L56" s="17">
        <v>134.1</v>
      </c>
      <c r="M56" s="17">
        <v>200.9</v>
      </c>
      <c r="N56" s="17">
        <v>200</v>
      </c>
      <c r="O56" s="17"/>
      <c r="P56" s="17">
        <v>205.6</v>
      </c>
      <c r="Q56" s="17"/>
      <c r="R56" s="17">
        <v>547.29999999999995</v>
      </c>
      <c r="S56" s="17">
        <v>10.3</v>
      </c>
      <c r="T56" s="17"/>
      <c r="U56" s="17"/>
      <c r="V56" s="17"/>
      <c r="W56" s="17"/>
      <c r="X56" s="17"/>
      <c r="Y56" s="17">
        <v>164.1</v>
      </c>
      <c r="Z56" s="17">
        <v>7.9</v>
      </c>
      <c r="AA56" s="17">
        <v>6.4</v>
      </c>
      <c r="AB56" s="17">
        <v>22.5</v>
      </c>
      <c r="AC56" s="17">
        <v>6.8</v>
      </c>
      <c r="AD56" s="17">
        <v>14.7</v>
      </c>
      <c r="AE56" s="17">
        <v>95.3</v>
      </c>
      <c r="AF56" s="17"/>
      <c r="AG56" s="17"/>
      <c r="AH56" s="17"/>
      <c r="AI56" s="17"/>
      <c r="AJ56" s="17">
        <v>110.3</v>
      </c>
      <c r="AK56" s="17">
        <v>222.1</v>
      </c>
      <c r="AL56" s="17"/>
      <c r="AM56" s="17"/>
      <c r="AN56" s="17"/>
      <c r="AO56" s="17">
        <v>6.5</v>
      </c>
      <c r="AP56" s="17">
        <v>453.4</v>
      </c>
      <c r="AQ56" s="17">
        <v>81.3</v>
      </c>
      <c r="AR56" s="17">
        <v>129.6</v>
      </c>
      <c r="AS56" s="17">
        <v>38.1</v>
      </c>
      <c r="AT56" s="17">
        <v>18.399999999999999</v>
      </c>
      <c r="AU56" s="17">
        <v>18.899999999999999</v>
      </c>
      <c r="AV56" s="17">
        <v>95.3</v>
      </c>
      <c r="AW56" s="17">
        <v>172</v>
      </c>
      <c r="AX56" s="17">
        <v>172.7</v>
      </c>
      <c r="AY56" s="17">
        <v>179.1</v>
      </c>
      <c r="AZ56" s="17">
        <v>107.8</v>
      </c>
      <c r="BA56" s="17">
        <v>38.700000000000003</v>
      </c>
      <c r="BB56" s="17">
        <v>0</v>
      </c>
      <c r="BC56" s="17">
        <v>2.2000000000000002</v>
      </c>
      <c r="BD56" s="17">
        <v>33.4</v>
      </c>
      <c r="BE56" s="17">
        <v>162.6</v>
      </c>
      <c r="BF56" s="17"/>
      <c r="BG56" s="17"/>
      <c r="BH56" s="17">
        <v>88.5</v>
      </c>
      <c r="BI56" s="17"/>
      <c r="BJ56" s="17"/>
      <c r="BK56" s="17">
        <v>45.2</v>
      </c>
      <c r="BL56" s="17"/>
      <c r="BM56" s="17"/>
      <c r="BN56" s="17"/>
      <c r="BO56" s="17">
        <v>128.1</v>
      </c>
      <c r="BP56" s="17">
        <v>160.80000000000001</v>
      </c>
      <c r="BQ56" s="17">
        <v>160.9</v>
      </c>
      <c r="BR56" s="17">
        <v>160.5</v>
      </c>
      <c r="BS56" s="17">
        <v>241.4</v>
      </c>
      <c r="BT56" s="17">
        <v>72.900000000000006</v>
      </c>
      <c r="BU56" s="17"/>
      <c r="BV56" s="17"/>
      <c r="BW56" s="17"/>
      <c r="BX56" s="17"/>
      <c r="BY56" s="17">
        <v>21.2</v>
      </c>
      <c r="BZ56" s="17"/>
      <c r="CA56" s="17"/>
      <c r="CB56" s="17">
        <v>0</v>
      </c>
      <c r="CC56" s="17">
        <v>135.9</v>
      </c>
      <c r="CD56" s="17">
        <v>117.7</v>
      </c>
      <c r="CE56" s="17">
        <v>64</v>
      </c>
      <c r="CF56" s="17">
        <v>63</v>
      </c>
      <c r="CG56" s="17">
        <v>30.2</v>
      </c>
      <c r="CH56" s="17"/>
      <c r="CI56" s="17"/>
      <c r="CJ56" s="17"/>
      <c r="CK56" s="17">
        <v>0</v>
      </c>
      <c r="CL56" s="17">
        <v>141.30000000000001</v>
      </c>
      <c r="CM56" s="17">
        <v>66.599999999999994</v>
      </c>
      <c r="CN56" s="17"/>
      <c r="CO56" s="17"/>
      <c r="CP56" s="17"/>
      <c r="CQ56" s="17"/>
      <c r="CR56" s="17"/>
      <c r="CS56" s="17">
        <v>77.599999999999994</v>
      </c>
      <c r="CT56" s="17"/>
      <c r="CU56" s="17">
        <v>6.6</v>
      </c>
      <c r="CV56" s="17">
        <v>2.2000000000000002</v>
      </c>
      <c r="CW56" s="17">
        <v>20</v>
      </c>
      <c r="CX56" s="17">
        <v>0</v>
      </c>
      <c r="CY56" s="17">
        <v>14.9</v>
      </c>
      <c r="CZ56" s="17">
        <v>0</v>
      </c>
      <c r="DA56" s="17">
        <v>0</v>
      </c>
      <c r="DB56" s="17">
        <v>0</v>
      </c>
      <c r="DC56" s="17">
        <v>20.2</v>
      </c>
      <c r="DD56" s="17">
        <v>9.9</v>
      </c>
      <c r="DE56" s="17">
        <v>5.6</v>
      </c>
      <c r="DF56" s="17">
        <v>0</v>
      </c>
      <c r="DG56" s="17">
        <v>2.2000000000000002</v>
      </c>
      <c r="DH56" s="17">
        <v>1.8</v>
      </c>
      <c r="DI56" s="17">
        <v>5</v>
      </c>
      <c r="DJ56" s="17">
        <v>20.399999999999999</v>
      </c>
      <c r="DK56" s="17">
        <v>20</v>
      </c>
      <c r="DL56" s="17">
        <v>18.8</v>
      </c>
      <c r="DM56" s="17">
        <v>3.3</v>
      </c>
      <c r="DN56" s="17">
        <v>18.600000000000001</v>
      </c>
      <c r="DO56" s="17">
        <v>0</v>
      </c>
      <c r="DP56" s="17">
        <v>0</v>
      </c>
      <c r="DQ56" s="17">
        <v>4.5</v>
      </c>
      <c r="DR56" s="17">
        <v>14.1</v>
      </c>
      <c r="DS56" s="17">
        <v>0</v>
      </c>
      <c r="DT56" s="17">
        <v>2.8</v>
      </c>
      <c r="DU56" s="17">
        <v>19.5</v>
      </c>
      <c r="DV56" s="17">
        <v>3</v>
      </c>
      <c r="DW56" s="17"/>
      <c r="DX56" s="17">
        <v>0</v>
      </c>
      <c r="DY56" s="17">
        <v>19.8</v>
      </c>
      <c r="DZ56" s="17">
        <v>13</v>
      </c>
      <c r="EA56" s="17">
        <v>20.2</v>
      </c>
      <c r="EB56" s="17">
        <v>20.100000000000001</v>
      </c>
      <c r="EC56" s="17">
        <v>20</v>
      </c>
      <c r="ED56" s="17">
        <v>6.4</v>
      </c>
      <c r="EE56" s="17">
        <v>31.4</v>
      </c>
      <c r="EF56" s="17">
        <v>0</v>
      </c>
      <c r="EG56" s="17">
        <v>17.7</v>
      </c>
      <c r="EH56" s="17">
        <v>32.4</v>
      </c>
      <c r="EI56" s="17">
        <v>1.6</v>
      </c>
      <c r="EJ56" s="17">
        <v>1.3</v>
      </c>
      <c r="EK56" s="17">
        <v>0</v>
      </c>
      <c r="EL56" s="17">
        <v>20.9</v>
      </c>
      <c r="EM56" s="17">
        <v>8.4</v>
      </c>
      <c r="EN56" s="17">
        <v>6.2</v>
      </c>
      <c r="EO56" s="17">
        <v>20.399999999999999</v>
      </c>
      <c r="EP56" s="17">
        <v>20.399999999999999</v>
      </c>
      <c r="EQ56" s="17">
        <v>20.100000000000001</v>
      </c>
      <c r="ER56" s="17">
        <v>0</v>
      </c>
      <c r="ES56" s="17">
        <v>0</v>
      </c>
      <c r="ET56" s="17">
        <v>0</v>
      </c>
      <c r="EU56" s="17">
        <v>0</v>
      </c>
      <c r="EV56" s="17">
        <v>0.3</v>
      </c>
      <c r="EW56" s="17">
        <v>34.5</v>
      </c>
      <c r="EX56" s="17">
        <v>28.5</v>
      </c>
      <c r="EY56" s="17">
        <v>0</v>
      </c>
      <c r="EZ56" s="17">
        <v>2.9</v>
      </c>
      <c r="FA56" s="17">
        <v>1.2</v>
      </c>
      <c r="FB56" s="17">
        <v>2.4</v>
      </c>
      <c r="FC56" s="17">
        <v>1.2</v>
      </c>
      <c r="FD56" s="17">
        <v>0</v>
      </c>
      <c r="FE56" s="17">
        <v>8.8000000000000007</v>
      </c>
      <c r="FF56" s="17">
        <v>20</v>
      </c>
      <c r="FG56" s="17">
        <v>8</v>
      </c>
      <c r="FH56" s="17">
        <v>27</v>
      </c>
      <c r="FI56" s="17">
        <v>32.5</v>
      </c>
      <c r="FJ56" s="17">
        <v>12.2</v>
      </c>
      <c r="FK56" s="17">
        <v>17.600000000000001</v>
      </c>
      <c r="FL56" s="17">
        <v>7.5</v>
      </c>
      <c r="FM56" s="17">
        <v>11.4</v>
      </c>
      <c r="FN56" s="17">
        <v>19.5</v>
      </c>
      <c r="FO56" s="17">
        <v>7537</v>
      </c>
      <c r="FP56" s="15"/>
      <c r="FQ56" s="17">
        <v>24.457999999999998</v>
      </c>
      <c r="FR56" s="17">
        <v>8.0399999999999991</v>
      </c>
      <c r="FS56" s="17">
        <v>11.7</v>
      </c>
      <c r="FT56" s="17">
        <v>0</v>
      </c>
      <c r="FU56" s="17">
        <v>25.2</v>
      </c>
      <c r="FV56" s="17">
        <v>18.899999999999999</v>
      </c>
      <c r="FW56" s="17">
        <v>11.5</v>
      </c>
      <c r="FX56" s="17">
        <v>15.9</v>
      </c>
      <c r="FY56" s="17">
        <v>115.69799999999999</v>
      </c>
    </row>
    <row r="57" spans="1:181" ht="24" customHeight="1" x14ac:dyDescent="0.25">
      <c r="A57" s="16" t="s">
        <v>72</v>
      </c>
      <c r="B57" s="16" t="s">
        <v>880</v>
      </c>
      <c r="C57" s="17">
        <v>202.5</v>
      </c>
      <c r="D57" s="17">
        <v>628.6</v>
      </c>
      <c r="E57" s="17">
        <v>211.6</v>
      </c>
      <c r="F57" s="17"/>
      <c r="G57" s="17"/>
      <c r="H57" s="17">
        <v>90.3</v>
      </c>
      <c r="I57" s="17">
        <v>238</v>
      </c>
      <c r="J57" s="17"/>
      <c r="K57" s="17"/>
      <c r="L57" s="17">
        <v>105.3</v>
      </c>
      <c r="M57" s="17">
        <v>202.5</v>
      </c>
      <c r="N57" s="17">
        <v>201.6</v>
      </c>
      <c r="O57" s="17"/>
      <c r="P57" s="17">
        <v>206.9</v>
      </c>
      <c r="Q57" s="17"/>
      <c r="R57" s="17">
        <v>547.6</v>
      </c>
      <c r="S57" s="17">
        <v>10.3</v>
      </c>
      <c r="T57" s="17"/>
      <c r="U57" s="17"/>
      <c r="V57" s="17"/>
      <c r="W57" s="17"/>
      <c r="X57" s="17"/>
      <c r="Y57" s="17">
        <v>168.5</v>
      </c>
      <c r="Z57" s="17">
        <v>7.7</v>
      </c>
      <c r="AA57" s="17">
        <v>4.9000000000000004</v>
      </c>
      <c r="AB57" s="17">
        <v>22.4</v>
      </c>
      <c r="AC57" s="17">
        <v>6.8</v>
      </c>
      <c r="AD57" s="17">
        <v>14.8</v>
      </c>
      <c r="AE57" s="17">
        <v>95.3</v>
      </c>
      <c r="AF57" s="17"/>
      <c r="AG57" s="17"/>
      <c r="AH57" s="17"/>
      <c r="AI57" s="17"/>
      <c r="AJ57" s="17">
        <v>110.7</v>
      </c>
      <c r="AK57" s="17">
        <v>221.2</v>
      </c>
      <c r="AL57" s="17"/>
      <c r="AM57" s="17"/>
      <c r="AN57" s="17"/>
      <c r="AO57" s="17">
        <v>6.5</v>
      </c>
      <c r="AP57" s="17">
        <v>451.4</v>
      </c>
      <c r="AQ57" s="17">
        <v>81.3</v>
      </c>
      <c r="AR57" s="17">
        <v>136.19999999999999</v>
      </c>
      <c r="AS57" s="17">
        <v>38.1</v>
      </c>
      <c r="AT57" s="17">
        <v>16.600000000000001</v>
      </c>
      <c r="AU57" s="17">
        <v>18.899999999999999</v>
      </c>
      <c r="AV57" s="17">
        <v>94.6</v>
      </c>
      <c r="AW57" s="17">
        <v>172.8</v>
      </c>
      <c r="AX57" s="17">
        <v>173.2</v>
      </c>
      <c r="AY57" s="17">
        <v>179.3</v>
      </c>
      <c r="AZ57" s="17">
        <v>107.7</v>
      </c>
      <c r="BA57" s="17">
        <v>37.9</v>
      </c>
      <c r="BB57" s="17">
        <v>0</v>
      </c>
      <c r="BC57" s="17">
        <v>2.2000000000000002</v>
      </c>
      <c r="BD57" s="17">
        <v>33.299999999999997</v>
      </c>
      <c r="BE57" s="17">
        <v>162.1</v>
      </c>
      <c r="BF57" s="17"/>
      <c r="BG57" s="17"/>
      <c r="BH57" s="17">
        <v>61.1</v>
      </c>
      <c r="BI57" s="17"/>
      <c r="BJ57" s="17"/>
      <c r="BK57" s="17">
        <v>45.3</v>
      </c>
      <c r="BL57" s="17"/>
      <c r="BM57" s="17"/>
      <c r="BN57" s="17"/>
      <c r="BO57" s="17">
        <v>128</v>
      </c>
      <c r="BP57" s="17">
        <v>147.69999999999999</v>
      </c>
      <c r="BQ57" s="17">
        <v>147.69999999999999</v>
      </c>
      <c r="BR57" s="17">
        <v>147.30000000000001</v>
      </c>
      <c r="BS57" s="17">
        <v>229.6</v>
      </c>
      <c r="BT57" s="17">
        <v>73</v>
      </c>
      <c r="BU57" s="17"/>
      <c r="BV57" s="17"/>
      <c r="BW57" s="17"/>
      <c r="BX57" s="17"/>
      <c r="BY57" s="17">
        <v>16.100000000000001</v>
      </c>
      <c r="BZ57" s="17"/>
      <c r="CA57" s="17"/>
      <c r="CB57" s="17">
        <v>0</v>
      </c>
      <c r="CC57" s="17">
        <v>126.2</v>
      </c>
      <c r="CD57" s="17">
        <v>116.2</v>
      </c>
      <c r="CE57" s="17">
        <v>64</v>
      </c>
      <c r="CF57" s="17">
        <v>62.9</v>
      </c>
      <c r="CG57" s="17">
        <v>30.2</v>
      </c>
      <c r="CH57" s="17"/>
      <c r="CI57" s="17"/>
      <c r="CJ57" s="17"/>
      <c r="CK57" s="17">
        <v>0</v>
      </c>
      <c r="CL57" s="17">
        <v>142.19999999999999</v>
      </c>
      <c r="CM57" s="17">
        <v>67</v>
      </c>
      <c r="CN57" s="17"/>
      <c r="CO57" s="17"/>
      <c r="CP57" s="17"/>
      <c r="CQ57" s="17"/>
      <c r="CR57" s="17"/>
      <c r="CS57" s="17">
        <v>0</v>
      </c>
      <c r="CT57" s="17"/>
      <c r="CU57" s="17">
        <v>6.6</v>
      </c>
      <c r="CV57" s="17">
        <v>2.2000000000000002</v>
      </c>
      <c r="CW57" s="17">
        <v>20</v>
      </c>
      <c r="CX57" s="17">
        <v>0</v>
      </c>
      <c r="CY57" s="17">
        <v>16.8</v>
      </c>
      <c r="CZ57" s="17">
        <v>0</v>
      </c>
      <c r="DA57" s="17">
        <v>0</v>
      </c>
      <c r="DB57" s="17">
        <v>0</v>
      </c>
      <c r="DC57" s="17">
        <v>20.3</v>
      </c>
      <c r="DD57" s="17">
        <v>9.9</v>
      </c>
      <c r="DE57" s="17">
        <v>5.6</v>
      </c>
      <c r="DF57" s="17">
        <v>0</v>
      </c>
      <c r="DG57" s="17">
        <v>2.2000000000000002</v>
      </c>
      <c r="DH57" s="17">
        <v>1.8</v>
      </c>
      <c r="DI57" s="17">
        <v>5</v>
      </c>
      <c r="DJ57" s="17">
        <v>20.399999999999999</v>
      </c>
      <c r="DK57" s="17">
        <v>20</v>
      </c>
      <c r="DL57" s="17">
        <v>18.899999999999999</v>
      </c>
      <c r="DM57" s="17">
        <v>3.4</v>
      </c>
      <c r="DN57" s="17">
        <v>18.600000000000001</v>
      </c>
      <c r="DO57" s="17">
        <v>0</v>
      </c>
      <c r="DP57" s="17">
        <v>0</v>
      </c>
      <c r="DQ57" s="17">
        <v>3.6</v>
      </c>
      <c r="DR57" s="17">
        <v>10</v>
      </c>
      <c r="DS57" s="17">
        <v>0</v>
      </c>
      <c r="DT57" s="17">
        <v>2.9</v>
      </c>
      <c r="DU57" s="17">
        <v>20.2</v>
      </c>
      <c r="DV57" s="17">
        <v>3</v>
      </c>
      <c r="DW57" s="17"/>
      <c r="DX57" s="17">
        <v>0</v>
      </c>
      <c r="DY57" s="17">
        <v>19.8</v>
      </c>
      <c r="DZ57" s="17">
        <v>13</v>
      </c>
      <c r="EA57" s="17">
        <v>20.399999999999999</v>
      </c>
      <c r="EB57" s="17">
        <v>20.2</v>
      </c>
      <c r="EC57" s="17">
        <v>20</v>
      </c>
      <c r="ED57" s="17">
        <v>6.4</v>
      </c>
      <c r="EE57" s="17">
        <v>28.3</v>
      </c>
      <c r="EF57" s="17">
        <v>0</v>
      </c>
      <c r="EG57" s="17">
        <v>20.3</v>
      </c>
      <c r="EH57" s="17">
        <v>27.4</v>
      </c>
      <c r="EI57" s="17">
        <v>1.7</v>
      </c>
      <c r="EJ57" s="17">
        <v>1.2</v>
      </c>
      <c r="EK57" s="17">
        <v>0</v>
      </c>
      <c r="EL57" s="17">
        <v>20.9</v>
      </c>
      <c r="EM57" s="17">
        <v>8.3000000000000007</v>
      </c>
      <c r="EN57" s="17">
        <v>6.2</v>
      </c>
      <c r="EO57" s="17">
        <v>20.399999999999999</v>
      </c>
      <c r="EP57" s="17">
        <v>20.399999999999999</v>
      </c>
      <c r="EQ57" s="17">
        <v>20.100000000000001</v>
      </c>
      <c r="ER57" s="17">
        <v>0</v>
      </c>
      <c r="ES57" s="17">
        <v>0</v>
      </c>
      <c r="ET57" s="17">
        <v>0</v>
      </c>
      <c r="EU57" s="17">
        <v>0</v>
      </c>
      <c r="EV57" s="17">
        <v>0.3</v>
      </c>
      <c r="EW57" s="17">
        <v>24.1</v>
      </c>
      <c r="EX57" s="17">
        <v>23.4</v>
      </c>
      <c r="EY57" s="17">
        <v>0</v>
      </c>
      <c r="EZ57" s="17">
        <v>3.7</v>
      </c>
      <c r="FA57" s="17">
        <v>1.2</v>
      </c>
      <c r="FB57" s="17">
        <v>2.4</v>
      </c>
      <c r="FC57" s="17">
        <v>1</v>
      </c>
      <c r="FD57" s="17">
        <v>0</v>
      </c>
      <c r="FE57" s="17">
        <v>8.9</v>
      </c>
      <c r="FF57" s="17">
        <v>20</v>
      </c>
      <c r="FG57" s="17">
        <v>8.1</v>
      </c>
      <c r="FH57" s="17">
        <v>27.5</v>
      </c>
      <c r="FI57" s="17">
        <v>32.6</v>
      </c>
      <c r="FJ57" s="17">
        <v>13.9</v>
      </c>
      <c r="FK57" s="17">
        <v>17.600000000000001</v>
      </c>
      <c r="FL57" s="17">
        <v>8.1999999999999993</v>
      </c>
      <c r="FM57" s="17">
        <v>11.4</v>
      </c>
      <c r="FN57" s="17">
        <v>19.3</v>
      </c>
      <c r="FO57" s="17">
        <v>7324.1</v>
      </c>
      <c r="FP57" s="15"/>
      <c r="FQ57" s="17">
        <v>24.451979999999999</v>
      </c>
      <c r="FR57" s="17">
        <v>8.0399999999999991</v>
      </c>
      <c r="FS57" s="17">
        <v>11.8</v>
      </c>
      <c r="FT57" s="17">
        <v>0</v>
      </c>
      <c r="FU57" s="17">
        <v>25.4</v>
      </c>
      <c r="FV57" s="17">
        <v>18.899999999999999</v>
      </c>
      <c r="FW57" s="17">
        <v>11.5</v>
      </c>
      <c r="FX57" s="17">
        <v>15.9</v>
      </c>
      <c r="FY57" s="17">
        <v>115.99198</v>
      </c>
    </row>
    <row r="58" spans="1:181" ht="24" customHeight="1" x14ac:dyDescent="0.25">
      <c r="A58" s="18" t="s">
        <v>881</v>
      </c>
      <c r="B58" s="18" t="s">
        <v>73</v>
      </c>
      <c r="C58" s="19">
        <v>200</v>
      </c>
      <c r="D58" s="19">
        <v>627.70000000000005</v>
      </c>
      <c r="E58" s="19">
        <v>214.1</v>
      </c>
      <c r="F58" s="19"/>
      <c r="G58" s="19"/>
      <c r="H58" s="19">
        <v>89.2</v>
      </c>
      <c r="I58" s="19">
        <v>237.7</v>
      </c>
      <c r="J58" s="19"/>
      <c r="K58" s="19"/>
      <c r="L58" s="19">
        <v>0</v>
      </c>
      <c r="M58" s="19">
        <v>202.2</v>
      </c>
      <c r="N58" s="19">
        <v>97.2</v>
      </c>
      <c r="O58" s="19"/>
      <c r="P58" s="19">
        <v>97.8</v>
      </c>
      <c r="Q58" s="19"/>
      <c r="R58" s="19">
        <v>544.70000000000005</v>
      </c>
      <c r="S58" s="19">
        <v>10.199999999999999</v>
      </c>
      <c r="T58" s="19"/>
      <c r="U58" s="19"/>
      <c r="V58" s="19"/>
      <c r="W58" s="19"/>
      <c r="X58" s="19"/>
      <c r="Y58" s="19">
        <v>167.1</v>
      </c>
      <c r="Z58" s="19">
        <v>7.1</v>
      </c>
      <c r="AA58" s="19">
        <v>4.2</v>
      </c>
      <c r="AB58" s="19">
        <v>0</v>
      </c>
      <c r="AC58" s="19">
        <v>6.8</v>
      </c>
      <c r="AD58" s="19">
        <v>14.9</v>
      </c>
      <c r="AE58" s="19">
        <v>95.1</v>
      </c>
      <c r="AF58" s="19"/>
      <c r="AG58" s="19"/>
      <c r="AH58" s="19"/>
      <c r="AI58" s="19"/>
      <c r="AJ58" s="19">
        <v>110.8</v>
      </c>
      <c r="AK58" s="19">
        <v>222.4</v>
      </c>
      <c r="AL58" s="19"/>
      <c r="AM58" s="19"/>
      <c r="AN58" s="19"/>
      <c r="AO58" s="19">
        <v>6.5</v>
      </c>
      <c r="AP58" s="19">
        <v>454.6</v>
      </c>
      <c r="AQ58" s="19">
        <v>81.3</v>
      </c>
      <c r="AR58" s="19">
        <v>137</v>
      </c>
      <c r="AS58" s="19">
        <v>38</v>
      </c>
      <c r="AT58" s="19">
        <v>18.399999999999999</v>
      </c>
      <c r="AU58" s="19">
        <v>18.899999999999999</v>
      </c>
      <c r="AV58" s="19">
        <v>91.1</v>
      </c>
      <c r="AW58" s="19">
        <v>170.6</v>
      </c>
      <c r="AX58" s="19">
        <v>171</v>
      </c>
      <c r="AY58" s="19">
        <v>179.4</v>
      </c>
      <c r="AZ58" s="19">
        <v>107.3</v>
      </c>
      <c r="BA58" s="19">
        <v>38</v>
      </c>
      <c r="BB58" s="19">
        <v>0</v>
      </c>
      <c r="BC58" s="19">
        <v>2.1</v>
      </c>
      <c r="BD58" s="19">
        <v>33.1</v>
      </c>
      <c r="BE58" s="19">
        <v>161</v>
      </c>
      <c r="BF58" s="19"/>
      <c r="BG58" s="19"/>
      <c r="BH58" s="19">
        <v>60.7</v>
      </c>
      <c r="BI58" s="19"/>
      <c r="BJ58" s="19"/>
      <c r="BK58" s="19">
        <v>45.2</v>
      </c>
      <c r="BL58" s="19"/>
      <c r="BM58" s="19"/>
      <c r="BN58" s="19"/>
      <c r="BO58" s="19">
        <v>127.7</v>
      </c>
      <c r="BP58" s="19">
        <v>168.6</v>
      </c>
      <c r="BQ58" s="19">
        <v>166</v>
      </c>
      <c r="BR58" s="19">
        <v>170</v>
      </c>
      <c r="BS58" s="19">
        <v>251.9</v>
      </c>
      <c r="BT58" s="19">
        <v>14.9</v>
      </c>
      <c r="BU58" s="19"/>
      <c r="BV58" s="19"/>
      <c r="BW58" s="19"/>
      <c r="BX58" s="19"/>
      <c r="BY58" s="19">
        <v>0</v>
      </c>
      <c r="BZ58" s="19"/>
      <c r="CA58" s="19"/>
      <c r="CB58" s="19">
        <v>0</v>
      </c>
      <c r="CC58" s="19">
        <v>179.8</v>
      </c>
      <c r="CD58" s="19">
        <v>123.9</v>
      </c>
      <c r="CE58" s="19">
        <v>63.3</v>
      </c>
      <c r="CF58" s="19">
        <v>63</v>
      </c>
      <c r="CG58" s="19">
        <v>0</v>
      </c>
      <c r="CH58" s="19"/>
      <c r="CI58" s="19"/>
      <c r="CJ58" s="19"/>
      <c r="CK58" s="19">
        <v>30.1</v>
      </c>
      <c r="CL58" s="19">
        <v>141.6</v>
      </c>
      <c r="CM58" s="19">
        <v>65.7</v>
      </c>
      <c r="CN58" s="19"/>
      <c r="CO58" s="19"/>
      <c r="CP58" s="19"/>
      <c r="CQ58" s="19"/>
      <c r="CR58" s="19"/>
      <c r="CS58" s="19">
        <v>0</v>
      </c>
      <c r="CT58" s="19"/>
      <c r="CU58" s="19">
        <v>6.7</v>
      </c>
      <c r="CV58" s="19">
        <v>2.2000000000000002</v>
      </c>
      <c r="CW58" s="19">
        <v>20.2</v>
      </c>
      <c r="CX58" s="19">
        <v>0</v>
      </c>
      <c r="CY58" s="19">
        <v>15.2</v>
      </c>
      <c r="CZ58" s="19">
        <v>0</v>
      </c>
      <c r="DA58" s="19">
        <v>0</v>
      </c>
      <c r="DB58" s="19">
        <v>0</v>
      </c>
      <c r="DC58" s="19">
        <v>20.100000000000001</v>
      </c>
      <c r="DD58" s="19">
        <v>9.9</v>
      </c>
      <c r="DE58" s="19">
        <v>5.4</v>
      </c>
      <c r="DF58" s="19">
        <v>0</v>
      </c>
      <c r="DG58" s="19">
        <v>2.2000000000000002</v>
      </c>
      <c r="DH58" s="19">
        <v>1.8</v>
      </c>
      <c r="DI58" s="19">
        <v>4.8</v>
      </c>
      <c r="DJ58" s="19">
        <v>20</v>
      </c>
      <c r="DK58" s="19">
        <v>20</v>
      </c>
      <c r="DL58" s="19">
        <v>18.7</v>
      </c>
      <c r="DM58" s="19">
        <v>3.4</v>
      </c>
      <c r="DN58" s="19">
        <v>18.600000000000001</v>
      </c>
      <c r="DO58" s="19">
        <v>0</v>
      </c>
      <c r="DP58" s="19">
        <v>0</v>
      </c>
      <c r="DQ58" s="19">
        <v>3</v>
      </c>
      <c r="DR58" s="19">
        <v>10.4</v>
      </c>
      <c r="DS58" s="19">
        <v>0</v>
      </c>
      <c r="DT58" s="19">
        <v>3</v>
      </c>
      <c r="DU58" s="19">
        <v>20.2</v>
      </c>
      <c r="DV58" s="19">
        <v>3</v>
      </c>
      <c r="DW58" s="19"/>
      <c r="DX58" s="19">
        <v>0</v>
      </c>
      <c r="DY58" s="19">
        <v>19.8</v>
      </c>
      <c r="DZ58" s="19">
        <v>12.4</v>
      </c>
      <c r="EA58" s="19">
        <v>20.3</v>
      </c>
      <c r="EB58" s="19">
        <v>20.2</v>
      </c>
      <c r="EC58" s="19">
        <v>20</v>
      </c>
      <c r="ED58" s="19">
        <v>5.7</v>
      </c>
      <c r="EE58" s="19">
        <v>25.3</v>
      </c>
      <c r="EF58" s="19">
        <v>0</v>
      </c>
      <c r="EG58" s="19">
        <v>13.6</v>
      </c>
      <c r="EH58" s="19">
        <v>0</v>
      </c>
      <c r="EI58" s="19">
        <v>1.5</v>
      </c>
      <c r="EJ58" s="19">
        <v>1.2</v>
      </c>
      <c r="EK58" s="19">
        <v>0</v>
      </c>
      <c r="EL58" s="19">
        <v>20.9</v>
      </c>
      <c r="EM58" s="19">
        <v>6</v>
      </c>
      <c r="EN58" s="19">
        <v>0</v>
      </c>
      <c r="EO58" s="19">
        <v>20.399999999999999</v>
      </c>
      <c r="EP58" s="19">
        <v>20.399999999999999</v>
      </c>
      <c r="EQ58" s="19">
        <v>20.100000000000001</v>
      </c>
      <c r="ER58" s="19">
        <v>0</v>
      </c>
      <c r="ES58" s="19">
        <v>0</v>
      </c>
      <c r="ET58" s="19">
        <v>0</v>
      </c>
      <c r="EU58" s="19">
        <v>0</v>
      </c>
      <c r="EV58" s="19">
        <v>0</v>
      </c>
      <c r="EW58" s="19">
        <v>23.2</v>
      </c>
      <c r="EX58" s="19">
        <v>24.5</v>
      </c>
      <c r="EY58" s="19">
        <v>0</v>
      </c>
      <c r="EZ58" s="19">
        <v>3.7</v>
      </c>
      <c r="FA58" s="19">
        <v>1.2</v>
      </c>
      <c r="FB58" s="19">
        <v>2.4</v>
      </c>
      <c r="FC58" s="19">
        <v>1</v>
      </c>
      <c r="FD58" s="19">
        <v>0</v>
      </c>
      <c r="FE58" s="19">
        <v>8.8000000000000007</v>
      </c>
      <c r="FF58" s="19">
        <v>20</v>
      </c>
      <c r="FG58" s="19">
        <v>8.1</v>
      </c>
      <c r="FH58" s="19">
        <v>27.3</v>
      </c>
      <c r="FI58" s="19">
        <v>32.4</v>
      </c>
      <c r="FJ58" s="19">
        <v>13.5</v>
      </c>
      <c r="FK58" s="19">
        <v>17.600000000000001</v>
      </c>
      <c r="FL58" s="19">
        <v>7.7</v>
      </c>
      <c r="FM58" s="19">
        <v>11.4</v>
      </c>
      <c r="FN58" s="19">
        <v>18</v>
      </c>
      <c r="FO58" s="19">
        <v>6987.3</v>
      </c>
      <c r="FP58" s="15"/>
      <c r="FQ58" s="19">
        <v>24.461269999999999</v>
      </c>
      <c r="FR58" s="19">
        <v>8.0399999999999991</v>
      </c>
      <c r="FS58" s="19">
        <v>11.8</v>
      </c>
      <c r="FT58" s="19">
        <v>0</v>
      </c>
      <c r="FU58" s="19">
        <v>25.6</v>
      </c>
      <c r="FV58" s="19">
        <v>18.899999999999999</v>
      </c>
      <c r="FW58" s="19">
        <v>11.6</v>
      </c>
      <c r="FX58" s="19">
        <v>15.8</v>
      </c>
      <c r="FY58" s="19">
        <v>116.20126999999999</v>
      </c>
    </row>
    <row r="59" spans="1:181" ht="25.15" customHeight="1" x14ac:dyDescent="0.25">
      <c r="A59" s="201" t="s">
        <v>882</v>
      </c>
      <c r="B59" s="202"/>
      <c r="C59" s="20">
        <v>4865.55</v>
      </c>
      <c r="D59" s="20">
        <v>15071.65</v>
      </c>
      <c r="E59" s="20">
        <v>5125.7</v>
      </c>
      <c r="F59" s="20">
        <v>0</v>
      </c>
      <c r="G59" s="20">
        <v>0</v>
      </c>
      <c r="H59" s="20">
        <v>2162.65</v>
      </c>
      <c r="I59" s="20">
        <v>5658.25</v>
      </c>
      <c r="J59" s="20">
        <v>0</v>
      </c>
      <c r="K59" s="20">
        <v>0</v>
      </c>
      <c r="L59" s="20">
        <v>2160.35</v>
      </c>
      <c r="M59" s="20">
        <v>3265.2</v>
      </c>
      <c r="N59" s="20">
        <v>3393.7</v>
      </c>
      <c r="O59" s="20">
        <v>0</v>
      </c>
      <c r="P59" s="20">
        <v>2923.4</v>
      </c>
      <c r="Q59" s="20">
        <v>0</v>
      </c>
      <c r="R59" s="20">
        <v>13238.1</v>
      </c>
      <c r="S59" s="20">
        <v>245.65</v>
      </c>
      <c r="T59" s="20">
        <v>0</v>
      </c>
      <c r="U59" s="20">
        <v>0</v>
      </c>
      <c r="V59" s="20">
        <v>0</v>
      </c>
      <c r="W59" s="20">
        <v>0</v>
      </c>
      <c r="X59" s="20">
        <v>0</v>
      </c>
      <c r="Y59" s="20">
        <v>3997.95</v>
      </c>
      <c r="Z59" s="20">
        <v>194.95</v>
      </c>
      <c r="AA59" s="20">
        <v>120.35</v>
      </c>
      <c r="AB59" s="20">
        <v>283.95</v>
      </c>
      <c r="AC59" s="20">
        <v>162.65</v>
      </c>
      <c r="AD59" s="20">
        <v>346.4</v>
      </c>
      <c r="AE59" s="20">
        <v>2587.4499999999998</v>
      </c>
      <c r="AF59" s="20">
        <v>0</v>
      </c>
      <c r="AG59" s="20">
        <v>0</v>
      </c>
      <c r="AH59" s="20">
        <v>0</v>
      </c>
      <c r="AI59" s="20">
        <v>0</v>
      </c>
      <c r="AJ59" s="20">
        <v>2656.2</v>
      </c>
      <c r="AK59" s="20">
        <v>5320.25</v>
      </c>
      <c r="AL59" s="20">
        <v>0</v>
      </c>
      <c r="AM59" s="20">
        <v>0</v>
      </c>
      <c r="AN59" s="20">
        <v>0</v>
      </c>
      <c r="AO59" s="20">
        <v>155.94999999999999</v>
      </c>
      <c r="AP59" s="20">
        <v>10090.9</v>
      </c>
      <c r="AQ59" s="20">
        <v>1950.8</v>
      </c>
      <c r="AR59" s="20">
        <v>3342.6</v>
      </c>
      <c r="AS59" s="20">
        <v>916.4</v>
      </c>
      <c r="AT59" s="20">
        <v>437.65</v>
      </c>
      <c r="AU59" s="20">
        <v>319.35000000000002</v>
      </c>
      <c r="AV59" s="20">
        <v>2188</v>
      </c>
      <c r="AW59" s="20">
        <v>4111.25</v>
      </c>
      <c r="AX59" s="20">
        <v>4119.95</v>
      </c>
      <c r="AY59" s="20">
        <v>4285</v>
      </c>
      <c r="AZ59" s="20">
        <v>2581.75</v>
      </c>
      <c r="BA59" s="20">
        <v>1003.2</v>
      </c>
      <c r="BB59" s="20">
        <v>425.2</v>
      </c>
      <c r="BC59" s="20">
        <v>50.7</v>
      </c>
      <c r="BD59" s="20">
        <v>597.15</v>
      </c>
      <c r="BE59" s="20">
        <v>3964.15</v>
      </c>
      <c r="BF59" s="20">
        <v>0</v>
      </c>
      <c r="BG59" s="20">
        <v>0</v>
      </c>
      <c r="BH59" s="20">
        <v>1312.25</v>
      </c>
      <c r="BI59" s="20">
        <v>0</v>
      </c>
      <c r="BJ59" s="20">
        <v>0</v>
      </c>
      <c r="BK59" s="20">
        <v>1077.95</v>
      </c>
      <c r="BL59" s="20">
        <v>0</v>
      </c>
      <c r="BM59" s="20">
        <v>0</v>
      </c>
      <c r="BN59" s="20">
        <v>0</v>
      </c>
      <c r="BO59" s="20">
        <v>3072.85</v>
      </c>
      <c r="BP59" s="20">
        <v>3480.7</v>
      </c>
      <c r="BQ59" s="20">
        <v>3458.45</v>
      </c>
      <c r="BR59" s="20">
        <v>3516.15</v>
      </c>
      <c r="BS59" s="20">
        <v>5484.8</v>
      </c>
      <c r="BT59" s="20">
        <v>951.75</v>
      </c>
      <c r="BU59" s="20">
        <v>0</v>
      </c>
      <c r="BV59" s="20">
        <v>0</v>
      </c>
      <c r="BW59" s="20">
        <v>0</v>
      </c>
      <c r="BX59" s="20">
        <v>0</v>
      </c>
      <c r="BY59" s="20">
        <v>390.7</v>
      </c>
      <c r="BZ59" s="20">
        <v>0</v>
      </c>
      <c r="CA59" s="20">
        <v>0</v>
      </c>
      <c r="CB59" s="20">
        <v>29.55</v>
      </c>
      <c r="CC59" s="20">
        <v>4232.55</v>
      </c>
      <c r="CD59" s="20">
        <v>2908.9</v>
      </c>
      <c r="CE59" s="20">
        <v>1533.55</v>
      </c>
      <c r="CF59" s="20">
        <v>1644.6</v>
      </c>
      <c r="CG59" s="20">
        <v>508.2</v>
      </c>
      <c r="CH59" s="20">
        <v>0</v>
      </c>
      <c r="CI59" s="20">
        <v>0</v>
      </c>
      <c r="CJ59" s="20">
        <v>0</v>
      </c>
      <c r="CK59" s="20">
        <v>15.05</v>
      </c>
      <c r="CL59" s="20">
        <v>3356.45</v>
      </c>
      <c r="CM59" s="20">
        <v>1594.35</v>
      </c>
      <c r="CN59" s="20">
        <v>0</v>
      </c>
      <c r="CO59" s="20">
        <v>0</v>
      </c>
      <c r="CP59" s="20">
        <v>0</v>
      </c>
      <c r="CQ59" s="20">
        <v>0</v>
      </c>
      <c r="CR59" s="20">
        <v>0</v>
      </c>
      <c r="CS59" s="20">
        <v>1623.5</v>
      </c>
      <c r="CT59" s="20">
        <v>0</v>
      </c>
      <c r="CU59" s="20">
        <v>144.55000000000001</v>
      </c>
      <c r="CV59" s="20">
        <v>49.85</v>
      </c>
      <c r="CW59" s="20">
        <v>406.75</v>
      </c>
      <c r="CX59" s="20">
        <v>6.85</v>
      </c>
      <c r="CY59" s="20">
        <v>310</v>
      </c>
      <c r="CZ59" s="20">
        <v>600.04999999999995</v>
      </c>
      <c r="DA59" s="20">
        <v>127.35</v>
      </c>
      <c r="DB59" s="20">
        <v>1.35</v>
      </c>
      <c r="DC59" s="20">
        <v>485</v>
      </c>
      <c r="DD59" s="20">
        <v>237.95</v>
      </c>
      <c r="DE59" s="20">
        <v>131.9</v>
      </c>
      <c r="DF59" s="20">
        <v>1241.8</v>
      </c>
      <c r="DG59" s="20">
        <v>47.7</v>
      </c>
      <c r="DH59" s="20">
        <v>43.2</v>
      </c>
      <c r="DI59" s="20">
        <v>119</v>
      </c>
      <c r="DJ59" s="20">
        <v>485.45</v>
      </c>
      <c r="DK59" s="20">
        <v>479.95</v>
      </c>
      <c r="DL59" s="20">
        <v>454.6</v>
      </c>
      <c r="DM59" s="20">
        <v>80.599999999999994</v>
      </c>
      <c r="DN59" s="20">
        <v>446</v>
      </c>
      <c r="DO59" s="20">
        <v>101.8</v>
      </c>
      <c r="DP59" s="20">
        <v>132.44999999999999</v>
      </c>
      <c r="DQ59" s="20">
        <v>85.45</v>
      </c>
      <c r="DR59" s="20">
        <v>229.75</v>
      </c>
      <c r="DS59" s="20">
        <v>115.8</v>
      </c>
      <c r="DT59" s="20">
        <v>74.099999999999994</v>
      </c>
      <c r="DU59" s="20">
        <v>447.25</v>
      </c>
      <c r="DV59" s="20">
        <v>71.3</v>
      </c>
      <c r="DW59" s="20">
        <v>0</v>
      </c>
      <c r="DX59" s="20">
        <v>2.8</v>
      </c>
      <c r="DY59" s="20">
        <v>462.1</v>
      </c>
      <c r="DZ59" s="20">
        <v>298.5</v>
      </c>
      <c r="EA59" s="20">
        <v>484.55</v>
      </c>
      <c r="EB59" s="20">
        <v>485.05</v>
      </c>
      <c r="EC59" s="20">
        <v>479.65</v>
      </c>
      <c r="ED59" s="20">
        <v>239.05</v>
      </c>
      <c r="EE59" s="20">
        <v>706.5</v>
      </c>
      <c r="EF59" s="20">
        <v>175.75</v>
      </c>
      <c r="EG59" s="20">
        <v>120.6</v>
      </c>
      <c r="EH59" s="20">
        <v>263.3</v>
      </c>
      <c r="EI59" s="20">
        <v>9.15</v>
      </c>
      <c r="EJ59" s="20">
        <v>6.9</v>
      </c>
      <c r="EK59" s="20">
        <v>243.15</v>
      </c>
      <c r="EL59" s="20">
        <v>502.4</v>
      </c>
      <c r="EM59" s="20">
        <v>192.7</v>
      </c>
      <c r="EN59" s="20">
        <v>59.85</v>
      </c>
      <c r="EO59" s="20">
        <v>489.6</v>
      </c>
      <c r="EP59" s="20">
        <v>489.6</v>
      </c>
      <c r="EQ59" s="20">
        <v>482.4</v>
      </c>
      <c r="ER59" s="20">
        <v>112.25</v>
      </c>
      <c r="ES59" s="20">
        <v>1566.25</v>
      </c>
      <c r="ET59" s="20">
        <v>92.4</v>
      </c>
      <c r="EU59" s="20">
        <v>1000.5</v>
      </c>
      <c r="EV59" s="20">
        <v>4.8</v>
      </c>
      <c r="EW59" s="20">
        <v>721.65</v>
      </c>
      <c r="EX59" s="20">
        <v>796.45</v>
      </c>
      <c r="EY59" s="20">
        <v>750.9</v>
      </c>
      <c r="EZ59" s="20">
        <v>44.7</v>
      </c>
      <c r="FA59" s="20">
        <v>27.55</v>
      </c>
      <c r="FB59" s="20">
        <v>27.7</v>
      </c>
      <c r="FC59" s="20">
        <v>15</v>
      </c>
      <c r="FD59" s="20">
        <v>92.25</v>
      </c>
      <c r="FE59" s="20">
        <v>211.4</v>
      </c>
      <c r="FF59" s="20">
        <v>479.9</v>
      </c>
      <c r="FG59" s="20">
        <v>183.9</v>
      </c>
      <c r="FH59" s="20">
        <v>649.15</v>
      </c>
      <c r="FI59" s="20">
        <v>788.3</v>
      </c>
      <c r="FJ59" s="20">
        <v>283.45</v>
      </c>
      <c r="FK59" s="20">
        <v>408.6</v>
      </c>
      <c r="FL59" s="20">
        <v>191.65</v>
      </c>
      <c r="FM59" s="20">
        <v>249.85</v>
      </c>
      <c r="FN59" s="20">
        <v>461.9</v>
      </c>
      <c r="FO59" s="20">
        <v>177024.55</v>
      </c>
      <c r="FP59" s="21"/>
      <c r="FQ59" s="20">
        <v>587.02730499999996</v>
      </c>
      <c r="FR59" s="20">
        <v>193.01499999999999</v>
      </c>
      <c r="FS59" s="20">
        <v>255.25</v>
      </c>
      <c r="FT59" s="20">
        <v>270.60000000000002</v>
      </c>
      <c r="FU59" s="20">
        <v>603.45000000000005</v>
      </c>
      <c r="FV59" s="20">
        <v>454.3</v>
      </c>
      <c r="FW59" s="20">
        <v>277.14999999999998</v>
      </c>
      <c r="FX59" s="20">
        <v>381.15</v>
      </c>
      <c r="FY59" s="20">
        <v>3021.942305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554687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4" t="s">
        <v>883</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600</v>
      </c>
      <c r="FR5" s="199"/>
      <c r="FS5" s="199"/>
      <c r="FT5" s="199"/>
      <c r="FU5" s="199"/>
      <c r="FV5" s="199"/>
      <c r="FW5" s="199"/>
      <c r="FX5" s="199"/>
      <c r="FY5" s="199"/>
    </row>
    <row r="6" spans="1:181" ht="22.15" hidden="1" customHeight="1" x14ac:dyDescent="0.25">
      <c r="A6" s="203" t="s">
        <v>68</v>
      </c>
      <c r="B6" s="203" t="s">
        <v>601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203" t="s">
        <v>602</v>
      </c>
      <c r="FP6" s="1"/>
      <c r="FQ6" s="10">
        <v>221</v>
      </c>
      <c r="FR6" s="10">
        <v>222</v>
      </c>
      <c r="FS6" s="10">
        <v>224</v>
      </c>
      <c r="FT6" s="10">
        <v>2187</v>
      </c>
      <c r="FU6" s="10">
        <v>227</v>
      </c>
      <c r="FV6" s="10">
        <v>49400</v>
      </c>
      <c r="FW6" s="10">
        <v>199</v>
      </c>
      <c r="FX6" s="10">
        <v>200</v>
      </c>
      <c r="FY6" s="199" t="s">
        <v>603</v>
      </c>
    </row>
    <row r="7" spans="1:181" ht="15" hidden="1" customHeight="1" x14ac:dyDescent="0.25">
      <c r="A7" s="203"/>
      <c r="B7" s="203"/>
      <c r="C7" s="9" t="s">
        <v>604</v>
      </c>
      <c r="D7" s="9" t="s">
        <v>605</v>
      </c>
      <c r="E7" s="9" t="s">
        <v>605</v>
      </c>
      <c r="F7" s="9" t="s">
        <v>606</v>
      </c>
      <c r="G7" s="9" t="s">
        <v>606</v>
      </c>
      <c r="H7" s="9" t="s">
        <v>606</v>
      </c>
      <c r="I7" s="9" t="s">
        <v>606</v>
      </c>
      <c r="J7" s="9" t="s">
        <v>605</v>
      </c>
      <c r="K7" s="9" t="s">
        <v>605</v>
      </c>
      <c r="L7" s="9" t="s">
        <v>605</v>
      </c>
      <c r="M7" s="9" t="s">
        <v>605</v>
      </c>
      <c r="N7" s="9" t="s">
        <v>605</v>
      </c>
      <c r="O7" s="9" t="s">
        <v>605</v>
      </c>
      <c r="P7" s="9" t="s">
        <v>605</v>
      </c>
      <c r="Q7" s="9" t="s">
        <v>605</v>
      </c>
      <c r="R7" s="9" t="s">
        <v>605</v>
      </c>
      <c r="S7" s="9" t="s">
        <v>605</v>
      </c>
      <c r="T7" s="9" t="s">
        <v>607</v>
      </c>
      <c r="U7" s="9" t="s">
        <v>605</v>
      </c>
      <c r="V7" s="9" t="s">
        <v>605</v>
      </c>
      <c r="W7" s="9" t="s">
        <v>605</v>
      </c>
      <c r="X7" s="9" t="s">
        <v>605</v>
      </c>
      <c r="Y7" s="9" t="s">
        <v>604</v>
      </c>
      <c r="Z7" s="9" t="s">
        <v>604</v>
      </c>
      <c r="AA7" s="9" t="s">
        <v>604</v>
      </c>
      <c r="AB7" s="9" t="s">
        <v>605</v>
      </c>
      <c r="AC7" s="9" t="s">
        <v>604</v>
      </c>
      <c r="AD7" s="9" t="s">
        <v>604</v>
      </c>
      <c r="AE7" s="9" t="s">
        <v>604</v>
      </c>
      <c r="AF7" s="9" t="s">
        <v>604</v>
      </c>
      <c r="AG7" s="9" t="s">
        <v>604</v>
      </c>
      <c r="AH7" s="9" t="s">
        <v>604</v>
      </c>
      <c r="AI7" s="9" t="s">
        <v>604</v>
      </c>
      <c r="AJ7" s="9" t="s">
        <v>604</v>
      </c>
      <c r="AK7" s="9" t="s">
        <v>605</v>
      </c>
      <c r="AL7" s="9" t="s">
        <v>606</v>
      </c>
      <c r="AM7" s="9" t="s">
        <v>606</v>
      </c>
      <c r="AN7" s="9" t="s">
        <v>606</v>
      </c>
      <c r="AO7" s="9" t="s">
        <v>605</v>
      </c>
      <c r="AP7" s="9" t="s">
        <v>605</v>
      </c>
      <c r="AQ7" s="9" t="s">
        <v>605</v>
      </c>
      <c r="AR7" s="9" t="s">
        <v>605</v>
      </c>
      <c r="AS7" s="9" t="s">
        <v>605</v>
      </c>
      <c r="AT7" s="9" t="s">
        <v>605</v>
      </c>
      <c r="AU7" s="9" t="s">
        <v>605</v>
      </c>
      <c r="AV7" s="9" t="s">
        <v>604</v>
      </c>
      <c r="AW7" s="9" t="s">
        <v>605</v>
      </c>
      <c r="AX7" s="9" t="s">
        <v>605</v>
      </c>
      <c r="AY7" s="9" t="s">
        <v>605</v>
      </c>
      <c r="AZ7" s="9" t="s">
        <v>605</v>
      </c>
      <c r="BA7" s="9" t="s">
        <v>605</v>
      </c>
      <c r="BB7" s="9" t="s">
        <v>605</v>
      </c>
      <c r="BC7" s="9" t="s">
        <v>604</v>
      </c>
      <c r="BD7" s="9" t="s">
        <v>606</v>
      </c>
      <c r="BE7" s="9" t="s">
        <v>605</v>
      </c>
      <c r="BF7" s="9" t="s">
        <v>605</v>
      </c>
      <c r="BG7" s="9" t="s">
        <v>605</v>
      </c>
      <c r="BH7" s="9" t="s">
        <v>605</v>
      </c>
      <c r="BI7" s="9" t="s">
        <v>606</v>
      </c>
      <c r="BJ7" s="9" t="s">
        <v>606</v>
      </c>
      <c r="BK7" s="9" t="s">
        <v>606</v>
      </c>
      <c r="BL7" s="9" t="s">
        <v>604</v>
      </c>
      <c r="BM7" s="9" t="s">
        <v>604</v>
      </c>
      <c r="BN7" s="9" t="s">
        <v>604</v>
      </c>
      <c r="BO7" s="9" t="s">
        <v>605</v>
      </c>
      <c r="BP7" s="9" t="s">
        <v>605</v>
      </c>
      <c r="BQ7" s="9" t="s">
        <v>605</v>
      </c>
      <c r="BR7" s="9" t="s">
        <v>605</v>
      </c>
      <c r="BS7" s="9" t="s">
        <v>605</v>
      </c>
      <c r="BT7" s="9" t="s">
        <v>605</v>
      </c>
      <c r="BU7" s="9" t="s">
        <v>605</v>
      </c>
      <c r="BV7" s="9" t="s">
        <v>604</v>
      </c>
      <c r="BW7" s="9" t="s">
        <v>604</v>
      </c>
      <c r="BX7" s="9" t="s">
        <v>604</v>
      </c>
      <c r="BY7" s="9" t="s">
        <v>606</v>
      </c>
      <c r="BZ7" s="9" t="s">
        <v>604</v>
      </c>
      <c r="CA7" s="9" t="s">
        <v>605</v>
      </c>
      <c r="CB7" s="9" t="s">
        <v>606</v>
      </c>
      <c r="CC7" s="9" t="s">
        <v>605</v>
      </c>
      <c r="CD7" s="9" t="s">
        <v>605</v>
      </c>
      <c r="CE7" s="9" t="s">
        <v>605</v>
      </c>
      <c r="CF7" s="9" t="s">
        <v>605</v>
      </c>
      <c r="CG7" s="9" t="s">
        <v>605</v>
      </c>
      <c r="CH7" s="9" t="s">
        <v>605</v>
      </c>
      <c r="CI7" s="9" t="s">
        <v>605</v>
      </c>
      <c r="CJ7" s="9" t="s">
        <v>605</v>
      </c>
      <c r="CK7" s="9" t="s">
        <v>605</v>
      </c>
      <c r="CL7" s="9" t="s">
        <v>605</v>
      </c>
      <c r="CM7" s="9" t="s">
        <v>605</v>
      </c>
      <c r="CN7" s="9" t="s">
        <v>605</v>
      </c>
      <c r="CO7" s="9" t="s">
        <v>604</v>
      </c>
      <c r="CP7" s="9" t="s">
        <v>604</v>
      </c>
      <c r="CQ7" s="9" t="s">
        <v>604</v>
      </c>
      <c r="CR7" s="9" t="s">
        <v>604</v>
      </c>
      <c r="CS7" s="9" t="s">
        <v>605</v>
      </c>
      <c r="CT7" s="9" t="s">
        <v>605</v>
      </c>
      <c r="CU7" s="9" t="s">
        <v>605</v>
      </c>
      <c r="CV7" s="9" t="s">
        <v>605</v>
      </c>
      <c r="CW7" s="9" t="s">
        <v>606</v>
      </c>
      <c r="CX7" s="9" t="s">
        <v>605</v>
      </c>
      <c r="CY7" s="9" t="s">
        <v>605</v>
      </c>
      <c r="CZ7" s="9" t="s">
        <v>604</v>
      </c>
      <c r="DA7" s="9" t="s">
        <v>606</v>
      </c>
      <c r="DB7" s="9" t="s">
        <v>606</v>
      </c>
      <c r="DC7" s="9" t="s">
        <v>605</v>
      </c>
      <c r="DD7" s="9" t="s">
        <v>606</v>
      </c>
      <c r="DE7" s="9" t="s">
        <v>606</v>
      </c>
      <c r="DF7" s="9" t="s">
        <v>604</v>
      </c>
      <c r="DG7" s="9" t="s">
        <v>604</v>
      </c>
      <c r="DH7" s="9" t="s">
        <v>605</v>
      </c>
      <c r="DI7" s="9" t="s">
        <v>605</v>
      </c>
      <c r="DJ7" s="9" t="s">
        <v>605</v>
      </c>
      <c r="DK7" s="9" t="s">
        <v>606</v>
      </c>
      <c r="DL7" s="9" t="s">
        <v>606</v>
      </c>
      <c r="DM7" s="9" t="s">
        <v>605</v>
      </c>
      <c r="DN7" s="9" t="s">
        <v>605</v>
      </c>
      <c r="DO7" s="9" t="s">
        <v>604</v>
      </c>
      <c r="DP7" s="9" t="s">
        <v>604</v>
      </c>
      <c r="DQ7" s="9" t="s">
        <v>605</v>
      </c>
      <c r="DR7" s="9" t="s">
        <v>605</v>
      </c>
      <c r="DS7" s="9" t="s">
        <v>604</v>
      </c>
      <c r="DT7" s="9" t="s">
        <v>605</v>
      </c>
      <c r="DU7" s="9" t="s">
        <v>605</v>
      </c>
      <c r="DV7" s="9" t="s">
        <v>606</v>
      </c>
      <c r="DW7" s="9" t="s">
        <v>605</v>
      </c>
      <c r="DX7" s="9" t="s">
        <v>605</v>
      </c>
      <c r="DY7" s="9" t="s">
        <v>605</v>
      </c>
      <c r="DZ7" s="9" t="s">
        <v>606</v>
      </c>
      <c r="EA7" s="9" t="s">
        <v>605</v>
      </c>
      <c r="EB7" s="9" t="s">
        <v>605</v>
      </c>
      <c r="EC7" s="9" t="s">
        <v>605</v>
      </c>
      <c r="ED7" s="9" t="s">
        <v>606</v>
      </c>
      <c r="EE7" s="9" t="s">
        <v>606</v>
      </c>
      <c r="EF7" s="9" t="s">
        <v>604</v>
      </c>
      <c r="EG7" s="9" t="s">
        <v>605</v>
      </c>
      <c r="EH7" s="9" t="s">
        <v>605</v>
      </c>
      <c r="EI7" s="9" t="s">
        <v>605</v>
      </c>
      <c r="EJ7" s="9" t="s">
        <v>605</v>
      </c>
      <c r="EK7" s="9" t="s">
        <v>604</v>
      </c>
      <c r="EL7" s="9" t="s">
        <v>605</v>
      </c>
      <c r="EM7" s="9" t="s">
        <v>605</v>
      </c>
      <c r="EN7" s="9" t="s">
        <v>604</v>
      </c>
      <c r="EO7" s="9" t="s">
        <v>604</v>
      </c>
      <c r="EP7" s="9" t="s">
        <v>604</v>
      </c>
      <c r="EQ7" s="9" t="s">
        <v>604</v>
      </c>
      <c r="ER7" s="9" t="s">
        <v>606</v>
      </c>
      <c r="ES7" s="9" t="s">
        <v>604</v>
      </c>
      <c r="ET7" s="9" t="s">
        <v>604</v>
      </c>
      <c r="EU7" s="9" t="s">
        <v>604</v>
      </c>
      <c r="EV7" s="9" t="s">
        <v>605</v>
      </c>
      <c r="EW7" s="9" t="s">
        <v>605</v>
      </c>
      <c r="EX7" s="9" t="s">
        <v>605</v>
      </c>
      <c r="EY7" s="9" t="s">
        <v>604</v>
      </c>
      <c r="EZ7" s="9" t="s">
        <v>605</v>
      </c>
      <c r="FA7" s="9" t="s">
        <v>605</v>
      </c>
      <c r="FB7" s="9" t="s">
        <v>605</v>
      </c>
      <c r="FC7" s="9" t="s">
        <v>605</v>
      </c>
      <c r="FD7" s="9" t="s">
        <v>604</v>
      </c>
      <c r="FE7" s="9" t="s">
        <v>606</v>
      </c>
      <c r="FF7" s="9" t="s">
        <v>605</v>
      </c>
      <c r="FG7" s="9" t="s">
        <v>606</v>
      </c>
      <c r="FH7" s="9" t="s">
        <v>606</v>
      </c>
      <c r="FI7" s="9" t="s">
        <v>606</v>
      </c>
      <c r="FJ7" s="9" t="s">
        <v>605</v>
      </c>
      <c r="FK7" s="9" t="s">
        <v>606</v>
      </c>
      <c r="FL7" s="9" t="s">
        <v>606</v>
      </c>
      <c r="FM7" s="9" t="s">
        <v>606</v>
      </c>
      <c r="FN7" s="9" t="s">
        <v>606</v>
      </c>
      <c r="FO7" s="203"/>
      <c r="FP7" s="1"/>
      <c r="FQ7" s="10" t="s">
        <v>606</v>
      </c>
      <c r="FR7" s="10" t="s">
        <v>605</v>
      </c>
      <c r="FS7" s="10" t="s">
        <v>606</v>
      </c>
      <c r="FT7" s="10" t="s">
        <v>606</v>
      </c>
      <c r="FU7" s="10" t="s">
        <v>606</v>
      </c>
      <c r="FV7" s="10" t="s">
        <v>606</v>
      </c>
      <c r="FW7" s="10" t="s">
        <v>606</v>
      </c>
      <c r="FX7" s="10" t="s">
        <v>606</v>
      </c>
      <c r="FY7" s="199"/>
    </row>
    <row r="8" spans="1:181" ht="15" hidden="1" customHeight="1" x14ac:dyDescent="0.25">
      <c r="A8" s="203"/>
      <c r="B8" s="203"/>
      <c r="C8" s="9" t="s">
        <v>608</v>
      </c>
      <c r="D8" s="9" t="s">
        <v>608</v>
      </c>
      <c r="E8" s="9" t="s">
        <v>608</v>
      </c>
      <c r="F8" s="9" t="s">
        <v>609</v>
      </c>
      <c r="G8" s="9" t="s">
        <v>609</v>
      </c>
      <c r="H8" s="9" t="s">
        <v>608</v>
      </c>
      <c r="I8" s="9" t="s">
        <v>608</v>
      </c>
      <c r="J8" s="9" t="s">
        <v>609</v>
      </c>
      <c r="K8" s="9" t="s">
        <v>609</v>
      </c>
      <c r="L8" s="9" t="s">
        <v>609</v>
      </c>
      <c r="M8" s="9" t="s">
        <v>609</v>
      </c>
      <c r="N8" s="9" t="s">
        <v>609</v>
      </c>
      <c r="O8" s="9" t="s">
        <v>609</v>
      </c>
      <c r="P8" s="9" t="s">
        <v>609</v>
      </c>
      <c r="Q8" s="9" t="s">
        <v>609</v>
      </c>
      <c r="R8" s="9" t="s">
        <v>608</v>
      </c>
      <c r="S8" s="9" t="s">
        <v>608</v>
      </c>
      <c r="T8" s="9" t="s">
        <v>608</v>
      </c>
      <c r="U8" s="9" t="s">
        <v>609</v>
      </c>
      <c r="V8" s="9" t="s">
        <v>609</v>
      </c>
      <c r="W8" s="9" t="s">
        <v>609</v>
      </c>
      <c r="X8" s="9" t="s">
        <v>609</v>
      </c>
      <c r="Y8" s="9" t="s">
        <v>608</v>
      </c>
      <c r="Z8" s="9" t="s">
        <v>608</v>
      </c>
      <c r="AA8" s="9" t="s">
        <v>608</v>
      </c>
      <c r="AB8" s="9" t="s">
        <v>609</v>
      </c>
      <c r="AC8" s="9" t="s">
        <v>608</v>
      </c>
      <c r="AD8" s="9" t="s">
        <v>608</v>
      </c>
      <c r="AE8" s="9" t="s">
        <v>608</v>
      </c>
      <c r="AF8" s="9" t="s">
        <v>608</v>
      </c>
      <c r="AG8" s="9" t="s">
        <v>609</v>
      </c>
      <c r="AH8" s="9" t="s">
        <v>609</v>
      </c>
      <c r="AI8" s="9" t="s">
        <v>609</v>
      </c>
      <c r="AJ8" s="9" t="s">
        <v>608</v>
      </c>
      <c r="AK8" s="9" t="s">
        <v>608</v>
      </c>
      <c r="AL8" s="9" t="s">
        <v>609</v>
      </c>
      <c r="AM8" s="9" t="s">
        <v>609</v>
      </c>
      <c r="AN8" s="9" t="s">
        <v>609</v>
      </c>
      <c r="AO8" s="9" t="s">
        <v>608</v>
      </c>
      <c r="AP8" s="9" t="s">
        <v>608</v>
      </c>
      <c r="AQ8" s="9" t="s">
        <v>608</v>
      </c>
      <c r="AR8" s="9" t="s">
        <v>608</v>
      </c>
      <c r="AS8" s="9" t="s">
        <v>608</v>
      </c>
      <c r="AT8" s="9" t="s">
        <v>608</v>
      </c>
      <c r="AU8" s="9" t="s">
        <v>608</v>
      </c>
      <c r="AV8" s="9" t="s">
        <v>608</v>
      </c>
      <c r="AW8" s="9" t="s">
        <v>609</v>
      </c>
      <c r="AX8" s="9" t="s">
        <v>609</v>
      </c>
      <c r="AY8" s="9" t="s">
        <v>609</v>
      </c>
      <c r="AZ8" s="9" t="s">
        <v>608</v>
      </c>
      <c r="BA8" s="9" t="s">
        <v>608</v>
      </c>
      <c r="BB8" s="9" t="s">
        <v>608</v>
      </c>
      <c r="BC8" s="9" t="s">
        <v>608</v>
      </c>
      <c r="BD8" s="9" t="s">
        <v>608</v>
      </c>
      <c r="BE8" s="9" t="s">
        <v>608</v>
      </c>
      <c r="BF8" s="9" t="s">
        <v>608</v>
      </c>
      <c r="BG8" s="9" t="s">
        <v>608</v>
      </c>
      <c r="BH8" s="9" t="s">
        <v>608</v>
      </c>
      <c r="BI8" s="9" t="s">
        <v>609</v>
      </c>
      <c r="BJ8" s="9" t="s">
        <v>609</v>
      </c>
      <c r="BK8" s="9" t="s">
        <v>609</v>
      </c>
      <c r="BL8" s="9" t="s">
        <v>609</v>
      </c>
      <c r="BM8" s="9" t="s">
        <v>609</v>
      </c>
      <c r="BN8" s="9" t="s">
        <v>609</v>
      </c>
      <c r="BO8" s="9" t="s">
        <v>608</v>
      </c>
      <c r="BP8" s="9" t="s">
        <v>609</v>
      </c>
      <c r="BQ8" s="9" t="s">
        <v>609</v>
      </c>
      <c r="BR8" s="9" t="s">
        <v>609</v>
      </c>
      <c r="BS8" s="9" t="s">
        <v>609</v>
      </c>
      <c r="BT8" s="9" t="s">
        <v>609</v>
      </c>
      <c r="BU8" s="9" t="s">
        <v>609</v>
      </c>
      <c r="BV8" s="9" t="s">
        <v>609</v>
      </c>
      <c r="BW8" s="9" t="s">
        <v>609</v>
      </c>
      <c r="BX8" s="9" t="s">
        <v>609</v>
      </c>
      <c r="BY8" s="9" t="s">
        <v>608</v>
      </c>
      <c r="BZ8" s="9" t="s">
        <v>609</v>
      </c>
      <c r="CA8" s="9" t="s">
        <v>609</v>
      </c>
      <c r="CB8" s="9" t="s">
        <v>608</v>
      </c>
      <c r="CC8" s="9" t="s">
        <v>608</v>
      </c>
      <c r="CD8" s="9" t="s">
        <v>608</v>
      </c>
      <c r="CE8" s="9" t="s">
        <v>608</v>
      </c>
      <c r="CF8" s="9" t="s">
        <v>608</v>
      </c>
      <c r="CG8" s="9" t="s">
        <v>608</v>
      </c>
      <c r="CH8" s="9" t="s">
        <v>609</v>
      </c>
      <c r="CI8" s="9" t="s">
        <v>609</v>
      </c>
      <c r="CJ8" s="9" t="s">
        <v>609</v>
      </c>
      <c r="CK8" s="9" t="s">
        <v>609</v>
      </c>
      <c r="CL8" s="9" t="s">
        <v>609</v>
      </c>
      <c r="CM8" s="9" t="s">
        <v>609</v>
      </c>
      <c r="CN8" s="9" t="s">
        <v>609</v>
      </c>
      <c r="CO8" s="9" t="s">
        <v>609</v>
      </c>
      <c r="CP8" s="9" t="s">
        <v>609</v>
      </c>
      <c r="CQ8" s="9" t="s">
        <v>609</v>
      </c>
      <c r="CR8" s="9" t="s">
        <v>609</v>
      </c>
      <c r="CS8" s="9" t="s">
        <v>609</v>
      </c>
      <c r="CT8" s="9" t="s">
        <v>609</v>
      </c>
      <c r="CU8" s="9" t="s">
        <v>608</v>
      </c>
      <c r="CV8" s="9" t="s">
        <v>608</v>
      </c>
      <c r="CW8" s="9" t="s">
        <v>608</v>
      </c>
      <c r="CX8" s="9" t="s">
        <v>610</v>
      </c>
      <c r="CY8" s="9" t="s">
        <v>611</v>
      </c>
      <c r="CZ8" s="9" t="s">
        <v>610</v>
      </c>
      <c r="DA8" s="9" t="s">
        <v>611</v>
      </c>
      <c r="DB8" s="9" t="s">
        <v>610</v>
      </c>
      <c r="DC8" s="9" t="s">
        <v>608</v>
      </c>
      <c r="DD8" s="9" t="s">
        <v>608</v>
      </c>
      <c r="DE8" s="9" t="s">
        <v>608</v>
      </c>
      <c r="DF8" s="9" t="s">
        <v>610</v>
      </c>
      <c r="DG8" s="9" t="s">
        <v>608</v>
      </c>
      <c r="DH8" s="9" t="s">
        <v>608</v>
      </c>
      <c r="DI8" s="9" t="s">
        <v>608</v>
      </c>
      <c r="DJ8" s="9" t="s">
        <v>608</v>
      </c>
      <c r="DK8" s="9" t="s">
        <v>608</v>
      </c>
      <c r="DL8" s="9" t="s">
        <v>608</v>
      </c>
      <c r="DM8" s="9" t="s">
        <v>608</v>
      </c>
      <c r="DN8" s="9" t="s">
        <v>608</v>
      </c>
      <c r="DO8" s="9" t="s">
        <v>610</v>
      </c>
      <c r="DP8" s="9" t="s">
        <v>610</v>
      </c>
      <c r="DQ8" s="9" t="s">
        <v>611</v>
      </c>
      <c r="DR8" s="9" t="s">
        <v>611</v>
      </c>
      <c r="DS8" s="9" t="s">
        <v>610</v>
      </c>
      <c r="DT8" s="9" t="s">
        <v>608</v>
      </c>
      <c r="DU8" s="9" t="s">
        <v>608</v>
      </c>
      <c r="DV8" s="9" t="s">
        <v>608</v>
      </c>
      <c r="DW8" s="9" t="s">
        <v>608</v>
      </c>
      <c r="DX8" s="9" t="s">
        <v>610</v>
      </c>
      <c r="DY8" s="9" t="s">
        <v>608</v>
      </c>
      <c r="DZ8" s="9" t="s">
        <v>608</v>
      </c>
      <c r="EA8" s="9" t="s">
        <v>608</v>
      </c>
      <c r="EB8" s="9" t="s">
        <v>608</v>
      </c>
      <c r="EC8" s="9" t="s">
        <v>608</v>
      </c>
      <c r="ED8" s="9" t="s">
        <v>611</v>
      </c>
      <c r="EE8" s="9" t="s">
        <v>611</v>
      </c>
      <c r="EF8" s="9" t="s">
        <v>610</v>
      </c>
      <c r="EG8" s="9" t="s">
        <v>611</v>
      </c>
      <c r="EH8" s="9" t="s">
        <v>611</v>
      </c>
      <c r="EI8" s="9" t="s">
        <v>611</v>
      </c>
      <c r="EJ8" s="9" t="s">
        <v>611</v>
      </c>
      <c r="EK8" s="9" t="s">
        <v>610</v>
      </c>
      <c r="EL8" s="9" t="s">
        <v>608</v>
      </c>
      <c r="EM8" s="9" t="s">
        <v>608</v>
      </c>
      <c r="EN8" s="9" t="s">
        <v>608</v>
      </c>
      <c r="EO8" s="9" t="s">
        <v>608</v>
      </c>
      <c r="EP8" s="9" t="s">
        <v>608</v>
      </c>
      <c r="EQ8" s="9" t="s">
        <v>608</v>
      </c>
      <c r="ER8" s="9" t="s">
        <v>611</v>
      </c>
      <c r="ES8" s="9" t="s">
        <v>610</v>
      </c>
      <c r="ET8" s="9" t="s">
        <v>610</v>
      </c>
      <c r="EU8" s="9" t="s">
        <v>610</v>
      </c>
      <c r="EV8" s="9" t="s">
        <v>608</v>
      </c>
      <c r="EW8" s="9" t="s">
        <v>611</v>
      </c>
      <c r="EX8" s="9" t="s">
        <v>611</v>
      </c>
      <c r="EY8" s="9" t="s">
        <v>610</v>
      </c>
      <c r="EZ8" s="9" t="s">
        <v>609</v>
      </c>
      <c r="FA8" s="9" t="s">
        <v>609</v>
      </c>
      <c r="FB8" s="9" t="s">
        <v>609</v>
      </c>
      <c r="FC8" s="9" t="s">
        <v>609</v>
      </c>
      <c r="FD8" s="9" t="s">
        <v>610</v>
      </c>
      <c r="FE8" s="9" t="s">
        <v>608</v>
      </c>
      <c r="FF8" s="9" t="s">
        <v>608</v>
      </c>
      <c r="FG8" s="9" t="s">
        <v>609</v>
      </c>
      <c r="FH8" s="9" t="s">
        <v>609</v>
      </c>
      <c r="FI8" s="9" t="s">
        <v>609</v>
      </c>
      <c r="FJ8" s="9" t="s">
        <v>609</v>
      </c>
      <c r="FK8" s="9" t="s">
        <v>609</v>
      </c>
      <c r="FL8" s="9" t="s">
        <v>609</v>
      </c>
      <c r="FM8" s="9" t="s">
        <v>609</v>
      </c>
      <c r="FN8" s="9" t="s">
        <v>609</v>
      </c>
      <c r="FO8" s="203"/>
      <c r="FP8" s="1"/>
      <c r="FQ8" s="10" t="s">
        <v>608</v>
      </c>
      <c r="FR8" s="10" t="s">
        <v>608</v>
      </c>
      <c r="FS8" s="10" t="s">
        <v>608</v>
      </c>
      <c r="FT8" s="10" t="s">
        <v>608</v>
      </c>
      <c r="FU8" s="10" t="s">
        <v>609</v>
      </c>
      <c r="FV8" s="10" t="s">
        <v>609</v>
      </c>
      <c r="FW8" s="10" t="s">
        <v>608</v>
      </c>
      <c r="FX8" s="10" t="s">
        <v>608</v>
      </c>
      <c r="FY8" s="199"/>
    </row>
    <row r="9" spans="1:181" ht="40.15" customHeight="1" x14ac:dyDescent="0.25">
      <c r="A9" s="203"/>
      <c r="B9" s="203"/>
      <c r="C9" s="11" t="s">
        <v>612</v>
      </c>
      <c r="D9" s="11" t="s">
        <v>80</v>
      </c>
      <c r="E9" s="11" t="s">
        <v>80</v>
      </c>
      <c r="F9" s="11" t="s">
        <v>80</v>
      </c>
      <c r="G9" s="11" t="s">
        <v>80</v>
      </c>
      <c r="H9" s="11" t="s">
        <v>119</v>
      </c>
      <c r="I9" s="11" t="s">
        <v>119</v>
      </c>
      <c r="J9" s="11" t="s">
        <v>170</v>
      </c>
      <c r="K9" s="11" t="s">
        <v>170</v>
      </c>
      <c r="L9" s="11" t="s">
        <v>104</v>
      </c>
      <c r="M9" s="11" t="s">
        <v>104</v>
      </c>
      <c r="N9" s="11" t="s">
        <v>104</v>
      </c>
      <c r="O9" s="11" t="s">
        <v>104</v>
      </c>
      <c r="P9" s="11" t="s">
        <v>104</v>
      </c>
      <c r="Q9" s="11" t="s">
        <v>104</v>
      </c>
      <c r="R9" s="11" t="s">
        <v>104</v>
      </c>
      <c r="S9" s="11" t="s">
        <v>104</v>
      </c>
      <c r="T9" s="11" t="s">
        <v>104</v>
      </c>
      <c r="U9" s="11" t="s">
        <v>520</v>
      </c>
      <c r="V9" s="11" t="s">
        <v>520</v>
      </c>
      <c r="W9" s="11" t="s">
        <v>520</v>
      </c>
      <c r="X9" s="11" t="s">
        <v>520</v>
      </c>
      <c r="Y9" s="11" t="s">
        <v>613</v>
      </c>
      <c r="Z9" s="11" t="s">
        <v>252</v>
      </c>
      <c r="AA9" s="11" t="s">
        <v>252</v>
      </c>
      <c r="AB9" s="11" t="s">
        <v>252</v>
      </c>
      <c r="AC9" s="11" t="s">
        <v>75</v>
      </c>
      <c r="AD9" s="11" t="s">
        <v>75</v>
      </c>
      <c r="AE9" s="11" t="s">
        <v>75</v>
      </c>
      <c r="AF9" s="11" t="s">
        <v>75</v>
      </c>
      <c r="AG9" s="11" t="s">
        <v>75</v>
      </c>
      <c r="AH9" s="11" t="s">
        <v>75</v>
      </c>
      <c r="AI9" s="11" t="s">
        <v>75</v>
      </c>
      <c r="AJ9" s="11" t="s">
        <v>513</v>
      </c>
      <c r="AK9" s="11" t="s">
        <v>614</v>
      </c>
      <c r="AL9" s="11" t="s">
        <v>368</v>
      </c>
      <c r="AM9" s="11" t="s">
        <v>615</v>
      </c>
      <c r="AN9" s="11" t="s">
        <v>615</v>
      </c>
      <c r="AO9" s="11" t="s">
        <v>616</v>
      </c>
      <c r="AP9" s="11" t="s">
        <v>616</v>
      </c>
      <c r="AQ9" s="11" t="s">
        <v>617</v>
      </c>
      <c r="AR9" s="11" t="s">
        <v>618</v>
      </c>
      <c r="AS9" s="11" t="s">
        <v>618</v>
      </c>
      <c r="AT9" s="11" t="s">
        <v>619</v>
      </c>
      <c r="AU9" s="11" t="s">
        <v>218</v>
      </c>
      <c r="AV9" s="11" t="s">
        <v>620</v>
      </c>
      <c r="AW9" s="11" t="s">
        <v>101</v>
      </c>
      <c r="AX9" s="11" t="s">
        <v>101</v>
      </c>
      <c r="AY9" s="11" t="s">
        <v>101</v>
      </c>
      <c r="AZ9" s="11" t="s">
        <v>164</v>
      </c>
      <c r="BA9" s="11" t="s">
        <v>164</v>
      </c>
      <c r="BB9" s="11" t="s">
        <v>164</v>
      </c>
      <c r="BC9" s="11" t="s">
        <v>164</v>
      </c>
      <c r="BD9" s="11" t="s">
        <v>164</v>
      </c>
      <c r="BE9" s="11" t="s">
        <v>164</v>
      </c>
      <c r="BF9" s="11" t="s">
        <v>621</v>
      </c>
      <c r="BG9" s="11" t="s">
        <v>621</v>
      </c>
      <c r="BH9" s="11" t="s">
        <v>622</v>
      </c>
      <c r="BI9" s="11" t="s">
        <v>85</v>
      </c>
      <c r="BJ9" s="11" t="s">
        <v>85</v>
      </c>
      <c r="BK9" s="11" t="s">
        <v>85</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92</v>
      </c>
      <c r="BZ9" s="11" t="s">
        <v>623</v>
      </c>
      <c r="CA9" s="11" t="s">
        <v>623</v>
      </c>
      <c r="CB9" s="11" t="s">
        <v>62</v>
      </c>
      <c r="CC9" s="11" t="s">
        <v>143</v>
      </c>
      <c r="CD9" s="11" t="s">
        <v>143</v>
      </c>
      <c r="CE9" s="11" t="s">
        <v>143</v>
      </c>
      <c r="CF9" s="11" t="s">
        <v>143</v>
      </c>
      <c r="CG9" s="11" t="s">
        <v>143</v>
      </c>
      <c r="CH9" s="11" t="s">
        <v>143</v>
      </c>
      <c r="CI9" s="11" t="s">
        <v>143</v>
      </c>
      <c r="CJ9" s="11" t="s">
        <v>143</v>
      </c>
      <c r="CK9" s="11" t="s">
        <v>143</v>
      </c>
      <c r="CL9" s="11" t="s">
        <v>143</v>
      </c>
      <c r="CM9" s="11" t="s">
        <v>143</v>
      </c>
      <c r="CN9" s="11" t="s">
        <v>143</v>
      </c>
      <c r="CO9" s="11" t="s">
        <v>161</v>
      </c>
      <c r="CP9" s="11" t="s">
        <v>161</v>
      </c>
      <c r="CQ9" s="11" t="s">
        <v>161</v>
      </c>
      <c r="CR9" s="11" t="s">
        <v>161</v>
      </c>
      <c r="CS9" s="11" t="s">
        <v>167</v>
      </c>
      <c r="CT9" s="11" t="s">
        <v>167</v>
      </c>
      <c r="CU9" s="11" t="s">
        <v>624</v>
      </c>
      <c r="CV9" s="11" t="s">
        <v>624</v>
      </c>
      <c r="CW9" s="11" t="s">
        <v>625</v>
      </c>
      <c r="CX9" s="11" t="s">
        <v>626</v>
      </c>
      <c r="CY9" s="11" t="s">
        <v>627</v>
      </c>
      <c r="CZ9" s="11" t="s">
        <v>628</v>
      </c>
      <c r="DA9" s="11" t="s">
        <v>629</v>
      </c>
      <c r="DB9" s="11" t="s">
        <v>630</v>
      </c>
      <c r="DC9" s="11" t="s">
        <v>631</v>
      </c>
      <c r="DD9" s="11" t="s">
        <v>119</v>
      </c>
      <c r="DE9" s="11" t="s">
        <v>119</v>
      </c>
      <c r="DF9" s="11" t="s">
        <v>104</v>
      </c>
      <c r="DG9" s="11" t="s">
        <v>513</v>
      </c>
      <c r="DH9" s="11" t="s">
        <v>632</v>
      </c>
      <c r="DI9" s="11" t="s">
        <v>633</v>
      </c>
      <c r="DJ9" s="11" t="s">
        <v>634</v>
      </c>
      <c r="DK9" s="11" t="s">
        <v>635</v>
      </c>
      <c r="DL9" s="11" t="s">
        <v>636</v>
      </c>
      <c r="DM9" s="11" t="s">
        <v>637</v>
      </c>
      <c r="DN9" s="11" t="s">
        <v>638</v>
      </c>
      <c r="DO9" s="11" t="s">
        <v>639</v>
      </c>
      <c r="DP9" s="11" t="s">
        <v>640</v>
      </c>
      <c r="DQ9" s="11" t="s">
        <v>641</v>
      </c>
      <c r="DR9" s="11" t="s">
        <v>402</v>
      </c>
      <c r="DS9" s="11" t="s">
        <v>642</v>
      </c>
      <c r="DT9" s="11" t="s">
        <v>643</v>
      </c>
      <c r="DU9" s="11" t="s">
        <v>644</v>
      </c>
      <c r="DV9" s="11" t="s">
        <v>645</v>
      </c>
      <c r="DW9" s="11" t="s">
        <v>646</v>
      </c>
      <c r="DX9" s="11" t="s">
        <v>647</v>
      </c>
      <c r="DY9" s="11" t="s">
        <v>22</v>
      </c>
      <c r="DZ9" s="11" t="s">
        <v>22</v>
      </c>
      <c r="EA9" s="11" t="s">
        <v>22</v>
      </c>
      <c r="EB9" s="11" t="s">
        <v>22</v>
      </c>
      <c r="EC9" s="11" t="s">
        <v>648</v>
      </c>
      <c r="ED9" s="11" t="s">
        <v>649</v>
      </c>
      <c r="EE9" s="11" t="s">
        <v>649</v>
      </c>
      <c r="EF9" s="11" t="s">
        <v>92</v>
      </c>
      <c r="EG9" s="11" t="s">
        <v>92</v>
      </c>
      <c r="EH9" s="11" t="s">
        <v>92</v>
      </c>
      <c r="EI9" s="11" t="s">
        <v>92</v>
      </c>
      <c r="EJ9" s="11" t="s">
        <v>92</v>
      </c>
      <c r="EK9" s="11" t="s">
        <v>92</v>
      </c>
      <c r="EL9" s="11" t="s">
        <v>44</v>
      </c>
      <c r="EM9" s="11" t="s">
        <v>44</v>
      </c>
      <c r="EN9" s="11" t="s">
        <v>51</v>
      </c>
      <c r="EO9" s="11" t="s">
        <v>51</v>
      </c>
      <c r="EP9" s="11" t="s">
        <v>51</v>
      </c>
      <c r="EQ9" s="11" t="s">
        <v>51</v>
      </c>
      <c r="ER9" s="11" t="s">
        <v>318</v>
      </c>
      <c r="ES9" s="11" t="s">
        <v>650</v>
      </c>
      <c r="ET9" s="11" t="s">
        <v>651</v>
      </c>
      <c r="EU9" s="11" t="s">
        <v>143</v>
      </c>
      <c r="EV9" s="11" t="s">
        <v>143</v>
      </c>
      <c r="EW9" s="11" t="s">
        <v>143</v>
      </c>
      <c r="EX9" s="11" t="s">
        <v>143</v>
      </c>
      <c r="EY9" s="11" t="s">
        <v>143</v>
      </c>
      <c r="EZ9" s="11" t="s">
        <v>413</v>
      </c>
      <c r="FA9" s="11" t="s">
        <v>413</v>
      </c>
      <c r="FB9" s="11" t="s">
        <v>413</v>
      </c>
      <c r="FC9" s="11" t="s">
        <v>413</v>
      </c>
      <c r="FD9" s="11" t="s">
        <v>652</v>
      </c>
      <c r="FE9" s="11" t="s">
        <v>653</v>
      </c>
      <c r="FF9" s="11" t="s">
        <v>653</v>
      </c>
      <c r="FG9" s="11" t="s">
        <v>654</v>
      </c>
      <c r="FH9" s="11" t="s">
        <v>655</v>
      </c>
      <c r="FI9" s="11" t="s">
        <v>655</v>
      </c>
      <c r="FJ9" s="11" t="s">
        <v>656</v>
      </c>
      <c r="FK9" s="11" t="s">
        <v>657</v>
      </c>
      <c r="FL9" s="11" t="s">
        <v>658</v>
      </c>
      <c r="FM9" s="11" t="s">
        <v>659</v>
      </c>
      <c r="FN9" s="11" t="s">
        <v>660</v>
      </c>
      <c r="FO9" s="203"/>
      <c r="FP9" s="1"/>
      <c r="FQ9" s="12" t="s">
        <v>661</v>
      </c>
      <c r="FR9" s="12" t="s">
        <v>38</v>
      </c>
      <c r="FS9" s="12" t="s">
        <v>662</v>
      </c>
      <c r="FT9" s="12" t="s">
        <v>663</v>
      </c>
      <c r="FU9" s="12" t="s">
        <v>664</v>
      </c>
      <c r="FV9" s="12" t="s">
        <v>665</v>
      </c>
      <c r="FW9" s="12" t="s">
        <v>653</v>
      </c>
      <c r="FX9" s="12" t="s">
        <v>653</v>
      </c>
      <c r="FY9" s="199"/>
    </row>
    <row r="10" spans="1:181" ht="40.15" customHeight="1" x14ac:dyDescent="0.25">
      <c r="A10" s="203"/>
      <c r="B10" s="203"/>
      <c r="C10" s="9" t="s">
        <v>666</v>
      </c>
      <c r="D10" s="9" t="s">
        <v>667</v>
      </c>
      <c r="E10" s="9" t="s">
        <v>668</v>
      </c>
      <c r="F10" s="9" t="s">
        <v>669</v>
      </c>
      <c r="G10" s="9" t="s">
        <v>670</v>
      </c>
      <c r="H10" s="9" t="s">
        <v>671</v>
      </c>
      <c r="I10" s="9" t="s">
        <v>672</v>
      </c>
      <c r="J10" s="9" t="s">
        <v>673</v>
      </c>
      <c r="K10" s="9" t="s">
        <v>674</v>
      </c>
      <c r="L10" s="9" t="s">
        <v>675</v>
      </c>
      <c r="M10" s="9" t="s">
        <v>676</v>
      </c>
      <c r="N10" s="9" t="s">
        <v>677</v>
      </c>
      <c r="O10" s="9" t="s">
        <v>678</v>
      </c>
      <c r="P10" s="9" t="s">
        <v>679</v>
      </c>
      <c r="Q10" s="9" t="s">
        <v>680</v>
      </c>
      <c r="R10" s="9" t="s">
        <v>681</v>
      </c>
      <c r="S10" s="9" t="s">
        <v>682</v>
      </c>
      <c r="T10" s="9" t="s">
        <v>683</v>
      </c>
      <c r="U10" s="9" t="s">
        <v>684</v>
      </c>
      <c r="V10" s="9" t="s">
        <v>685</v>
      </c>
      <c r="W10" s="9" t="s">
        <v>686</v>
      </c>
      <c r="X10" s="9" t="s">
        <v>687</v>
      </c>
      <c r="Y10" s="9" t="s">
        <v>688</v>
      </c>
      <c r="Z10" s="9" t="s">
        <v>689</v>
      </c>
      <c r="AA10" s="9" t="s">
        <v>690</v>
      </c>
      <c r="AB10" s="9" t="s">
        <v>263</v>
      </c>
      <c r="AC10" s="9" t="s">
        <v>691</v>
      </c>
      <c r="AD10" s="9" t="s">
        <v>692</v>
      </c>
      <c r="AE10" s="9" t="s">
        <v>243</v>
      </c>
      <c r="AF10" s="9" t="s">
        <v>693</v>
      </c>
      <c r="AG10" s="9" t="s">
        <v>694</v>
      </c>
      <c r="AH10" s="9" t="s">
        <v>695</v>
      </c>
      <c r="AI10" s="9" t="s">
        <v>696</v>
      </c>
      <c r="AJ10" s="9" t="s">
        <v>697</v>
      </c>
      <c r="AK10" s="9" t="s">
        <v>698</v>
      </c>
      <c r="AL10" s="9" t="s">
        <v>699</v>
      </c>
      <c r="AM10" s="9" t="s">
        <v>700</v>
      </c>
      <c r="AN10" s="9" t="s">
        <v>701</v>
      </c>
      <c r="AO10" s="9" t="s">
        <v>702</v>
      </c>
      <c r="AP10" s="9" t="s">
        <v>703</v>
      </c>
      <c r="AQ10" s="9" t="s">
        <v>617</v>
      </c>
      <c r="AR10" s="9" t="s">
        <v>704</v>
      </c>
      <c r="AS10" s="9" t="s">
        <v>705</v>
      </c>
      <c r="AT10" s="9" t="s">
        <v>706</v>
      </c>
      <c r="AU10" s="9" t="s">
        <v>707</v>
      </c>
      <c r="AV10" s="9" t="s">
        <v>708</v>
      </c>
      <c r="AW10" s="9" t="s">
        <v>709</v>
      </c>
      <c r="AX10" s="9" t="s">
        <v>710</v>
      </c>
      <c r="AY10" s="9" t="s">
        <v>711</v>
      </c>
      <c r="AZ10" s="9" t="s">
        <v>712</v>
      </c>
      <c r="BA10" s="9" t="s">
        <v>713</v>
      </c>
      <c r="BB10" s="9" t="s">
        <v>714</v>
      </c>
      <c r="BC10" s="9" t="s">
        <v>715</v>
      </c>
      <c r="BD10" s="9" t="s">
        <v>716</v>
      </c>
      <c r="BE10" s="9" t="s">
        <v>717</v>
      </c>
      <c r="BF10" s="9" t="s">
        <v>718</v>
      </c>
      <c r="BG10" s="9" t="s">
        <v>719</v>
      </c>
      <c r="BH10" s="9" t="s">
        <v>720</v>
      </c>
      <c r="BI10" s="9" t="s">
        <v>721</v>
      </c>
      <c r="BJ10" s="9" t="s">
        <v>722</v>
      </c>
      <c r="BK10" s="9" t="s">
        <v>723</v>
      </c>
      <c r="BL10" s="9" t="s">
        <v>724</v>
      </c>
      <c r="BM10" s="9" t="s">
        <v>725</v>
      </c>
      <c r="BN10" s="9" t="s">
        <v>726</v>
      </c>
      <c r="BO10" s="9" t="s">
        <v>727</v>
      </c>
      <c r="BP10" s="9" t="s">
        <v>728</v>
      </c>
      <c r="BQ10" s="9" t="s">
        <v>729</v>
      </c>
      <c r="BR10" s="9" t="s">
        <v>730</v>
      </c>
      <c r="BS10" s="9" t="s">
        <v>731</v>
      </c>
      <c r="BT10" s="9" t="s">
        <v>732</v>
      </c>
      <c r="BU10" s="9" t="s">
        <v>733</v>
      </c>
      <c r="BV10" s="9" t="s">
        <v>734</v>
      </c>
      <c r="BW10" s="9" t="s">
        <v>735</v>
      </c>
      <c r="BX10" s="9" t="s">
        <v>736</v>
      </c>
      <c r="BY10" s="9" t="s">
        <v>314</v>
      </c>
      <c r="BZ10" s="9" t="s">
        <v>737</v>
      </c>
      <c r="CA10" s="9" t="s">
        <v>738</v>
      </c>
      <c r="CB10" s="9" t="s">
        <v>63</v>
      </c>
      <c r="CC10" s="9" t="s">
        <v>739</v>
      </c>
      <c r="CD10" s="9" t="s">
        <v>740</v>
      </c>
      <c r="CE10" s="9" t="s">
        <v>741</v>
      </c>
      <c r="CF10" s="9" t="s">
        <v>377</v>
      </c>
      <c r="CG10" s="9" t="s">
        <v>388</v>
      </c>
      <c r="CH10" s="9" t="s">
        <v>742</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756</v>
      </c>
      <c r="CW10" s="9" t="s">
        <v>757</v>
      </c>
      <c r="CX10" s="9" t="s">
        <v>758</v>
      </c>
      <c r="CY10" s="9" t="s">
        <v>759</v>
      </c>
      <c r="CZ10" s="9" t="s">
        <v>760</v>
      </c>
      <c r="DA10" s="9" t="s">
        <v>761</v>
      </c>
      <c r="DB10" s="9" t="s">
        <v>762</v>
      </c>
      <c r="DC10" s="9" t="s">
        <v>763</v>
      </c>
      <c r="DD10" s="9" t="s">
        <v>764</v>
      </c>
      <c r="DE10" s="9" t="s">
        <v>765</v>
      </c>
      <c r="DF10" s="9" t="s">
        <v>766</v>
      </c>
      <c r="DG10" s="9" t="s">
        <v>767</v>
      </c>
      <c r="DH10" s="9" t="s">
        <v>768</v>
      </c>
      <c r="DI10" s="9" t="s">
        <v>769</v>
      </c>
      <c r="DJ10" s="9" t="s">
        <v>770</v>
      </c>
      <c r="DK10" s="9" t="s">
        <v>771</v>
      </c>
      <c r="DL10" s="9" t="s">
        <v>772</v>
      </c>
      <c r="DM10" s="9" t="s">
        <v>773</v>
      </c>
      <c r="DN10" s="9" t="s">
        <v>774</v>
      </c>
      <c r="DO10" s="9" t="s">
        <v>775</v>
      </c>
      <c r="DP10" s="9" t="s">
        <v>776</v>
      </c>
      <c r="DQ10" s="9" t="s">
        <v>777</v>
      </c>
      <c r="DR10" s="9" t="s">
        <v>778</v>
      </c>
      <c r="DS10" s="9" t="s">
        <v>779</v>
      </c>
      <c r="DT10" s="9" t="s">
        <v>780</v>
      </c>
      <c r="DU10" s="9" t="s">
        <v>781</v>
      </c>
      <c r="DV10" s="9" t="s">
        <v>782</v>
      </c>
      <c r="DW10" s="9" t="s">
        <v>783</v>
      </c>
      <c r="DX10" s="9" t="s">
        <v>784</v>
      </c>
      <c r="DY10" s="9" t="s">
        <v>785</v>
      </c>
      <c r="DZ10" s="9" t="s">
        <v>786</v>
      </c>
      <c r="EA10" s="9" t="s">
        <v>787</v>
      </c>
      <c r="EB10" s="9" t="s">
        <v>788</v>
      </c>
      <c r="EC10" s="9" t="s">
        <v>789</v>
      </c>
      <c r="ED10" s="9" t="s">
        <v>790</v>
      </c>
      <c r="EE10" s="9" t="s">
        <v>791</v>
      </c>
      <c r="EF10" s="9" t="s">
        <v>304</v>
      </c>
      <c r="EG10" s="9" t="s">
        <v>792</v>
      </c>
      <c r="EH10" s="9" t="s">
        <v>793</v>
      </c>
      <c r="EI10" s="9" t="s">
        <v>794</v>
      </c>
      <c r="EJ10" s="9" t="s">
        <v>795</v>
      </c>
      <c r="EK10" s="9" t="s">
        <v>796</v>
      </c>
      <c r="EL10" s="9" t="s">
        <v>797</v>
      </c>
      <c r="EM10" s="9" t="s">
        <v>798</v>
      </c>
      <c r="EN10" s="9" t="s">
        <v>799</v>
      </c>
      <c r="EO10" s="9" t="s">
        <v>800</v>
      </c>
      <c r="EP10" s="9" t="s">
        <v>801</v>
      </c>
      <c r="EQ10" s="9" t="s">
        <v>802</v>
      </c>
      <c r="ER10" s="9" t="s">
        <v>803</v>
      </c>
      <c r="ES10" s="9" t="s">
        <v>804</v>
      </c>
      <c r="ET10" s="9" t="s">
        <v>805</v>
      </c>
      <c r="EU10" s="9" t="s">
        <v>806</v>
      </c>
      <c r="EV10" s="9" t="s">
        <v>807</v>
      </c>
      <c r="EW10" s="9" t="s">
        <v>808</v>
      </c>
      <c r="EX10" s="9" t="s">
        <v>809</v>
      </c>
      <c r="EY10" s="9" t="s">
        <v>810</v>
      </c>
      <c r="EZ10" s="9" t="s">
        <v>424</v>
      </c>
      <c r="FA10" s="9" t="s">
        <v>811</v>
      </c>
      <c r="FB10" s="9" t="s">
        <v>812</v>
      </c>
      <c r="FC10" s="9" t="s">
        <v>813</v>
      </c>
      <c r="FD10" s="9" t="s">
        <v>814</v>
      </c>
      <c r="FE10" s="9" t="s">
        <v>815</v>
      </c>
      <c r="FF10" s="9" t="s">
        <v>816</v>
      </c>
      <c r="FG10" s="9" t="s">
        <v>817</v>
      </c>
      <c r="FH10" s="9" t="s">
        <v>818</v>
      </c>
      <c r="FI10" s="9" t="s">
        <v>819</v>
      </c>
      <c r="FJ10" s="9" t="s">
        <v>820</v>
      </c>
      <c r="FK10" s="9" t="s">
        <v>821</v>
      </c>
      <c r="FL10" s="9" t="s">
        <v>822</v>
      </c>
      <c r="FM10" s="9" t="s">
        <v>823</v>
      </c>
      <c r="FN10" s="9" t="s">
        <v>824</v>
      </c>
      <c r="FO10" s="203" t="s">
        <v>884</v>
      </c>
      <c r="FP10" s="1"/>
      <c r="FQ10" s="10" t="s">
        <v>826</v>
      </c>
      <c r="FR10" s="10" t="s">
        <v>827</v>
      </c>
      <c r="FS10" s="10" t="s">
        <v>828</v>
      </c>
      <c r="FT10" s="10" t="s">
        <v>829</v>
      </c>
      <c r="FU10" s="10" t="s">
        <v>830</v>
      </c>
      <c r="FV10" s="10" t="s">
        <v>831</v>
      </c>
      <c r="FW10" s="10" t="s">
        <v>832</v>
      </c>
      <c r="FX10" s="10" t="s">
        <v>833</v>
      </c>
      <c r="FY10" s="199" t="s">
        <v>884</v>
      </c>
    </row>
    <row r="11" spans="1:181" ht="24" customHeight="1" x14ac:dyDescent="0.25">
      <c r="A11" s="13" t="s">
        <v>72</v>
      </c>
      <c r="B11" s="13" t="s">
        <v>834</v>
      </c>
      <c r="C11" s="14">
        <v>39.6</v>
      </c>
      <c r="D11" s="14">
        <v>-13.2</v>
      </c>
      <c r="E11" s="14">
        <v>11.9</v>
      </c>
      <c r="F11" s="14"/>
      <c r="G11" s="14"/>
      <c r="H11" s="14">
        <v>-13.6</v>
      </c>
      <c r="I11" s="14">
        <v>-0.8</v>
      </c>
      <c r="J11" s="14"/>
      <c r="K11" s="14"/>
      <c r="L11" s="14">
        <v>0</v>
      </c>
      <c r="M11" s="14">
        <v>-11.4</v>
      </c>
      <c r="N11" s="14">
        <v>-15.7</v>
      </c>
      <c r="O11" s="14"/>
      <c r="P11" s="14">
        <v>0</v>
      </c>
      <c r="Q11" s="14"/>
      <c r="R11" s="14">
        <v>58.2</v>
      </c>
      <c r="S11" s="14">
        <v>0.1</v>
      </c>
      <c r="T11" s="14"/>
      <c r="U11" s="14"/>
      <c r="V11" s="14"/>
      <c r="W11" s="14"/>
      <c r="X11" s="14"/>
      <c r="Y11" s="14">
        <v>-3.4</v>
      </c>
      <c r="Z11" s="14">
        <v>0.9</v>
      </c>
      <c r="AA11" s="14">
        <v>0.9</v>
      </c>
      <c r="AB11" s="14">
        <v>0</v>
      </c>
      <c r="AC11" s="14">
        <v>-3.6</v>
      </c>
      <c r="AD11" s="14">
        <v>5.0999999999999996</v>
      </c>
      <c r="AE11" s="14">
        <v>14.1</v>
      </c>
      <c r="AF11" s="14"/>
      <c r="AG11" s="14"/>
      <c r="AH11" s="14"/>
      <c r="AI11" s="14"/>
      <c r="AJ11" s="14">
        <v>11.5</v>
      </c>
      <c r="AK11" s="14">
        <v>-1.5</v>
      </c>
      <c r="AL11" s="14"/>
      <c r="AM11" s="14"/>
      <c r="AN11" s="14"/>
      <c r="AO11" s="14">
        <v>-1.8</v>
      </c>
      <c r="AP11" s="14">
        <v>13.9</v>
      </c>
      <c r="AQ11" s="14">
        <v>9.9</v>
      </c>
      <c r="AR11" s="14">
        <v>19.399999999999999</v>
      </c>
      <c r="AS11" s="14">
        <v>4.7</v>
      </c>
      <c r="AT11" s="14">
        <v>0.7</v>
      </c>
      <c r="AU11" s="14">
        <v>2.6</v>
      </c>
      <c r="AV11" s="14">
        <v>0.8</v>
      </c>
      <c r="AW11" s="14">
        <v>-21.1</v>
      </c>
      <c r="AX11" s="14">
        <v>-38.4</v>
      </c>
      <c r="AY11" s="14">
        <v>-42.8</v>
      </c>
      <c r="AZ11" s="14">
        <v>4.9000000000000004</v>
      </c>
      <c r="BA11" s="14">
        <v>1.7</v>
      </c>
      <c r="BB11" s="14">
        <v>0</v>
      </c>
      <c r="BC11" s="14">
        <v>0.5</v>
      </c>
      <c r="BD11" s="14">
        <v>0.2</v>
      </c>
      <c r="BE11" s="14">
        <v>2.9</v>
      </c>
      <c r="BF11" s="14"/>
      <c r="BG11" s="14"/>
      <c r="BH11" s="14">
        <v>0</v>
      </c>
      <c r="BI11" s="14"/>
      <c r="BJ11" s="14"/>
      <c r="BK11" s="14">
        <v>0</v>
      </c>
      <c r="BL11" s="14"/>
      <c r="BM11" s="14"/>
      <c r="BN11" s="14"/>
      <c r="BO11" s="14">
        <v>3.1</v>
      </c>
      <c r="BP11" s="14">
        <v>-36.5</v>
      </c>
      <c r="BQ11" s="14">
        <v>-37.200000000000003</v>
      </c>
      <c r="BR11" s="14">
        <v>15.8</v>
      </c>
      <c r="BS11" s="14">
        <v>-14.3</v>
      </c>
      <c r="BT11" s="14">
        <v>0</v>
      </c>
      <c r="BU11" s="14"/>
      <c r="BV11" s="14"/>
      <c r="BW11" s="14"/>
      <c r="BX11" s="14"/>
      <c r="BY11" s="14">
        <v>0</v>
      </c>
      <c r="BZ11" s="14"/>
      <c r="CA11" s="14"/>
      <c r="CB11" s="14">
        <v>-0.3</v>
      </c>
      <c r="CC11" s="14">
        <v>16.5</v>
      </c>
      <c r="CD11" s="14">
        <v>21.8</v>
      </c>
      <c r="CE11" s="14">
        <v>-6.1</v>
      </c>
      <c r="CF11" s="14">
        <v>4.5999999999999996</v>
      </c>
      <c r="CG11" s="14">
        <v>-0.3</v>
      </c>
      <c r="CH11" s="14"/>
      <c r="CI11" s="14"/>
      <c r="CJ11" s="14"/>
      <c r="CK11" s="14">
        <v>0</v>
      </c>
      <c r="CL11" s="14">
        <v>4.7</v>
      </c>
      <c r="CM11" s="14">
        <v>-41.7</v>
      </c>
      <c r="CN11" s="14"/>
      <c r="CO11" s="14"/>
      <c r="CP11" s="14"/>
      <c r="CQ11" s="14"/>
      <c r="CR11" s="14"/>
      <c r="CS11" s="14">
        <v>0</v>
      </c>
      <c r="CT11" s="14"/>
      <c r="CU11" s="14">
        <v>-1.9</v>
      </c>
      <c r="CV11" s="14">
        <v>0</v>
      </c>
      <c r="CW11" s="14">
        <v>1.5</v>
      </c>
      <c r="CX11" s="14"/>
      <c r="CY11" s="14">
        <v>-5.5</v>
      </c>
      <c r="CZ11" s="14">
        <v>0</v>
      </c>
      <c r="DA11" s="14">
        <v>-5.4</v>
      </c>
      <c r="DB11" s="14"/>
      <c r="DC11" s="14">
        <v>0.1</v>
      </c>
      <c r="DD11" s="14">
        <v>0</v>
      </c>
      <c r="DE11" s="14">
        <v>-1</v>
      </c>
      <c r="DF11" s="14">
        <v>0</v>
      </c>
      <c r="DG11" s="14"/>
      <c r="DH11" s="14">
        <v>0</v>
      </c>
      <c r="DI11" s="14">
        <v>1.7</v>
      </c>
      <c r="DJ11" s="14">
        <v>0.2</v>
      </c>
      <c r="DK11" s="14">
        <v>-1.9</v>
      </c>
      <c r="DL11" s="14">
        <v>0.3</v>
      </c>
      <c r="DM11" s="14">
        <v>0.6</v>
      </c>
      <c r="DN11" s="14"/>
      <c r="DO11" s="14">
        <v>0</v>
      </c>
      <c r="DP11" s="14">
        <v>0</v>
      </c>
      <c r="DQ11" s="14">
        <v>-0.6</v>
      </c>
      <c r="DR11" s="14">
        <v>4.7</v>
      </c>
      <c r="DS11" s="14">
        <v>0</v>
      </c>
      <c r="DT11" s="14">
        <v>0</v>
      </c>
      <c r="DU11" s="14">
        <v>0.6</v>
      </c>
      <c r="DV11" s="14">
        <v>0.3</v>
      </c>
      <c r="DW11" s="14"/>
      <c r="DX11" s="14"/>
      <c r="DY11" s="14">
        <v>-4.5</v>
      </c>
      <c r="DZ11" s="14">
        <v>1.4</v>
      </c>
      <c r="EA11" s="14">
        <v>3.2</v>
      </c>
      <c r="EB11" s="14">
        <v>3</v>
      </c>
      <c r="EC11" s="14">
        <v>1.1000000000000001</v>
      </c>
      <c r="ED11" s="14"/>
      <c r="EE11" s="14"/>
      <c r="EF11" s="14">
        <v>0</v>
      </c>
      <c r="EG11" s="14">
        <v>-7.8</v>
      </c>
      <c r="EH11" s="14">
        <v>-9</v>
      </c>
      <c r="EI11" s="14">
        <v>-1</v>
      </c>
      <c r="EJ11" s="14">
        <v>-0.9</v>
      </c>
      <c r="EK11" s="14">
        <v>0</v>
      </c>
      <c r="EL11" s="14">
        <v>2.7</v>
      </c>
      <c r="EM11" s="14">
        <v>-0.7</v>
      </c>
      <c r="EN11" s="14">
        <v>1</v>
      </c>
      <c r="EO11" s="14">
        <v>0.2</v>
      </c>
      <c r="EP11" s="14">
        <v>0.2</v>
      </c>
      <c r="EQ11" s="14">
        <v>0.2</v>
      </c>
      <c r="ER11" s="14">
        <v>-6</v>
      </c>
      <c r="ES11" s="14">
        <v>0</v>
      </c>
      <c r="ET11" s="14">
        <v>0</v>
      </c>
      <c r="EU11" s="14">
        <v>0</v>
      </c>
      <c r="EV11" s="14">
        <v>-0.1</v>
      </c>
      <c r="EW11" s="14">
        <v>-13.4</v>
      </c>
      <c r="EX11" s="14">
        <v>-1.5</v>
      </c>
      <c r="EY11" s="14">
        <v>0</v>
      </c>
      <c r="EZ11" s="14">
        <v>1.5</v>
      </c>
      <c r="FA11" s="14">
        <v>0.4</v>
      </c>
      <c r="FB11" s="14">
        <v>0.7</v>
      </c>
      <c r="FC11" s="14">
        <v>0.5</v>
      </c>
      <c r="FD11" s="14">
        <v>0</v>
      </c>
      <c r="FE11" s="14">
        <v>0.2</v>
      </c>
      <c r="FF11" s="14">
        <v>1.4</v>
      </c>
      <c r="FG11" s="14">
        <v>2.1</v>
      </c>
      <c r="FH11" s="14">
        <v>9.4</v>
      </c>
      <c r="FI11" s="14">
        <v>0.6</v>
      </c>
      <c r="FJ11" s="14">
        <v>1.2</v>
      </c>
      <c r="FK11" s="14">
        <v>0</v>
      </c>
      <c r="FL11" s="14">
        <v>3.1</v>
      </c>
      <c r="FM11" s="14">
        <v>3.9</v>
      </c>
      <c r="FN11" s="14">
        <v>9.9499999999999993</v>
      </c>
      <c r="FO11" s="14">
        <v>-35.950000000000003</v>
      </c>
      <c r="FP11" s="15"/>
      <c r="FQ11" s="14">
        <v>2.7832599999999998</v>
      </c>
      <c r="FR11" s="14">
        <v>-0.6</v>
      </c>
      <c r="FS11" s="14">
        <v>2.2000000000000002</v>
      </c>
      <c r="FT11" s="14">
        <v>1.7</v>
      </c>
      <c r="FU11" s="14">
        <v>0.3</v>
      </c>
      <c r="FV11" s="14">
        <v>0.2</v>
      </c>
      <c r="FW11" s="14">
        <v>-1.2</v>
      </c>
      <c r="FX11" s="14">
        <v>1</v>
      </c>
      <c r="FY11" s="14">
        <v>6.3832599999999999</v>
      </c>
    </row>
    <row r="12" spans="1:181" ht="24" customHeight="1" x14ac:dyDescent="0.25">
      <c r="A12" s="16" t="s">
        <v>72</v>
      </c>
      <c r="B12" s="16" t="s">
        <v>835</v>
      </c>
      <c r="C12" s="17">
        <v>39</v>
      </c>
      <c r="D12" s="17">
        <v>-14.7</v>
      </c>
      <c r="E12" s="17">
        <v>12</v>
      </c>
      <c r="F12" s="17"/>
      <c r="G12" s="17"/>
      <c r="H12" s="17">
        <v>-12.2</v>
      </c>
      <c r="I12" s="17">
        <v>10.8</v>
      </c>
      <c r="J12" s="17"/>
      <c r="K12" s="17"/>
      <c r="L12" s="17">
        <v>0</v>
      </c>
      <c r="M12" s="17">
        <v>-13.1</v>
      </c>
      <c r="N12" s="17">
        <v>-16</v>
      </c>
      <c r="O12" s="17"/>
      <c r="P12" s="17">
        <v>0</v>
      </c>
      <c r="Q12" s="17"/>
      <c r="R12" s="17">
        <v>62.4</v>
      </c>
      <c r="S12" s="17">
        <v>-0.1</v>
      </c>
      <c r="T12" s="17"/>
      <c r="U12" s="17"/>
      <c r="V12" s="17"/>
      <c r="W12" s="17"/>
      <c r="X12" s="17"/>
      <c r="Y12" s="17">
        <v>-3.8</v>
      </c>
      <c r="Z12" s="17">
        <v>1.2</v>
      </c>
      <c r="AA12" s="17">
        <v>0.9</v>
      </c>
      <c r="AB12" s="17">
        <v>0</v>
      </c>
      <c r="AC12" s="17">
        <v>-3.6</v>
      </c>
      <c r="AD12" s="17">
        <v>5.3</v>
      </c>
      <c r="AE12" s="17">
        <v>13.4</v>
      </c>
      <c r="AF12" s="17"/>
      <c r="AG12" s="17"/>
      <c r="AH12" s="17"/>
      <c r="AI12" s="17"/>
      <c r="AJ12" s="17">
        <v>11.2</v>
      </c>
      <c r="AK12" s="17">
        <v>-0.9</v>
      </c>
      <c r="AL12" s="17"/>
      <c r="AM12" s="17"/>
      <c r="AN12" s="17"/>
      <c r="AO12" s="17">
        <v>-1.3</v>
      </c>
      <c r="AP12" s="17">
        <v>9.6999999999999993</v>
      </c>
      <c r="AQ12" s="17">
        <v>10.199999999999999</v>
      </c>
      <c r="AR12" s="17">
        <v>19.399999999999999</v>
      </c>
      <c r="AS12" s="17">
        <v>5.0999999999999996</v>
      </c>
      <c r="AT12" s="17">
        <v>1</v>
      </c>
      <c r="AU12" s="17">
        <v>2.6</v>
      </c>
      <c r="AV12" s="17">
        <v>1.5</v>
      </c>
      <c r="AW12" s="17">
        <v>-19.7</v>
      </c>
      <c r="AX12" s="17">
        <v>-36.5</v>
      </c>
      <c r="AY12" s="17">
        <v>-40.799999999999997</v>
      </c>
      <c r="AZ12" s="17">
        <v>4.5999999999999996</v>
      </c>
      <c r="BA12" s="17">
        <v>1.5</v>
      </c>
      <c r="BB12" s="17">
        <v>0</v>
      </c>
      <c r="BC12" s="17">
        <v>0.5</v>
      </c>
      <c r="BD12" s="17">
        <v>0.2</v>
      </c>
      <c r="BE12" s="17">
        <v>0.4</v>
      </c>
      <c r="BF12" s="17"/>
      <c r="BG12" s="17"/>
      <c r="BH12" s="17">
        <v>0</v>
      </c>
      <c r="BI12" s="17"/>
      <c r="BJ12" s="17"/>
      <c r="BK12" s="17">
        <v>0</v>
      </c>
      <c r="BL12" s="17"/>
      <c r="BM12" s="17"/>
      <c r="BN12" s="17"/>
      <c r="BO12" s="17">
        <v>4.2</v>
      </c>
      <c r="BP12" s="17">
        <v>-34.299999999999997</v>
      </c>
      <c r="BQ12" s="17">
        <v>-35.1</v>
      </c>
      <c r="BR12" s="17">
        <v>-13.7</v>
      </c>
      <c r="BS12" s="17">
        <v>-12.1</v>
      </c>
      <c r="BT12" s="17">
        <v>0</v>
      </c>
      <c r="BU12" s="17"/>
      <c r="BV12" s="17"/>
      <c r="BW12" s="17"/>
      <c r="BX12" s="17"/>
      <c r="BY12" s="17">
        <v>0</v>
      </c>
      <c r="BZ12" s="17"/>
      <c r="CA12" s="17"/>
      <c r="CB12" s="17">
        <v>-0.4</v>
      </c>
      <c r="CC12" s="17">
        <v>17.8</v>
      </c>
      <c r="CD12" s="17">
        <v>21.9</v>
      </c>
      <c r="CE12" s="17">
        <v>-6.7</v>
      </c>
      <c r="CF12" s="17">
        <v>7.5</v>
      </c>
      <c r="CG12" s="17">
        <v>-0.3</v>
      </c>
      <c r="CH12" s="17"/>
      <c r="CI12" s="17"/>
      <c r="CJ12" s="17"/>
      <c r="CK12" s="17">
        <v>0</v>
      </c>
      <c r="CL12" s="17">
        <v>5.0999999999999996</v>
      </c>
      <c r="CM12" s="17">
        <v>-42</v>
      </c>
      <c r="CN12" s="17"/>
      <c r="CO12" s="17"/>
      <c r="CP12" s="17"/>
      <c r="CQ12" s="17"/>
      <c r="CR12" s="17"/>
      <c r="CS12" s="17">
        <v>0</v>
      </c>
      <c r="CT12" s="17"/>
      <c r="CU12" s="17">
        <v>-1.7</v>
      </c>
      <c r="CV12" s="17">
        <v>0.1</v>
      </c>
      <c r="CW12" s="17">
        <v>1.5</v>
      </c>
      <c r="CX12" s="17"/>
      <c r="CY12" s="17">
        <v>-5.5</v>
      </c>
      <c r="CZ12" s="17">
        <v>0</v>
      </c>
      <c r="DA12" s="17">
        <v>-5.4</v>
      </c>
      <c r="DB12" s="17"/>
      <c r="DC12" s="17">
        <v>0</v>
      </c>
      <c r="DD12" s="17">
        <v>0</v>
      </c>
      <c r="DE12" s="17">
        <v>-1</v>
      </c>
      <c r="DF12" s="17">
        <v>0</v>
      </c>
      <c r="DG12" s="17"/>
      <c r="DH12" s="17">
        <v>0</v>
      </c>
      <c r="DI12" s="17">
        <v>1.7</v>
      </c>
      <c r="DJ12" s="17">
        <v>0.2</v>
      </c>
      <c r="DK12" s="17">
        <v>-1.8</v>
      </c>
      <c r="DL12" s="17">
        <v>0.3</v>
      </c>
      <c r="DM12" s="17">
        <v>0.6</v>
      </c>
      <c r="DN12" s="17"/>
      <c r="DO12" s="17">
        <v>0</v>
      </c>
      <c r="DP12" s="17">
        <v>0</v>
      </c>
      <c r="DQ12" s="17">
        <v>-0.9</v>
      </c>
      <c r="DR12" s="17">
        <v>4.8</v>
      </c>
      <c r="DS12" s="17">
        <v>0</v>
      </c>
      <c r="DT12" s="17">
        <v>0</v>
      </c>
      <c r="DU12" s="17">
        <v>0.6</v>
      </c>
      <c r="DV12" s="17">
        <v>0.3</v>
      </c>
      <c r="DW12" s="17"/>
      <c r="DX12" s="17"/>
      <c r="DY12" s="17">
        <v>-4.5999999999999996</v>
      </c>
      <c r="DZ12" s="17">
        <v>0.5</v>
      </c>
      <c r="EA12" s="17">
        <v>3.4</v>
      </c>
      <c r="EB12" s="17">
        <v>3</v>
      </c>
      <c r="EC12" s="17">
        <v>1.1000000000000001</v>
      </c>
      <c r="ED12" s="17"/>
      <c r="EE12" s="17"/>
      <c r="EF12" s="17">
        <v>0</v>
      </c>
      <c r="EG12" s="17">
        <v>-7.9</v>
      </c>
      <c r="EH12" s="17">
        <v>-8.9</v>
      </c>
      <c r="EI12" s="17">
        <v>-1.1000000000000001</v>
      </c>
      <c r="EJ12" s="17">
        <v>0</v>
      </c>
      <c r="EK12" s="17">
        <v>0</v>
      </c>
      <c r="EL12" s="17">
        <v>2.7</v>
      </c>
      <c r="EM12" s="17">
        <v>0.3</v>
      </c>
      <c r="EN12" s="17">
        <v>1.2</v>
      </c>
      <c r="EO12" s="17">
        <v>0.2</v>
      </c>
      <c r="EP12" s="17">
        <v>0.2</v>
      </c>
      <c r="EQ12" s="17">
        <v>0.2</v>
      </c>
      <c r="ER12" s="17">
        <v>-6</v>
      </c>
      <c r="ES12" s="17">
        <v>0</v>
      </c>
      <c r="ET12" s="17">
        <v>0</v>
      </c>
      <c r="EU12" s="17">
        <v>0</v>
      </c>
      <c r="EV12" s="17">
        <v>-0.1</v>
      </c>
      <c r="EW12" s="17">
        <v>-13.1</v>
      </c>
      <c r="EX12" s="17">
        <v>-1.8</v>
      </c>
      <c r="EY12" s="17">
        <v>0</v>
      </c>
      <c r="EZ12" s="17">
        <v>1.5</v>
      </c>
      <c r="FA12" s="17">
        <v>0.4</v>
      </c>
      <c r="FB12" s="17">
        <v>0.7</v>
      </c>
      <c r="FC12" s="17">
        <v>0.5</v>
      </c>
      <c r="FD12" s="17">
        <v>0</v>
      </c>
      <c r="FE12" s="17">
        <v>0.2</v>
      </c>
      <c r="FF12" s="17">
        <v>1.4</v>
      </c>
      <c r="FG12" s="17">
        <v>2.1</v>
      </c>
      <c r="FH12" s="17">
        <v>10</v>
      </c>
      <c r="FI12" s="17">
        <v>0.1</v>
      </c>
      <c r="FJ12" s="17">
        <v>5.8</v>
      </c>
      <c r="FK12" s="17">
        <v>0</v>
      </c>
      <c r="FL12" s="17">
        <v>1.8</v>
      </c>
      <c r="FM12" s="17">
        <v>4</v>
      </c>
      <c r="FN12" s="17">
        <v>11.17</v>
      </c>
      <c r="FO12" s="17">
        <v>-35.130000000000003</v>
      </c>
      <c r="FP12" s="15"/>
      <c r="FQ12" s="17">
        <v>2.8298999999999999</v>
      </c>
      <c r="FR12" s="17">
        <v>-0.08</v>
      </c>
      <c r="FS12" s="17">
        <v>2.5</v>
      </c>
      <c r="FT12" s="17">
        <v>1.7</v>
      </c>
      <c r="FU12" s="17">
        <v>0.3</v>
      </c>
      <c r="FV12" s="17">
        <v>0.2</v>
      </c>
      <c r="FW12" s="17">
        <v>-1.1000000000000001</v>
      </c>
      <c r="FX12" s="17">
        <v>1.2</v>
      </c>
      <c r="FY12" s="17">
        <v>7.5499000000000001</v>
      </c>
    </row>
    <row r="13" spans="1:181" ht="24" customHeight="1" x14ac:dyDescent="0.25">
      <c r="A13" s="16" t="s">
        <v>72</v>
      </c>
      <c r="B13" s="16" t="s">
        <v>836</v>
      </c>
      <c r="C13" s="17">
        <v>40.799999999999997</v>
      </c>
      <c r="D13" s="17">
        <v>-18.3</v>
      </c>
      <c r="E13" s="17">
        <v>10.8</v>
      </c>
      <c r="F13" s="17"/>
      <c r="G13" s="17"/>
      <c r="H13" s="17">
        <v>-12</v>
      </c>
      <c r="I13" s="17">
        <v>8.5</v>
      </c>
      <c r="J13" s="17"/>
      <c r="K13" s="17"/>
      <c r="L13" s="17">
        <v>0</v>
      </c>
      <c r="M13" s="17">
        <v>-12.4</v>
      </c>
      <c r="N13" s="17">
        <v>-16.7</v>
      </c>
      <c r="O13" s="17"/>
      <c r="P13" s="17">
        <v>0</v>
      </c>
      <c r="Q13" s="17"/>
      <c r="R13" s="17">
        <v>54.7</v>
      </c>
      <c r="S13" s="17">
        <v>0.2</v>
      </c>
      <c r="T13" s="17"/>
      <c r="U13" s="17"/>
      <c r="V13" s="17"/>
      <c r="W13" s="17"/>
      <c r="X13" s="17"/>
      <c r="Y13" s="17">
        <v>0.8</v>
      </c>
      <c r="Z13" s="17">
        <v>1.2</v>
      </c>
      <c r="AA13" s="17">
        <v>0.8</v>
      </c>
      <c r="AB13" s="17">
        <v>0</v>
      </c>
      <c r="AC13" s="17">
        <v>-3.6</v>
      </c>
      <c r="AD13" s="17">
        <v>5.3</v>
      </c>
      <c r="AE13" s="17">
        <v>13.7</v>
      </c>
      <c r="AF13" s="17"/>
      <c r="AG13" s="17"/>
      <c r="AH13" s="17"/>
      <c r="AI13" s="17"/>
      <c r="AJ13" s="17">
        <v>11.4</v>
      </c>
      <c r="AK13" s="17">
        <v>-1.7</v>
      </c>
      <c r="AL13" s="17"/>
      <c r="AM13" s="17"/>
      <c r="AN13" s="17"/>
      <c r="AO13" s="17">
        <v>-1.4</v>
      </c>
      <c r="AP13" s="17">
        <v>1.9</v>
      </c>
      <c r="AQ13" s="17">
        <v>10.199999999999999</v>
      </c>
      <c r="AR13" s="17">
        <v>12.6</v>
      </c>
      <c r="AS13" s="17">
        <v>1.5</v>
      </c>
      <c r="AT13" s="17">
        <v>0.7</v>
      </c>
      <c r="AU13" s="17">
        <v>2.6</v>
      </c>
      <c r="AV13" s="17">
        <v>0.1</v>
      </c>
      <c r="AW13" s="17">
        <v>-22.2</v>
      </c>
      <c r="AX13" s="17">
        <v>-39.700000000000003</v>
      </c>
      <c r="AY13" s="17">
        <v>-44.1</v>
      </c>
      <c r="AZ13" s="17">
        <v>3.4</v>
      </c>
      <c r="BA13" s="17">
        <v>2</v>
      </c>
      <c r="BB13" s="17">
        <v>0</v>
      </c>
      <c r="BC13" s="17">
        <v>0.5</v>
      </c>
      <c r="BD13" s="17">
        <v>0.2</v>
      </c>
      <c r="BE13" s="17">
        <v>3.7</v>
      </c>
      <c r="BF13" s="17"/>
      <c r="BG13" s="17"/>
      <c r="BH13" s="17">
        <v>0</v>
      </c>
      <c r="BI13" s="17"/>
      <c r="BJ13" s="17"/>
      <c r="BK13" s="17">
        <v>0.9</v>
      </c>
      <c r="BL13" s="17"/>
      <c r="BM13" s="17"/>
      <c r="BN13" s="17"/>
      <c r="BO13" s="17">
        <v>0.2</v>
      </c>
      <c r="BP13" s="17">
        <v>-34.200000000000003</v>
      </c>
      <c r="BQ13" s="17">
        <v>-35</v>
      </c>
      <c r="BR13" s="17">
        <v>-23</v>
      </c>
      <c r="BS13" s="17">
        <v>-11.8</v>
      </c>
      <c r="BT13" s="17">
        <v>0</v>
      </c>
      <c r="BU13" s="17"/>
      <c r="BV13" s="17"/>
      <c r="BW13" s="17"/>
      <c r="BX13" s="17"/>
      <c r="BY13" s="17">
        <v>0</v>
      </c>
      <c r="BZ13" s="17"/>
      <c r="CA13" s="17"/>
      <c r="CB13" s="17">
        <v>-0.4</v>
      </c>
      <c r="CC13" s="17">
        <v>8.4</v>
      </c>
      <c r="CD13" s="17">
        <v>21.4</v>
      </c>
      <c r="CE13" s="17">
        <v>-6</v>
      </c>
      <c r="CF13" s="17">
        <v>4.5</v>
      </c>
      <c r="CG13" s="17">
        <v>-0.2</v>
      </c>
      <c r="CH13" s="17"/>
      <c r="CI13" s="17"/>
      <c r="CJ13" s="17"/>
      <c r="CK13" s="17">
        <v>0</v>
      </c>
      <c r="CL13" s="17">
        <v>0.9</v>
      </c>
      <c r="CM13" s="17">
        <v>-47.4</v>
      </c>
      <c r="CN13" s="17"/>
      <c r="CO13" s="17"/>
      <c r="CP13" s="17"/>
      <c r="CQ13" s="17"/>
      <c r="CR13" s="17"/>
      <c r="CS13" s="17">
        <v>0</v>
      </c>
      <c r="CT13" s="17"/>
      <c r="CU13" s="17">
        <v>-2</v>
      </c>
      <c r="CV13" s="17">
        <v>0</v>
      </c>
      <c r="CW13" s="17">
        <v>1.5</v>
      </c>
      <c r="CX13" s="17"/>
      <c r="CY13" s="17">
        <v>-5.5</v>
      </c>
      <c r="CZ13" s="17">
        <v>0</v>
      </c>
      <c r="DA13" s="17">
        <v>-5.5</v>
      </c>
      <c r="DB13" s="17"/>
      <c r="DC13" s="17">
        <v>0</v>
      </c>
      <c r="DD13" s="17">
        <v>0</v>
      </c>
      <c r="DE13" s="17">
        <v>-0.9</v>
      </c>
      <c r="DF13" s="17">
        <v>0</v>
      </c>
      <c r="DG13" s="17"/>
      <c r="DH13" s="17">
        <v>0</v>
      </c>
      <c r="DI13" s="17">
        <v>1.7</v>
      </c>
      <c r="DJ13" s="17">
        <v>0.2</v>
      </c>
      <c r="DK13" s="17">
        <v>-2.2000000000000002</v>
      </c>
      <c r="DL13" s="17">
        <v>0.3</v>
      </c>
      <c r="DM13" s="17">
        <v>0.5</v>
      </c>
      <c r="DN13" s="17"/>
      <c r="DO13" s="17">
        <v>0</v>
      </c>
      <c r="DP13" s="17">
        <v>0</v>
      </c>
      <c r="DQ13" s="17">
        <v>-1</v>
      </c>
      <c r="DR13" s="17">
        <v>4.5999999999999996</v>
      </c>
      <c r="DS13" s="17">
        <v>0</v>
      </c>
      <c r="DT13" s="17">
        <v>0</v>
      </c>
      <c r="DU13" s="17">
        <v>0.6</v>
      </c>
      <c r="DV13" s="17">
        <v>0.3</v>
      </c>
      <c r="DW13" s="17"/>
      <c r="DX13" s="17"/>
      <c r="DY13" s="17">
        <v>-4.5</v>
      </c>
      <c r="DZ13" s="17">
        <v>0.4</v>
      </c>
      <c r="EA13" s="17">
        <v>3.3</v>
      </c>
      <c r="EB13" s="17">
        <v>3</v>
      </c>
      <c r="EC13" s="17">
        <v>1.1000000000000001</v>
      </c>
      <c r="ED13" s="17"/>
      <c r="EE13" s="17"/>
      <c r="EF13" s="17">
        <v>0</v>
      </c>
      <c r="EG13" s="17">
        <v>-7.6</v>
      </c>
      <c r="EH13" s="17">
        <v>-8.4</v>
      </c>
      <c r="EI13" s="17">
        <v>-1</v>
      </c>
      <c r="EJ13" s="17">
        <v>0</v>
      </c>
      <c r="EK13" s="17">
        <v>0</v>
      </c>
      <c r="EL13" s="17">
        <v>2.7</v>
      </c>
      <c r="EM13" s="17">
        <v>0</v>
      </c>
      <c r="EN13" s="17">
        <v>1.2</v>
      </c>
      <c r="EO13" s="17">
        <v>0.2</v>
      </c>
      <c r="EP13" s="17">
        <v>0.2</v>
      </c>
      <c r="EQ13" s="17">
        <v>0.2</v>
      </c>
      <c r="ER13" s="17">
        <v>-6</v>
      </c>
      <c r="ES13" s="17">
        <v>0</v>
      </c>
      <c r="ET13" s="17">
        <v>0</v>
      </c>
      <c r="EU13" s="17">
        <v>0</v>
      </c>
      <c r="EV13" s="17">
        <v>-0.1</v>
      </c>
      <c r="EW13" s="17">
        <v>-13.7</v>
      </c>
      <c r="EX13" s="17">
        <v>-1.3</v>
      </c>
      <c r="EY13" s="17">
        <v>0</v>
      </c>
      <c r="EZ13" s="17">
        <v>1.5</v>
      </c>
      <c r="FA13" s="17">
        <v>0.4</v>
      </c>
      <c r="FB13" s="17">
        <v>0.7</v>
      </c>
      <c r="FC13" s="17">
        <v>0.5</v>
      </c>
      <c r="FD13" s="17">
        <v>0</v>
      </c>
      <c r="FE13" s="17">
        <v>0.2</v>
      </c>
      <c r="FF13" s="17">
        <v>1.4</v>
      </c>
      <c r="FG13" s="17">
        <v>2.2000000000000002</v>
      </c>
      <c r="FH13" s="17">
        <v>9.8000000000000007</v>
      </c>
      <c r="FI13" s="17">
        <v>0.4</v>
      </c>
      <c r="FJ13" s="17">
        <v>5.2</v>
      </c>
      <c r="FK13" s="17">
        <v>0</v>
      </c>
      <c r="FL13" s="17">
        <v>1.2</v>
      </c>
      <c r="FM13" s="17">
        <v>3.9</v>
      </c>
      <c r="FN13" s="17">
        <v>11.55</v>
      </c>
      <c r="FO13" s="17">
        <v>-104.95</v>
      </c>
      <c r="FP13" s="15"/>
      <c r="FQ13" s="17">
        <v>2.7824499999999999</v>
      </c>
      <c r="FR13" s="17">
        <v>-0.19</v>
      </c>
      <c r="FS13" s="17">
        <v>2.4</v>
      </c>
      <c r="FT13" s="17">
        <v>1.7</v>
      </c>
      <c r="FU13" s="17">
        <v>0.3</v>
      </c>
      <c r="FV13" s="17">
        <v>0.2</v>
      </c>
      <c r="FW13" s="17">
        <v>-0.7</v>
      </c>
      <c r="FX13" s="17">
        <v>1</v>
      </c>
      <c r="FY13" s="17">
        <v>7.4924499999999998</v>
      </c>
    </row>
    <row r="14" spans="1:181" ht="24" customHeight="1" x14ac:dyDescent="0.25">
      <c r="A14" s="16" t="s">
        <v>72</v>
      </c>
      <c r="B14" s="16" t="s">
        <v>837</v>
      </c>
      <c r="C14" s="17">
        <v>38.9</v>
      </c>
      <c r="D14" s="17">
        <v>-25.6</v>
      </c>
      <c r="E14" s="17">
        <v>10.1</v>
      </c>
      <c r="F14" s="17"/>
      <c r="G14" s="17"/>
      <c r="H14" s="17">
        <v>-14.2</v>
      </c>
      <c r="I14" s="17">
        <v>-3.4</v>
      </c>
      <c r="J14" s="17"/>
      <c r="K14" s="17"/>
      <c r="L14" s="17">
        <v>0</v>
      </c>
      <c r="M14" s="17">
        <v>-16.3</v>
      </c>
      <c r="N14" s="17">
        <v>-19.5</v>
      </c>
      <c r="O14" s="17"/>
      <c r="P14" s="17">
        <v>0</v>
      </c>
      <c r="Q14" s="17"/>
      <c r="R14" s="17">
        <v>54.6</v>
      </c>
      <c r="S14" s="17">
        <v>0.1</v>
      </c>
      <c r="T14" s="17"/>
      <c r="U14" s="17"/>
      <c r="V14" s="17"/>
      <c r="W14" s="17"/>
      <c r="X14" s="17"/>
      <c r="Y14" s="17">
        <v>-0.6</v>
      </c>
      <c r="Z14" s="17">
        <v>1.1000000000000001</v>
      </c>
      <c r="AA14" s="17">
        <v>0.8</v>
      </c>
      <c r="AB14" s="17">
        <v>0</v>
      </c>
      <c r="AC14" s="17">
        <v>-3.6</v>
      </c>
      <c r="AD14" s="17">
        <v>5.3</v>
      </c>
      <c r="AE14" s="17">
        <v>12.9</v>
      </c>
      <c r="AF14" s="17"/>
      <c r="AG14" s="17"/>
      <c r="AH14" s="17"/>
      <c r="AI14" s="17"/>
      <c r="AJ14" s="17">
        <v>10.6</v>
      </c>
      <c r="AK14" s="17">
        <v>-3.2</v>
      </c>
      <c r="AL14" s="17"/>
      <c r="AM14" s="17"/>
      <c r="AN14" s="17"/>
      <c r="AO14" s="17">
        <v>-1.4</v>
      </c>
      <c r="AP14" s="17">
        <v>0.4</v>
      </c>
      <c r="AQ14" s="17">
        <v>10.199999999999999</v>
      </c>
      <c r="AR14" s="17">
        <v>11.5</v>
      </c>
      <c r="AS14" s="17">
        <v>2.1</v>
      </c>
      <c r="AT14" s="17">
        <v>0.8</v>
      </c>
      <c r="AU14" s="17">
        <v>2.6</v>
      </c>
      <c r="AV14" s="17">
        <v>2</v>
      </c>
      <c r="AW14" s="17">
        <v>-25.5</v>
      </c>
      <c r="AX14" s="17">
        <v>-42.1</v>
      </c>
      <c r="AY14" s="17">
        <v>-46.4</v>
      </c>
      <c r="AZ14" s="17">
        <v>4.4000000000000004</v>
      </c>
      <c r="BA14" s="17">
        <v>1.6</v>
      </c>
      <c r="BB14" s="17">
        <v>0</v>
      </c>
      <c r="BC14" s="17">
        <v>0.5</v>
      </c>
      <c r="BD14" s="17">
        <v>0.2</v>
      </c>
      <c r="BE14" s="17">
        <v>3.5</v>
      </c>
      <c r="BF14" s="17"/>
      <c r="BG14" s="17"/>
      <c r="BH14" s="17">
        <v>0</v>
      </c>
      <c r="BI14" s="17"/>
      <c r="BJ14" s="17"/>
      <c r="BK14" s="17">
        <v>0.1</v>
      </c>
      <c r="BL14" s="17"/>
      <c r="BM14" s="17"/>
      <c r="BN14" s="17"/>
      <c r="BO14" s="17">
        <v>-2</v>
      </c>
      <c r="BP14" s="17">
        <v>-38.5</v>
      </c>
      <c r="BQ14" s="17">
        <v>-39.4</v>
      </c>
      <c r="BR14" s="17">
        <v>-27.2</v>
      </c>
      <c r="BS14" s="17">
        <v>-17</v>
      </c>
      <c r="BT14" s="17">
        <v>0</v>
      </c>
      <c r="BU14" s="17"/>
      <c r="BV14" s="17"/>
      <c r="BW14" s="17"/>
      <c r="BX14" s="17"/>
      <c r="BY14" s="17">
        <v>0</v>
      </c>
      <c r="BZ14" s="17"/>
      <c r="CA14" s="17"/>
      <c r="CB14" s="17">
        <v>-0.4</v>
      </c>
      <c r="CC14" s="17">
        <v>10.7</v>
      </c>
      <c r="CD14" s="17">
        <v>21.7</v>
      </c>
      <c r="CE14" s="17">
        <v>-6.2</v>
      </c>
      <c r="CF14" s="17">
        <v>5.2</v>
      </c>
      <c r="CG14" s="17">
        <v>0</v>
      </c>
      <c r="CH14" s="17"/>
      <c r="CI14" s="17"/>
      <c r="CJ14" s="17"/>
      <c r="CK14" s="17">
        <v>0</v>
      </c>
      <c r="CL14" s="17">
        <v>-1.5</v>
      </c>
      <c r="CM14" s="17">
        <v>-51.6</v>
      </c>
      <c r="CN14" s="17"/>
      <c r="CO14" s="17"/>
      <c r="CP14" s="17"/>
      <c r="CQ14" s="17"/>
      <c r="CR14" s="17"/>
      <c r="CS14" s="17">
        <v>0</v>
      </c>
      <c r="CT14" s="17"/>
      <c r="CU14" s="17">
        <v>-2</v>
      </c>
      <c r="CV14" s="17">
        <v>0</v>
      </c>
      <c r="CW14" s="17">
        <v>1.3</v>
      </c>
      <c r="CX14" s="17"/>
      <c r="CY14" s="17">
        <v>-5.5</v>
      </c>
      <c r="CZ14" s="17">
        <v>0</v>
      </c>
      <c r="DA14" s="17">
        <v>-5.7</v>
      </c>
      <c r="DB14" s="17"/>
      <c r="DC14" s="17">
        <v>0</v>
      </c>
      <c r="DD14" s="17">
        <v>0</v>
      </c>
      <c r="DE14" s="17">
        <v>-1</v>
      </c>
      <c r="DF14" s="17">
        <v>0</v>
      </c>
      <c r="DG14" s="17"/>
      <c r="DH14" s="17">
        <v>0</v>
      </c>
      <c r="DI14" s="17">
        <v>1.7</v>
      </c>
      <c r="DJ14" s="17">
        <v>0.2</v>
      </c>
      <c r="DK14" s="17">
        <v>-2</v>
      </c>
      <c r="DL14" s="17">
        <v>0.3</v>
      </c>
      <c r="DM14" s="17">
        <v>0.6</v>
      </c>
      <c r="DN14" s="17"/>
      <c r="DO14" s="17">
        <v>0</v>
      </c>
      <c r="DP14" s="17">
        <v>0</v>
      </c>
      <c r="DQ14" s="17">
        <v>-1.1000000000000001</v>
      </c>
      <c r="DR14" s="17">
        <v>4.0999999999999996</v>
      </c>
      <c r="DS14" s="17">
        <v>0</v>
      </c>
      <c r="DT14" s="17">
        <v>0.2</v>
      </c>
      <c r="DU14" s="17">
        <v>0.6</v>
      </c>
      <c r="DV14" s="17">
        <v>0.3</v>
      </c>
      <c r="DW14" s="17"/>
      <c r="DX14" s="17"/>
      <c r="DY14" s="17">
        <v>-4.5</v>
      </c>
      <c r="DZ14" s="17">
        <v>0.5</v>
      </c>
      <c r="EA14" s="17">
        <v>3.3</v>
      </c>
      <c r="EB14" s="17">
        <v>2.8</v>
      </c>
      <c r="EC14" s="17">
        <v>0.9</v>
      </c>
      <c r="ED14" s="17"/>
      <c r="EE14" s="17"/>
      <c r="EF14" s="17">
        <v>0</v>
      </c>
      <c r="EG14" s="17">
        <v>-9.3000000000000007</v>
      </c>
      <c r="EH14" s="17">
        <v>-10</v>
      </c>
      <c r="EI14" s="17">
        <v>0</v>
      </c>
      <c r="EJ14" s="17">
        <v>0</v>
      </c>
      <c r="EK14" s="17">
        <v>0</v>
      </c>
      <c r="EL14" s="17">
        <v>2.7</v>
      </c>
      <c r="EM14" s="17">
        <v>-0.1</v>
      </c>
      <c r="EN14" s="17">
        <v>0.8</v>
      </c>
      <c r="EO14" s="17">
        <v>0.2</v>
      </c>
      <c r="EP14" s="17">
        <v>0.2</v>
      </c>
      <c r="EQ14" s="17">
        <v>0.2</v>
      </c>
      <c r="ER14" s="17">
        <v>-6.1</v>
      </c>
      <c r="ES14" s="17">
        <v>0</v>
      </c>
      <c r="ET14" s="17">
        <v>0</v>
      </c>
      <c r="EU14" s="17">
        <v>0</v>
      </c>
      <c r="EV14" s="17">
        <v>0</v>
      </c>
      <c r="EW14" s="17">
        <v>-15.4</v>
      </c>
      <c r="EX14" s="17">
        <v>-1.6</v>
      </c>
      <c r="EY14" s="17">
        <v>0</v>
      </c>
      <c r="EZ14" s="17">
        <v>1.5</v>
      </c>
      <c r="FA14" s="17">
        <v>0.4</v>
      </c>
      <c r="FB14" s="17">
        <v>0.7</v>
      </c>
      <c r="FC14" s="17">
        <v>0.5</v>
      </c>
      <c r="FD14" s="17">
        <v>0</v>
      </c>
      <c r="FE14" s="17">
        <v>0.2</v>
      </c>
      <c r="FF14" s="17">
        <v>1.2</v>
      </c>
      <c r="FG14" s="17">
        <v>2.1</v>
      </c>
      <c r="FH14" s="17">
        <v>9.6</v>
      </c>
      <c r="FI14" s="17">
        <v>0.3</v>
      </c>
      <c r="FJ14" s="17">
        <v>4.5999999999999996</v>
      </c>
      <c r="FK14" s="17">
        <v>0</v>
      </c>
      <c r="FL14" s="17">
        <v>2.5</v>
      </c>
      <c r="FM14" s="17">
        <v>3.9</v>
      </c>
      <c r="FN14" s="17">
        <v>10.4</v>
      </c>
      <c r="FO14" s="17">
        <v>-179.2</v>
      </c>
      <c r="FP14" s="15"/>
      <c r="FQ14" s="17">
        <v>2.6831200000000002</v>
      </c>
      <c r="FR14" s="17">
        <v>-0.24</v>
      </c>
      <c r="FS14" s="17">
        <v>2.5</v>
      </c>
      <c r="FT14" s="17">
        <v>1.7</v>
      </c>
      <c r="FU14" s="17">
        <v>0.3</v>
      </c>
      <c r="FV14" s="17">
        <v>0.2</v>
      </c>
      <c r="FW14" s="17">
        <v>-0.7</v>
      </c>
      <c r="FX14" s="17">
        <v>1.2</v>
      </c>
      <c r="FY14" s="17">
        <v>7.6431199999999997</v>
      </c>
    </row>
    <row r="15" spans="1:181" ht="24" customHeight="1" x14ac:dyDescent="0.25">
      <c r="A15" s="16" t="s">
        <v>72</v>
      </c>
      <c r="B15" s="16" t="s">
        <v>838</v>
      </c>
      <c r="C15" s="17">
        <v>39</v>
      </c>
      <c r="D15" s="17">
        <v>-30.1</v>
      </c>
      <c r="E15" s="17">
        <v>9.1999999999999993</v>
      </c>
      <c r="F15" s="17"/>
      <c r="G15" s="17"/>
      <c r="H15" s="17">
        <v>-15</v>
      </c>
      <c r="I15" s="17">
        <v>-5.6</v>
      </c>
      <c r="J15" s="17"/>
      <c r="K15" s="17"/>
      <c r="L15" s="17">
        <v>0</v>
      </c>
      <c r="M15" s="17">
        <v>-18.3</v>
      </c>
      <c r="N15" s="17">
        <v>-21.9</v>
      </c>
      <c r="O15" s="17"/>
      <c r="P15" s="17">
        <v>0</v>
      </c>
      <c r="Q15" s="17"/>
      <c r="R15" s="17">
        <v>53.2</v>
      </c>
      <c r="S15" s="17">
        <v>0.1</v>
      </c>
      <c r="T15" s="17"/>
      <c r="U15" s="17"/>
      <c r="V15" s="17"/>
      <c r="W15" s="17"/>
      <c r="X15" s="17"/>
      <c r="Y15" s="17">
        <v>-0.5</v>
      </c>
      <c r="Z15" s="17">
        <v>0.9</v>
      </c>
      <c r="AA15" s="17">
        <v>0.9</v>
      </c>
      <c r="AB15" s="17">
        <v>0</v>
      </c>
      <c r="AC15" s="17">
        <v>-3.6</v>
      </c>
      <c r="AD15" s="17">
        <v>5.3</v>
      </c>
      <c r="AE15" s="17">
        <v>12.8</v>
      </c>
      <c r="AF15" s="17"/>
      <c r="AG15" s="17"/>
      <c r="AH15" s="17"/>
      <c r="AI15" s="17"/>
      <c r="AJ15" s="17">
        <v>10.9</v>
      </c>
      <c r="AK15" s="17">
        <v>-5.0999999999999996</v>
      </c>
      <c r="AL15" s="17"/>
      <c r="AM15" s="17"/>
      <c r="AN15" s="17"/>
      <c r="AO15" s="17">
        <v>-1.5</v>
      </c>
      <c r="AP15" s="17">
        <v>-3.7</v>
      </c>
      <c r="AQ15" s="17">
        <v>9.6</v>
      </c>
      <c r="AR15" s="17">
        <v>11.6</v>
      </c>
      <c r="AS15" s="17">
        <v>2.1</v>
      </c>
      <c r="AT15" s="17">
        <v>0.8</v>
      </c>
      <c r="AU15" s="17">
        <v>2.6</v>
      </c>
      <c r="AV15" s="17">
        <v>1.8</v>
      </c>
      <c r="AW15" s="17">
        <v>-27.6</v>
      </c>
      <c r="AX15" s="17">
        <v>-44.2</v>
      </c>
      <c r="AY15" s="17">
        <v>-48.4</v>
      </c>
      <c r="AZ15" s="17">
        <v>4.2</v>
      </c>
      <c r="BA15" s="17">
        <v>1.5</v>
      </c>
      <c r="BB15" s="17">
        <v>0</v>
      </c>
      <c r="BC15" s="17">
        <v>0.5</v>
      </c>
      <c r="BD15" s="17">
        <v>0.2</v>
      </c>
      <c r="BE15" s="17">
        <v>2.2999999999999998</v>
      </c>
      <c r="BF15" s="17"/>
      <c r="BG15" s="17"/>
      <c r="BH15" s="17">
        <v>0</v>
      </c>
      <c r="BI15" s="17"/>
      <c r="BJ15" s="17"/>
      <c r="BK15" s="17">
        <v>-0.1</v>
      </c>
      <c r="BL15" s="17"/>
      <c r="BM15" s="17"/>
      <c r="BN15" s="17"/>
      <c r="BO15" s="17">
        <v>-2.6</v>
      </c>
      <c r="BP15" s="17">
        <v>-41.9</v>
      </c>
      <c r="BQ15" s="17">
        <v>-42.8</v>
      </c>
      <c r="BR15" s="17">
        <v>-30.9</v>
      </c>
      <c r="BS15" s="17">
        <v>-22.6</v>
      </c>
      <c r="BT15" s="17">
        <v>0</v>
      </c>
      <c r="BU15" s="17"/>
      <c r="BV15" s="17"/>
      <c r="BW15" s="17"/>
      <c r="BX15" s="17"/>
      <c r="BY15" s="17">
        <v>0</v>
      </c>
      <c r="BZ15" s="17"/>
      <c r="CA15" s="17"/>
      <c r="CB15" s="17">
        <v>-0.4</v>
      </c>
      <c r="CC15" s="17">
        <v>11.4</v>
      </c>
      <c r="CD15" s="17">
        <v>21.7</v>
      </c>
      <c r="CE15" s="17">
        <v>-6.6</v>
      </c>
      <c r="CF15" s="17">
        <v>4.5999999999999996</v>
      </c>
      <c r="CG15" s="17">
        <v>0</v>
      </c>
      <c r="CH15" s="17"/>
      <c r="CI15" s="17"/>
      <c r="CJ15" s="17"/>
      <c r="CK15" s="17">
        <v>0</v>
      </c>
      <c r="CL15" s="17">
        <v>-2.7</v>
      </c>
      <c r="CM15" s="17">
        <v>-53.5</v>
      </c>
      <c r="CN15" s="17"/>
      <c r="CO15" s="17"/>
      <c r="CP15" s="17"/>
      <c r="CQ15" s="17"/>
      <c r="CR15" s="17"/>
      <c r="CS15" s="17">
        <v>0</v>
      </c>
      <c r="CT15" s="17"/>
      <c r="CU15" s="17">
        <v>-1.8</v>
      </c>
      <c r="CV15" s="17">
        <v>0.1</v>
      </c>
      <c r="CW15" s="17">
        <v>1.5</v>
      </c>
      <c r="CX15" s="17"/>
      <c r="CY15" s="17">
        <v>-5.6</v>
      </c>
      <c r="CZ15" s="17">
        <v>0</v>
      </c>
      <c r="DA15" s="17">
        <v>-5.5</v>
      </c>
      <c r="DB15" s="17"/>
      <c r="DC15" s="17">
        <v>0.1</v>
      </c>
      <c r="DD15" s="17">
        <v>0</v>
      </c>
      <c r="DE15" s="17">
        <v>-0.9</v>
      </c>
      <c r="DF15" s="17">
        <v>0</v>
      </c>
      <c r="DG15" s="17"/>
      <c r="DH15" s="17">
        <v>0</v>
      </c>
      <c r="DI15" s="17">
        <v>1.7</v>
      </c>
      <c r="DJ15" s="17">
        <v>0.2</v>
      </c>
      <c r="DK15" s="17">
        <v>-1.8</v>
      </c>
      <c r="DL15" s="17">
        <v>0.3</v>
      </c>
      <c r="DM15" s="17">
        <v>0.5</v>
      </c>
      <c r="DN15" s="17"/>
      <c r="DO15" s="17">
        <v>0</v>
      </c>
      <c r="DP15" s="17">
        <v>0</v>
      </c>
      <c r="DQ15" s="17">
        <v>-1.3</v>
      </c>
      <c r="DR15" s="17">
        <v>3.2</v>
      </c>
      <c r="DS15" s="17">
        <v>0</v>
      </c>
      <c r="DT15" s="17">
        <v>0.1</v>
      </c>
      <c r="DU15" s="17">
        <v>0.6</v>
      </c>
      <c r="DV15" s="17">
        <v>0.3</v>
      </c>
      <c r="DW15" s="17"/>
      <c r="DX15" s="17"/>
      <c r="DY15" s="17">
        <v>-4.5999999999999996</v>
      </c>
      <c r="DZ15" s="17">
        <v>0.8</v>
      </c>
      <c r="EA15" s="17">
        <v>3.3</v>
      </c>
      <c r="EB15" s="17">
        <v>2.9</v>
      </c>
      <c r="EC15" s="17">
        <v>0.9</v>
      </c>
      <c r="ED15" s="17"/>
      <c r="EE15" s="17"/>
      <c r="EF15" s="17">
        <v>0</v>
      </c>
      <c r="EG15" s="17">
        <v>-9.1999999999999993</v>
      </c>
      <c r="EH15" s="17">
        <v>-11.1</v>
      </c>
      <c r="EI15" s="17">
        <v>0</v>
      </c>
      <c r="EJ15" s="17">
        <v>0</v>
      </c>
      <c r="EK15" s="17">
        <v>0</v>
      </c>
      <c r="EL15" s="17">
        <v>2.7</v>
      </c>
      <c r="EM15" s="17">
        <v>-0.1</v>
      </c>
      <c r="EN15" s="17">
        <v>0</v>
      </c>
      <c r="EO15" s="17">
        <v>0.2</v>
      </c>
      <c r="EP15" s="17">
        <v>0.2</v>
      </c>
      <c r="EQ15" s="17">
        <v>0.2</v>
      </c>
      <c r="ER15" s="17">
        <v>-6</v>
      </c>
      <c r="ES15" s="17">
        <v>0</v>
      </c>
      <c r="ET15" s="17">
        <v>0</v>
      </c>
      <c r="EU15" s="17">
        <v>0</v>
      </c>
      <c r="EV15" s="17">
        <v>0</v>
      </c>
      <c r="EW15" s="17">
        <v>-15.8</v>
      </c>
      <c r="EX15" s="17">
        <v>-0.8</v>
      </c>
      <c r="EY15" s="17">
        <v>0</v>
      </c>
      <c r="EZ15" s="17">
        <v>1.8</v>
      </c>
      <c r="FA15" s="17">
        <v>0.4</v>
      </c>
      <c r="FB15" s="17">
        <v>0.7</v>
      </c>
      <c r="FC15" s="17">
        <v>0.5</v>
      </c>
      <c r="FD15" s="17">
        <v>0</v>
      </c>
      <c r="FE15" s="17">
        <v>0.2</v>
      </c>
      <c r="FF15" s="17">
        <v>1.2</v>
      </c>
      <c r="FG15" s="17">
        <v>2.2999999999999998</v>
      </c>
      <c r="FH15" s="17">
        <v>9.5</v>
      </c>
      <c r="FI15" s="17">
        <v>0.3</v>
      </c>
      <c r="FJ15" s="17">
        <v>3.4</v>
      </c>
      <c r="FK15" s="17">
        <v>0</v>
      </c>
      <c r="FL15" s="17">
        <v>1.7</v>
      </c>
      <c r="FM15" s="17">
        <v>3.9</v>
      </c>
      <c r="FN15" s="17">
        <v>10.88</v>
      </c>
      <c r="FO15" s="17">
        <v>-230.32</v>
      </c>
      <c r="FP15" s="15"/>
      <c r="FQ15" s="17">
        <v>2.5478499999999999</v>
      </c>
      <c r="FR15" s="17">
        <v>-0.48</v>
      </c>
      <c r="FS15" s="17">
        <v>2.4</v>
      </c>
      <c r="FT15" s="17">
        <v>1.7</v>
      </c>
      <c r="FU15" s="17">
        <v>0.3</v>
      </c>
      <c r="FV15" s="17">
        <v>0.1</v>
      </c>
      <c r="FW15" s="17">
        <v>-0.7</v>
      </c>
      <c r="FX15" s="17">
        <v>1</v>
      </c>
      <c r="FY15" s="17">
        <v>6.8678499999999998</v>
      </c>
    </row>
    <row r="16" spans="1:181" ht="24" customHeight="1" x14ac:dyDescent="0.25">
      <c r="A16" s="16" t="s">
        <v>72</v>
      </c>
      <c r="B16" s="16" t="s">
        <v>839</v>
      </c>
      <c r="C16" s="17">
        <v>38.6</v>
      </c>
      <c r="D16" s="17">
        <v>-33.700000000000003</v>
      </c>
      <c r="E16" s="17">
        <v>8.5</v>
      </c>
      <c r="F16" s="17"/>
      <c r="G16" s="17"/>
      <c r="H16" s="17">
        <v>-10.9</v>
      </c>
      <c r="I16" s="17">
        <v>16.2</v>
      </c>
      <c r="J16" s="17"/>
      <c r="K16" s="17"/>
      <c r="L16" s="17">
        <v>0</v>
      </c>
      <c r="M16" s="17">
        <v>-19.3</v>
      </c>
      <c r="N16" s="17">
        <v>-22.5</v>
      </c>
      <c r="O16" s="17"/>
      <c r="P16" s="17">
        <v>0</v>
      </c>
      <c r="Q16" s="17"/>
      <c r="R16" s="17">
        <v>57</v>
      </c>
      <c r="S16" s="17">
        <v>0</v>
      </c>
      <c r="T16" s="17"/>
      <c r="U16" s="17"/>
      <c r="V16" s="17"/>
      <c r="W16" s="17"/>
      <c r="X16" s="17"/>
      <c r="Y16" s="17">
        <v>-0.8</v>
      </c>
      <c r="Z16" s="17">
        <v>1.5</v>
      </c>
      <c r="AA16" s="17">
        <v>0.9</v>
      </c>
      <c r="AB16" s="17">
        <v>0</v>
      </c>
      <c r="AC16" s="17">
        <v>-3.6</v>
      </c>
      <c r="AD16" s="17">
        <v>5.2</v>
      </c>
      <c r="AE16" s="17">
        <v>12.1</v>
      </c>
      <c r="AF16" s="17"/>
      <c r="AG16" s="17"/>
      <c r="AH16" s="17"/>
      <c r="AI16" s="17"/>
      <c r="AJ16" s="17">
        <v>10.8</v>
      </c>
      <c r="AK16" s="17">
        <v>-3.2</v>
      </c>
      <c r="AL16" s="17"/>
      <c r="AM16" s="17"/>
      <c r="AN16" s="17"/>
      <c r="AO16" s="17">
        <v>-1.4</v>
      </c>
      <c r="AP16" s="17">
        <v>13.6</v>
      </c>
      <c r="AQ16" s="17">
        <v>10.5</v>
      </c>
      <c r="AR16" s="17">
        <v>10.5</v>
      </c>
      <c r="AS16" s="17">
        <v>2.2999999999999998</v>
      </c>
      <c r="AT16" s="17">
        <v>1</v>
      </c>
      <c r="AU16" s="17">
        <v>2.6</v>
      </c>
      <c r="AV16" s="17">
        <v>1.5</v>
      </c>
      <c r="AW16" s="17">
        <v>-30.4</v>
      </c>
      <c r="AX16" s="17">
        <v>-46.5</v>
      </c>
      <c r="AY16" s="17">
        <v>-49.9</v>
      </c>
      <c r="AZ16" s="17">
        <v>4.8</v>
      </c>
      <c r="BA16" s="17">
        <v>1.3</v>
      </c>
      <c r="BB16" s="17">
        <v>0</v>
      </c>
      <c r="BC16" s="17">
        <v>0.5</v>
      </c>
      <c r="BD16" s="17">
        <v>0.2</v>
      </c>
      <c r="BE16" s="17">
        <v>0.9</v>
      </c>
      <c r="BF16" s="17"/>
      <c r="BG16" s="17"/>
      <c r="BH16" s="17">
        <v>0</v>
      </c>
      <c r="BI16" s="17"/>
      <c r="BJ16" s="17"/>
      <c r="BK16" s="17">
        <v>1.6</v>
      </c>
      <c r="BL16" s="17"/>
      <c r="BM16" s="17"/>
      <c r="BN16" s="17"/>
      <c r="BO16" s="17">
        <v>0.8</v>
      </c>
      <c r="BP16" s="17">
        <v>-43</v>
      </c>
      <c r="BQ16" s="17">
        <v>-43.8</v>
      </c>
      <c r="BR16" s="17">
        <v>-31.9</v>
      </c>
      <c r="BS16" s="17">
        <v>-24.3</v>
      </c>
      <c r="BT16" s="17">
        <v>0</v>
      </c>
      <c r="BU16" s="17"/>
      <c r="BV16" s="17"/>
      <c r="BW16" s="17"/>
      <c r="BX16" s="17"/>
      <c r="BY16" s="17">
        <v>0</v>
      </c>
      <c r="BZ16" s="17"/>
      <c r="CA16" s="17"/>
      <c r="CB16" s="17">
        <v>-0.4</v>
      </c>
      <c r="CC16" s="17">
        <v>11.6</v>
      </c>
      <c r="CD16" s="17">
        <v>21.8</v>
      </c>
      <c r="CE16" s="17">
        <v>-6.1</v>
      </c>
      <c r="CF16" s="17">
        <v>5</v>
      </c>
      <c r="CG16" s="17">
        <v>0</v>
      </c>
      <c r="CH16" s="17"/>
      <c r="CI16" s="17"/>
      <c r="CJ16" s="17"/>
      <c r="CK16" s="17">
        <v>0</v>
      </c>
      <c r="CL16" s="17">
        <v>-1</v>
      </c>
      <c r="CM16" s="17">
        <v>-52</v>
      </c>
      <c r="CN16" s="17"/>
      <c r="CO16" s="17"/>
      <c r="CP16" s="17"/>
      <c r="CQ16" s="17"/>
      <c r="CR16" s="17"/>
      <c r="CS16" s="17">
        <v>0</v>
      </c>
      <c r="CT16" s="17"/>
      <c r="CU16" s="17">
        <v>-1.7</v>
      </c>
      <c r="CV16" s="17">
        <v>0.1</v>
      </c>
      <c r="CW16" s="17">
        <v>1.5</v>
      </c>
      <c r="CX16" s="17"/>
      <c r="CY16" s="17">
        <v>-5.6</v>
      </c>
      <c r="CZ16" s="17">
        <v>0</v>
      </c>
      <c r="DA16" s="17">
        <v>-5.4</v>
      </c>
      <c r="DB16" s="17"/>
      <c r="DC16" s="17">
        <v>0</v>
      </c>
      <c r="DD16" s="17">
        <v>0</v>
      </c>
      <c r="DE16" s="17">
        <v>-1</v>
      </c>
      <c r="DF16" s="17">
        <v>0</v>
      </c>
      <c r="DG16" s="17"/>
      <c r="DH16" s="17">
        <v>0</v>
      </c>
      <c r="DI16" s="17">
        <v>1.7</v>
      </c>
      <c r="DJ16" s="17">
        <v>0.2</v>
      </c>
      <c r="DK16" s="17">
        <v>-1.6</v>
      </c>
      <c r="DL16" s="17">
        <v>0.3</v>
      </c>
      <c r="DM16" s="17">
        <v>0.6</v>
      </c>
      <c r="DN16" s="17"/>
      <c r="DO16" s="17">
        <v>0</v>
      </c>
      <c r="DP16" s="17">
        <v>0</v>
      </c>
      <c r="DQ16" s="17">
        <v>-1</v>
      </c>
      <c r="DR16" s="17">
        <v>3.7</v>
      </c>
      <c r="DS16" s="17">
        <v>0</v>
      </c>
      <c r="DT16" s="17">
        <v>0.1</v>
      </c>
      <c r="DU16" s="17">
        <v>0.6</v>
      </c>
      <c r="DV16" s="17">
        <v>0.3</v>
      </c>
      <c r="DW16" s="17"/>
      <c r="DX16" s="17"/>
      <c r="DY16" s="17">
        <v>-4.5999999999999996</v>
      </c>
      <c r="DZ16" s="17">
        <v>0.1</v>
      </c>
      <c r="EA16" s="17">
        <v>3.4</v>
      </c>
      <c r="EB16" s="17">
        <v>3</v>
      </c>
      <c r="EC16" s="17">
        <v>0.9</v>
      </c>
      <c r="ED16" s="17"/>
      <c r="EE16" s="17"/>
      <c r="EF16" s="17">
        <v>0</v>
      </c>
      <c r="EG16" s="17">
        <v>-11.6</v>
      </c>
      <c r="EH16" s="17">
        <v>-12.8</v>
      </c>
      <c r="EI16" s="17">
        <v>0</v>
      </c>
      <c r="EJ16" s="17">
        <v>0</v>
      </c>
      <c r="EK16" s="17">
        <v>0</v>
      </c>
      <c r="EL16" s="17">
        <v>2.7</v>
      </c>
      <c r="EM16" s="17">
        <v>-0.1</v>
      </c>
      <c r="EN16" s="17">
        <v>0</v>
      </c>
      <c r="EO16" s="17">
        <v>0.2</v>
      </c>
      <c r="EP16" s="17">
        <v>0.2</v>
      </c>
      <c r="EQ16" s="17">
        <v>0.2</v>
      </c>
      <c r="ER16" s="17">
        <v>-6</v>
      </c>
      <c r="ES16" s="17">
        <v>0</v>
      </c>
      <c r="ET16" s="17">
        <v>0</v>
      </c>
      <c r="EU16" s="17">
        <v>0</v>
      </c>
      <c r="EV16" s="17">
        <v>0</v>
      </c>
      <c r="EW16" s="17">
        <v>-15.7</v>
      </c>
      <c r="EX16" s="17">
        <v>-1.4</v>
      </c>
      <c r="EY16" s="17">
        <v>0</v>
      </c>
      <c r="EZ16" s="17">
        <v>1.8</v>
      </c>
      <c r="FA16" s="17">
        <v>0.4</v>
      </c>
      <c r="FB16" s="17">
        <v>0.7</v>
      </c>
      <c r="FC16" s="17">
        <v>0.5</v>
      </c>
      <c r="FD16" s="17">
        <v>0</v>
      </c>
      <c r="FE16" s="17">
        <v>0.2</v>
      </c>
      <c r="FF16" s="17">
        <v>1.2</v>
      </c>
      <c r="FG16" s="17">
        <v>2.2999999999999998</v>
      </c>
      <c r="FH16" s="17">
        <v>11.1</v>
      </c>
      <c r="FI16" s="17">
        <v>0.5</v>
      </c>
      <c r="FJ16" s="17">
        <v>5.2</v>
      </c>
      <c r="FK16" s="17">
        <v>0</v>
      </c>
      <c r="FL16" s="17">
        <v>2.8</v>
      </c>
      <c r="FM16" s="17">
        <v>3.9</v>
      </c>
      <c r="FN16" s="17">
        <v>10.61</v>
      </c>
      <c r="FO16" s="17">
        <v>-190.89</v>
      </c>
      <c r="FP16" s="15"/>
      <c r="FQ16" s="17">
        <v>2.8708900000000002</v>
      </c>
      <c r="FR16" s="17">
        <v>-0.18</v>
      </c>
      <c r="FS16" s="17">
        <v>2.7</v>
      </c>
      <c r="FT16" s="17">
        <v>1.7</v>
      </c>
      <c r="FU16" s="17">
        <v>0.3</v>
      </c>
      <c r="FV16" s="17">
        <v>0.2</v>
      </c>
      <c r="FW16" s="17">
        <v>-0.3</v>
      </c>
      <c r="FX16" s="17">
        <v>1.1000000000000001</v>
      </c>
      <c r="FY16" s="17">
        <v>8.3908900000000006</v>
      </c>
    </row>
    <row r="17" spans="1:181" ht="24" customHeight="1" x14ac:dyDescent="0.25">
      <c r="A17" s="16" t="s">
        <v>72</v>
      </c>
      <c r="B17" s="16" t="s">
        <v>840</v>
      </c>
      <c r="C17" s="17">
        <v>39.299999999999997</v>
      </c>
      <c r="D17" s="17">
        <v>-16.100000000000001</v>
      </c>
      <c r="E17" s="17">
        <v>12</v>
      </c>
      <c r="F17" s="17"/>
      <c r="G17" s="17"/>
      <c r="H17" s="17">
        <v>-10.8</v>
      </c>
      <c r="I17" s="17">
        <v>16.100000000000001</v>
      </c>
      <c r="J17" s="17"/>
      <c r="K17" s="17"/>
      <c r="L17" s="17">
        <v>0</v>
      </c>
      <c r="M17" s="17">
        <v>0</v>
      </c>
      <c r="N17" s="17">
        <v>0</v>
      </c>
      <c r="O17" s="17"/>
      <c r="P17" s="17">
        <v>0</v>
      </c>
      <c r="Q17" s="17"/>
      <c r="R17" s="17">
        <v>58.9</v>
      </c>
      <c r="S17" s="17">
        <v>0.2</v>
      </c>
      <c r="T17" s="17"/>
      <c r="U17" s="17"/>
      <c r="V17" s="17"/>
      <c r="W17" s="17"/>
      <c r="X17" s="17"/>
      <c r="Y17" s="17">
        <v>0.4</v>
      </c>
      <c r="Z17" s="17">
        <v>1.4</v>
      </c>
      <c r="AA17" s="17">
        <v>1</v>
      </c>
      <c r="AB17" s="17">
        <v>0</v>
      </c>
      <c r="AC17" s="17">
        <v>-3.6</v>
      </c>
      <c r="AD17" s="17">
        <v>5.3</v>
      </c>
      <c r="AE17" s="17">
        <v>12.9</v>
      </c>
      <c r="AF17" s="17"/>
      <c r="AG17" s="17"/>
      <c r="AH17" s="17"/>
      <c r="AI17" s="17"/>
      <c r="AJ17" s="17">
        <v>11.2</v>
      </c>
      <c r="AK17" s="17">
        <v>-4.9000000000000004</v>
      </c>
      <c r="AL17" s="17"/>
      <c r="AM17" s="17"/>
      <c r="AN17" s="17"/>
      <c r="AO17" s="17">
        <v>-1.3</v>
      </c>
      <c r="AP17" s="17">
        <v>28.7</v>
      </c>
      <c r="AQ17" s="17">
        <v>10.8</v>
      </c>
      <c r="AR17" s="17">
        <v>10.1</v>
      </c>
      <c r="AS17" s="17">
        <v>2.1</v>
      </c>
      <c r="AT17" s="17">
        <v>0.7</v>
      </c>
      <c r="AU17" s="17">
        <v>2.5</v>
      </c>
      <c r="AV17" s="17">
        <v>1.7</v>
      </c>
      <c r="AW17" s="17">
        <v>-25.6</v>
      </c>
      <c r="AX17" s="17">
        <v>-42.5</v>
      </c>
      <c r="AY17" s="17">
        <v>-47.1</v>
      </c>
      <c r="AZ17" s="17">
        <v>8.3000000000000007</v>
      </c>
      <c r="BA17" s="17">
        <v>5.3</v>
      </c>
      <c r="BB17" s="17">
        <v>0</v>
      </c>
      <c r="BC17" s="17">
        <v>0.5</v>
      </c>
      <c r="BD17" s="17">
        <v>0.2</v>
      </c>
      <c r="BE17" s="17">
        <v>8.1</v>
      </c>
      <c r="BF17" s="17"/>
      <c r="BG17" s="17"/>
      <c r="BH17" s="17">
        <v>0</v>
      </c>
      <c r="BI17" s="17"/>
      <c r="BJ17" s="17"/>
      <c r="BK17" s="17">
        <v>2.4</v>
      </c>
      <c r="BL17" s="17"/>
      <c r="BM17" s="17"/>
      <c r="BN17" s="17"/>
      <c r="BO17" s="17">
        <v>4.9000000000000004</v>
      </c>
      <c r="BP17" s="17">
        <v>-42.2</v>
      </c>
      <c r="BQ17" s="17">
        <v>-43</v>
      </c>
      <c r="BR17" s="17">
        <v>-30.7</v>
      </c>
      <c r="BS17" s="17">
        <v>-22.7</v>
      </c>
      <c r="BT17" s="17">
        <v>0</v>
      </c>
      <c r="BU17" s="17"/>
      <c r="BV17" s="17"/>
      <c r="BW17" s="17"/>
      <c r="BX17" s="17"/>
      <c r="BY17" s="17">
        <v>0</v>
      </c>
      <c r="BZ17" s="17"/>
      <c r="CA17" s="17"/>
      <c r="CB17" s="17">
        <v>-0.4</v>
      </c>
      <c r="CC17" s="17">
        <v>10.199999999999999</v>
      </c>
      <c r="CD17" s="17">
        <v>21.4</v>
      </c>
      <c r="CE17" s="17">
        <v>-7</v>
      </c>
      <c r="CF17" s="17">
        <v>4.7</v>
      </c>
      <c r="CG17" s="17">
        <v>0</v>
      </c>
      <c r="CH17" s="17"/>
      <c r="CI17" s="17"/>
      <c r="CJ17" s="17"/>
      <c r="CK17" s="17">
        <v>0</v>
      </c>
      <c r="CL17" s="17">
        <v>-2.2000000000000002</v>
      </c>
      <c r="CM17" s="17">
        <v>-52.4</v>
      </c>
      <c r="CN17" s="17"/>
      <c r="CO17" s="17"/>
      <c r="CP17" s="17"/>
      <c r="CQ17" s="17"/>
      <c r="CR17" s="17"/>
      <c r="CS17" s="17">
        <v>0</v>
      </c>
      <c r="CT17" s="17"/>
      <c r="CU17" s="17">
        <v>-1.7</v>
      </c>
      <c r="CV17" s="17">
        <v>0.1</v>
      </c>
      <c r="CW17" s="17">
        <v>1.4</v>
      </c>
      <c r="CX17" s="17"/>
      <c r="CY17" s="17">
        <v>-5.6</v>
      </c>
      <c r="CZ17" s="17">
        <v>0</v>
      </c>
      <c r="DA17" s="17">
        <v>-5.5</v>
      </c>
      <c r="DB17" s="17"/>
      <c r="DC17" s="17">
        <v>0</v>
      </c>
      <c r="DD17" s="17">
        <v>0.1</v>
      </c>
      <c r="DE17" s="17">
        <v>-0.9</v>
      </c>
      <c r="DF17" s="17">
        <v>0</v>
      </c>
      <c r="DG17" s="17"/>
      <c r="DH17" s="17">
        <v>0.1</v>
      </c>
      <c r="DI17" s="17">
        <v>1.7</v>
      </c>
      <c r="DJ17" s="17">
        <v>0.2</v>
      </c>
      <c r="DK17" s="17">
        <v>-1.8</v>
      </c>
      <c r="DL17" s="17">
        <v>0.3</v>
      </c>
      <c r="DM17" s="17">
        <v>0.6</v>
      </c>
      <c r="DN17" s="17"/>
      <c r="DO17" s="17">
        <v>0</v>
      </c>
      <c r="DP17" s="17">
        <v>0</v>
      </c>
      <c r="DQ17" s="17">
        <v>-0.7</v>
      </c>
      <c r="DR17" s="17">
        <v>4.5999999999999996</v>
      </c>
      <c r="DS17" s="17">
        <v>0</v>
      </c>
      <c r="DT17" s="17">
        <v>0.1</v>
      </c>
      <c r="DU17" s="17">
        <v>0.4</v>
      </c>
      <c r="DV17" s="17">
        <v>0.3</v>
      </c>
      <c r="DW17" s="17"/>
      <c r="DX17" s="17"/>
      <c r="DY17" s="17">
        <v>-4.5</v>
      </c>
      <c r="DZ17" s="17">
        <v>1</v>
      </c>
      <c r="EA17" s="17">
        <v>3.3</v>
      </c>
      <c r="EB17" s="17">
        <v>2.9</v>
      </c>
      <c r="EC17" s="17">
        <v>1</v>
      </c>
      <c r="ED17" s="17"/>
      <c r="EE17" s="17"/>
      <c r="EF17" s="17">
        <v>0</v>
      </c>
      <c r="EG17" s="17">
        <v>-9.8000000000000007</v>
      </c>
      <c r="EH17" s="17">
        <v>-10.5</v>
      </c>
      <c r="EI17" s="17">
        <v>0</v>
      </c>
      <c r="EJ17" s="17">
        <v>0</v>
      </c>
      <c r="EK17" s="17">
        <v>0</v>
      </c>
      <c r="EL17" s="17">
        <v>2.7</v>
      </c>
      <c r="EM17" s="17">
        <v>0</v>
      </c>
      <c r="EN17" s="17">
        <v>0</v>
      </c>
      <c r="EO17" s="17">
        <v>0.2</v>
      </c>
      <c r="EP17" s="17">
        <v>0.2</v>
      </c>
      <c r="EQ17" s="17">
        <v>0.2</v>
      </c>
      <c r="ER17" s="17">
        <v>-5.9</v>
      </c>
      <c r="ES17" s="17">
        <v>0</v>
      </c>
      <c r="ET17" s="17">
        <v>0</v>
      </c>
      <c r="EU17" s="17">
        <v>0</v>
      </c>
      <c r="EV17" s="17">
        <v>0</v>
      </c>
      <c r="EW17" s="17">
        <v>-15.4</v>
      </c>
      <c r="EX17" s="17">
        <v>-1.2</v>
      </c>
      <c r="EY17" s="17">
        <v>0</v>
      </c>
      <c r="EZ17" s="17">
        <v>1.8</v>
      </c>
      <c r="FA17" s="17">
        <v>0.4</v>
      </c>
      <c r="FB17" s="17">
        <v>0.7</v>
      </c>
      <c r="FC17" s="17">
        <v>0.5</v>
      </c>
      <c r="FD17" s="17">
        <v>0</v>
      </c>
      <c r="FE17" s="17">
        <v>0.2</v>
      </c>
      <c r="FF17" s="17">
        <v>1.2</v>
      </c>
      <c r="FG17" s="17">
        <v>2.4</v>
      </c>
      <c r="FH17" s="17">
        <v>11</v>
      </c>
      <c r="FI17" s="17">
        <v>0.6</v>
      </c>
      <c r="FJ17" s="17">
        <v>4.8</v>
      </c>
      <c r="FK17" s="17">
        <v>0</v>
      </c>
      <c r="FL17" s="17">
        <v>2</v>
      </c>
      <c r="FM17" s="17">
        <v>3.9</v>
      </c>
      <c r="FN17" s="17">
        <v>9.33</v>
      </c>
      <c r="FO17" s="17">
        <v>-74.47</v>
      </c>
      <c r="FP17" s="15"/>
      <c r="FQ17" s="17">
        <v>3.08758</v>
      </c>
      <c r="FR17" s="17">
        <v>-0.14000000000000001</v>
      </c>
      <c r="FS17" s="17">
        <v>2.6</v>
      </c>
      <c r="FT17" s="17">
        <v>1.7</v>
      </c>
      <c r="FU17" s="17">
        <v>0.3</v>
      </c>
      <c r="FV17" s="17">
        <v>0.2</v>
      </c>
      <c r="FW17" s="17">
        <v>-0.3</v>
      </c>
      <c r="FX17" s="17">
        <v>1</v>
      </c>
      <c r="FY17" s="17">
        <v>8.4475800000000003</v>
      </c>
    </row>
    <row r="18" spans="1:181" ht="24" customHeight="1" x14ac:dyDescent="0.25">
      <c r="A18" s="18" t="s">
        <v>72</v>
      </c>
      <c r="B18" s="18" t="s">
        <v>841</v>
      </c>
      <c r="C18" s="19">
        <v>38.799999999999997</v>
      </c>
      <c r="D18" s="19">
        <v>-31.1</v>
      </c>
      <c r="E18" s="19">
        <v>9.3000000000000007</v>
      </c>
      <c r="F18" s="19"/>
      <c r="G18" s="19"/>
      <c r="H18" s="19">
        <v>-11.5</v>
      </c>
      <c r="I18" s="19">
        <v>3.9</v>
      </c>
      <c r="J18" s="19"/>
      <c r="K18" s="19"/>
      <c r="L18" s="19">
        <v>0</v>
      </c>
      <c r="M18" s="19">
        <v>0</v>
      </c>
      <c r="N18" s="19">
        <v>0</v>
      </c>
      <c r="O18" s="19"/>
      <c r="P18" s="19">
        <v>0</v>
      </c>
      <c r="Q18" s="19"/>
      <c r="R18" s="19">
        <v>52.9</v>
      </c>
      <c r="S18" s="19">
        <v>0.2</v>
      </c>
      <c r="T18" s="19"/>
      <c r="U18" s="19"/>
      <c r="V18" s="19"/>
      <c r="W18" s="19"/>
      <c r="X18" s="19"/>
      <c r="Y18" s="19">
        <v>-0.3</v>
      </c>
      <c r="Z18" s="19">
        <v>1.2</v>
      </c>
      <c r="AA18" s="19">
        <v>1.2</v>
      </c>
      <c r="AB18" s="19">
        <v>0</v>
      </c>
      <c r="AC18" s="19">
        <v>-3.6</v>
      </c>
      <c r="AD18" s="19">
        <v>5.3</v>
      </c>
      <c r="AE18" s="19">
        <v>13.1</v>
      </c>
      <c r="AF18" s="19"/>
      <c r="AG18" s="19"/>
      <c r="AH18" s="19"/>
      <c r="AI18" s="19"/>
      <c r="AJ18" s="19">
        <v>10.4</v>
      </c>
      <c r="AK18" s="19">
        <v>-5.5</v>
      </c>
      <c r="AL18" s="19"/>
      <c r="AM18" s="19"/>
      <c r="AN18" s="19"/>
      <c r="AO18" s="19">
        <v>-1.3</v>
      </c>
      <c r="AP18" s="19">
        <v>28.8</v>
      </c>
      <c r="AQ18" s="19">
        <v>11.1</v>
      </c>
      <c r="AR18" s="19">
        <v>10.9</v>
      </c>
      <c r="AS18" s="19">
        <v>2.1</v>
      </c>
      <c r="AT18" s="19">
        <v>1.1000000000000001</v>
      </c>
      <c r="AU18" s="19">
        <v>2.5</v>
      </c>
      <c r="AV18" s="19">
        <v>1</v>
      </c>
      <c r="AW18" s="19">
        <v>-28.4</v>
      </c>
      <c r="AX18" s="19">
        <v>-45</v>
      </c>
      <c r="AY18" s="19">
        <v>-49.5</v>
      </c>
      <c r="AZ18" s="19">
        <v>6.7</v>
      </c>
      <c r="BA18" s="19">
        <v>3</v>
      </c>
      <c r="BB18" s="19">
        <v>0</v>
      </c>
      <c r="BC18" s="19">
        <v>0.5</v>
      </c>
      <c r="BD18" s="19">
        <v>0.2</v>
      </c>
      <c r="BE18" s="19">
        <v>6.4</v>
      </c>
      <c r="BF18" s="19"/>
      <c r="BG18" s="19"/>
      <c r="BH18" s="19">
        <v>0</v>
      </c>
      <c r="BI18" s="19"/>
      <c r="BJ18" s="19"/>
      <c r="BK18" s="19">
        <v>2.2999999999999998</v>
      </c>
      <c r="BL18" s="19"/>
      <c r="BM18" s="19"/>
      <c r="BN18" s="19"/>
      <c r="BO18" s="19">
        <v>1.8</v>
      </c>
      <c r="BP18" s="19">
        <v>-44.4</v>
      </c>
      <c r="BQ18" s="19">
        <v>-45</v>
      </c>
      <c r="BR18" s="19">
        <v>-33.299999999999997</v>
      </c>
      <c r="BS18" s="19">
        <v>-24.8</v>
      </c>
      <c r="BT18" s="19">
        <v>0</v>
      </c>
      <c r="BU18" s="19"/>
      <c r="BV18" s="19"/>
      <c r="BW18" s="19"/>
      <c r="BX18" s="19"/>
      <c r="BY18" s="19">
        <v>0</v>
      </c>
      <c r="BZ18" s="19"/>
      <c r="CA18" s="19"/>
      <c r="CB18" s="19">
        <v>-0.4</v>
      </c>
      <c r="CC18" s="19">
        <v>11</v>
      </c>
      <c r="CD18" s="19">
        <v>22.2</v>
      </c>
      <c r="CE18" s="19">
        <v>-6.8</v>
      </c>
      <c r="CF18" s="19">
        <v>4.5999999999999996</v>
      </c>
      <c r="CG18" s="19">
        <v>0</v>
      </c>
      <c r="CH18" s="19"/>
      <c r="CI18" s="19"/>
      <c r="CJ18" s="19"/>
      <c r="CK18" s="19">
        <v>0</v>
      </c>
      <c r="CL18" s="19">
        <v>-4.9000000000000004</v>
      </c>
      <c r="CM18" s="19">
        <v>-56.4</v>
      </c>
      <c r="CN18" s="19"/>
      <c r="CO18" s="19"/>
      <c r="CP18" s="19"/>
      <c r="CQ18" s="19"/>
      <c r="CR18" s="19"/>
      <c r="CS18" s="19">
        <v>0</v>
      </c>
      <c r="CT18" s="19"/>
      <c r="CU18" s="19">
        <v>-1.6</v>
      </c>
      <c r="CV18" s="19">
        <v>0.1</v>
      </c>
      <c r="CW18" s="19">
        <v>1.5</v>
      </c>
      <c r="CX18" s="19"/>
      <c r="CY18" s="19">
        <v>-5.6</v>
      </c>
      <c r="CZ18" s="19">
        <v>0</v>
      </c>
      <c r="DA18" s="19">
        <v>-5.2</v>
      </c>
      <c r="DB18" s="19"/>
      <c r="DC18" s="19">
        <v>0</v>
      </c>
      <c r="DD18" s="19">
        <v>0</v>
      </c>
      <c r="DE18" s="19">
        <v>-1</v>
      </c>
      <c r="DF18" s="19">
        <v>0</v>
      </c>
      <c r="DG18" s="19"/>
      <c r="DH18" s="19">
        <v>0.1</v>
      </c>
      <c r="DI18" s="19">
        <v>1.7</v>
      </c>
      <c r="DJ18" s="19">
        <v>0.2</v>
      </c>
      <c r="DK18" s="19">
        <v>-1.8</v>
      </c>
      <c r="DL18" s="19">
        <v>0.3</v>
      </c>
      <c r="DM18" s="19">
        <v>0.6</v>
      </c>
      <c r="DN18" s="19"/>
      <c r="DO18" s="19">
        <v>0</v>
      </c>
      <c r="DP18" s="19">
        <v>0</v>
      </c>
      <c r="DQ18" s="19">
        <v>-0.7</v>
      </c>
      <c r="DR18" s="19">
        <v>4.7</v>
      </c>
      <c r="DS18" s="19">
        <v>0</v>
      </c>
      <c r="DT18" s="19">
        <v>0</v>
      </c>
      <c r="DU18" s="19">
        <v>0.6</v>
      </c>
      <c r="DV18" s="19">
        <v>0.3</v>
      </c>
      <c r="DW18" s="19"/>
      <c r="DX18" s="19"/>
      <c r="DY18" s="19">
        <v>-4.5</v>
      </c>
      <c r="DZ18" s="19">
        <v>1</v>
      </c>
      <c r="EA18" s="19">
        <v>3.3</v>
      </c>
      <c r="EB18" s="19">
        <v>2.9</v>
      </c>
      <c r="EC18" s="19">
        <v>1</v>
      </c>
      <c r="ED18" s="19"/>
      <c r="EE18" s="19"/>
      <c r="EF18" s="19">
        <v>0</v>
      </c>
      <c r="EG18" s="19">
        <v>-13.1</v>
      </c>
      <c r="EH18" s="19">
        <v>-14.3</v>
      </c>
      <c r="EI18" s="19">
        <v>0</v>
      </c>
      <c r="EJ18" s="19">
        <v>0</v>
      </c>
      <c r="EK18" s="19">
        <v>0</v>
      </c>
      <c r="EL18" s="19">
        <v>2.7</v>
      </c>
      <c r="EM18" s="19">
        <v>0</v>
      </c>
      <c r="EN18" s="19">
        <v>0</v>
      </c>
      <c r="EO18" s="19">
        <v>0.2</v>
      </c>
      <c r="EP18" s="19">
        <v>0.2</v>
      </c>
      <c r="EQ18" s="19">
        <v>0.2</v>
      </c>
      <c r="ER18" s="19">
        <v>-5.4</v>
      </c>
      <c r="ES18" s="19">
        <v>0</v>
      </c>
      <c r="ET18" s="19">
        <v>0</v>
      </c>
      <c r="EU18" s="19">
        <v>0</v>
      </c>
      <c r="EV18" s="19">
        <v>0</v>
      </c>
      <c r="EW18" s="19">
        <v>-15.1</v>
      </c>
      <c r="EX18" s="19">
        <v>-1.1000000000000001</v>
      </c>
      <c r="EY18" s="19">
        <v>0</v>
      </c>
      <c r="EZ18" s="19">
        <v>1.8</v>
      </c>
      <c r="FA18" s="19">
        <v>0.4</v>
      </c>
      <c r="FB18" s="19">
        <v>0.7</v>
      </c>
      <c r="FC18" s="19">
        <v>0.5</v>
      </c>
      <c r="FD18" s="19">
        <v>0</v>
      </c>
      <c r="FE18" s="19">
        <v>0.2</v>
      </c>
      <c r="FF18" s="19">
        <v>1.2</v>
      </c>
      <c r="FG18" s="19">
        <v>2.2999999999999998</v>
      </c>
      <c r="FH18" s="19">
        <v>11.3</v>
      </c>
      <c r="FI18" s="19">
        <v>0.1</v>
      </c>
      <c r="FJ18" s="19">
        <v>5.6</v>
      </c>
      <c r="FK18" s="19">
        <v>0.1</v>
      </c>
      <c r="FL18" s="19">
        <v>2</v>
      </c>
      <c r="FM18" s="19">
        <v>3.8</v>
      </c>
      <c r="FN18" s="19">
        <v>9.4700000000000006</v>
      </c>
      <c r="FO18" s="19">
        <v>-148.03</v>
      </c>
      <c r="FP18" s="15"/>
      <c r="FQ18" s="19">
        <v>3.00143</v>
      </c>
      <c r="FR18" s="19">
        <v>-0.15</v>
      </c>
      <c r="FS18" s="19">
        <v>2.7</v>
      </c>
      <c r="FT18" s="19">
        <v>1.7</v>
      </c>
      <c r="FU18" s="19">
        <v>0.3</v>
      </c>
      <c r="FV18" s="19">
        <v>0.3</v>
      </c>
      <c r="FW18" s="19">
        <v>-0.1</v>
      </c>
      <c r="FX18" s="19">
        <v>1</v>
      </c>
      <c r="FY18" s="19">
        <v>8.7514299999999992</v>
      </c>
    </row>
    <row r="19" spans="1:181" ht="24" customHeight="1" x14ac:dyDescent="0.25">
      <c r="A19" s="13" t="s">
        <v>72</v>
      </c>
      <c r="B19" s="13" t="s">
        <v>842</v>
      </c>
      <c r="C19" s="14">
        <v>38.6</v>
      </c>
      <c r="D19" s="14">
        <v>-13.7</v>
      </c>
      <c r="E19" s="14">
        <v>10.9</v>
      </c>
      <c r="F19" s="14"/>
      <c r="G19" s="14"/>
      <c r="H19" s="14">
        <v>-8.6</v>
      </c>
      <c r="I19" s="14">
        <v>18.5</v>
      </c>
      <c r="J19" s="14"/>
      <c r="K19" s="14"/>
      <c r="L19" s="14">
        <v>0</v>
      </c>
      <c r="M19" s="14">
        <v>0</v>
      </c>
      <c r="N19" s="14">
        <v>0</v>
      </c>
      <c r="O19" s="14"/>
      <c r="P19" s="14">
        <v>0</v>
      </c>
      <c r="Q19" s="14"/>
      <c r="R19" s="14">
        <v>58.4</v>
      </c>
      <c r="S19" s="14">
        <v>0</v>
      </c>
      <c r="T19" s="14"/>
      <c r="U19" s="14"/>
      <c r="V19" s="14"/>
      <c r="W19" s="14"/>
      <c r="X19" s="14"/>
      <c r="Y19" s="14">
        <v>-2.1</v>
      </c>
      <c r="Z19" s="14">
        <v>1.5</v>
      </c>
      <c r="AA19" s="14">
        <v>1.4</v>
      </c>
      <c r="AB19" s="14">
        <v>0</v>
      </c>
      <c r="AC19" s="14">
        <v>-3.6</v>
      </c>
      <c r="AD19" s="14">
        <v>5.3</v>
      </c>
      <c r="AE19" s="14">
        <v>13.2</v>
      </c>
      <c r="AF19" s="14"/>
      <c r="AG19" s="14"/>
      <c r="AH19" s="14"/>
      <c r="AI19" s="14"/>
      <c r="AJ19" s="14">
        <v>7.8</v>
      </c>
      <c r="AK19" s="14">
        <v>-5.7</v>
      </c>
      <c r="AL19" s="14"/>
      <c r="AM19" s="14"/>
      <c r="AN19" s="14"/>
      <c r="AO19" s="14">
        <v>-1.3</v>
      </c>
      <c r="AP19" s="14">
        <v>28</v>
      </c>
      <c r="AQ19" s="14">
        <v>11.3</v>
      </c>
      <c r="AR19" s="14">
        <v>13.8</v>
      </c>
      <c r="AS19" s="14">
        <v>1.5</v>
      </c>
      <c r="AT19" s="14">
        <v>0.9</v>
      </c>
      <c r="AU19" s="14">
        <v>2.5</v>
      </c>
      <c r="AV19" s="14">
        <v>1.3</v>
      </c>
      <c r="AW19" s="14">
        <v>-23</v>
      </c>
      <c r="AX19" s="14">
        <v>-40.200000000000003</v>
      </c>
      <c r="AY19" s="14">
        <v>-44.3</v>
      </c>
      <c r="AZ19" s="14">
        <v>2.9</v>
      </c>
      <c r="BA19" s="14">
        <v>1.3</v>
      </c>
      <c r="BB19" s="14">
        <v>0</v>
      </c>
      <c r="BC19" s="14">
        <v>0.5</v>
      </c>
      <c r="BD19" s="14">
        <v>0.2</v>
      </c>
      <c r="BE19" s="14">
        <v>-1.6</v>
      </c>
      <c r="BF19" s="14"/>
      <c r="BG19" s="14"/>
      <c r="BH19" s="14">
        <v>0</v>
      </c>
      <c r="BI19" s="14"/>
      <c r="BJ19" s="14"/>
      <c r="BK19" s="14">
        <v>3.4</v>
      </c>
      <c r="BL19" s="14"/>
      <c r="BM19" s="14"/>
      <c r="BN19" s="14"/>
      <c r="BO19" s="14">
        <v>10.3</v>
      </c>
      <c r="BP19" s="14">
        <v>-39.1</v>
      </c>
      <c r="BQ19" s="14">
        <v>-39.9</v>
      </c>
      <c r="BR19" s="14">
        <v>-28.6</v>
      </c>
      <c r="BS19" s="14">
        <v>-19.8</v>
      </c>
      <c r="BT19" s="14">
        <v>0</v>
      </c>
      <c r="BU19" s="14"/>
      <c r="BV19" s="14"/>
      <c r="BW19" s="14"/>
      <c r="BX19" s="14"/>
      <c r="BY19" s="14">
        <v>0</v>
      </c>
      <c r="BZ19" s="14"/>
      <c r="CA19" s="14"/>
      <c r="CB19" s="14">
        <v>-0.3</v>
      </c>
      <c r="CC19" s="14">
        <v>11.2</v>
      </c>
      <c r="CD19" s="14">
        <v>25.9</v>
      </c>
      <c r="CE19" s="14">
        <v>-4.2</v>
      </c>
      <c r="CF19" s="14">
        <v>4.5</v>
      </c>
      <c r="CG19" s="14">
        <v>0</v>
      </c>
      <c r="CH19" s="14"/>
      <c r="CI19" s="14"/>
      <c r="CJ19" s="14"/>
      <c r="CK19" s="14">
        <v>0</v>
      </c>
      <c r="CL19" s="14">
        <v>0.6</v>
      </c>
      <c r="CM19" s="14">
        <v>-47.9</v>
      </c>
      <c r="CN19" s="14"/>
      <c r="CO19" s="14"/>
      <c r="CP19" s="14"/>
      <c r="CQ19" s="14"/>
      <c r="CR19" s="14"/>
      <c r="CS19" s="14">
        <v>0</v>
      </c>
      <c r="CT19" s="14"/>
      <c r="CU19" s="14">
        <v>-1.6</v>
      </c>
      <c r="CV19" s="14">
        <v>0.1</v>
      </c>
      <c r="CW19" s="14">
        <v>1.5</v>
      </c>
      <c r="CX19" s="14"/>
      <c r="CY19" s="14">
        <v>-5.6</v>
      </c>
      <c r="CZ19" s="14">
        <v>0</v>
      </c>
      <c r="DA19" s="14">
        <v>-5.2</v>
      </c>
      <c r="DB19" s="14"/>
      <c r="DC19" s="14">
        <v>0.1</v>
      </c>
      <c r="DD19" s="14">
        <v>0</v>
      </c>
      <c r="DE19" s="14">
        <v>-0.9</v>
      </c>
      <c r="DF19" s="14">
        <v>0</v>
      </c>
      <c r="DG19" s="14"/>
      <c r="DH19" s="14">
        <v>0</v>
      </c>
      <c r="DI19" s="14">
        <v>1.9</v>
      </c>
      <c r="DJ19" s="14">
        <v>0.2</v>
      </c>
      <c r="DK19" s="14">
        <v>-2.2000000000000002</v>
      </c>
      <c r="DL19" s="14">
        <v>0.3</v>
      </c>
      <c r="DM19" s="14">
        <v>0.6</v>
      </c>
      <c r="DN19" s="14"/>
      <c r="DO19" s="14">
        <v>0</v>
      </c>
      <c r="DP19" s="14">
        <v>0</v>
      </c>
      <c r="DQ19" s="14">
        <v>-0.8</v>
      </c>
      <c r="DR19" s="14">
        <v>4.4000000000000004</v>
      </c>
      <c r="DS19" s="14">
        <v>0</v>
      </c>
      <c r="DT19" s="14">
        <v>0.1</v>
      </c>
      <c r="DU19" s="14">
        <v>0.6</v>
      </c>
      <c r="DV19" s="14">
        <v>0.3</v>
      </c>
      <c r="DW19" s="14"/>
      <c r="DX19" s="14"/>
      <c r="DY19" s="14">
        <v>-4.5999999999999996</v>
      </c>
      <c r="DZ19" s="14">
        <v>1</v>
      </c>
      <c r="EA19" s="14">
        <v>3.3</v>
      </c>
      <c r="EB19" s="14">
        <v>3</v>
      </c>
      <c r="EC19" s="14">
        <v>1.1000000000000001</v>
      </c>
      <c r="ED19" s="14"/>
      <c r="EE19" s="14"/>
      <c r="EF19" s="14">
        <v>0</v>
      </c>
      <c r="EG19" s="14">
        <v>0</v>
      </c>
      <c r="EH19" s="14">
        <v>0</v>
      </c>
      <c r="EI19" s="14">
        <v>0</v>
      </c>
      <c r="EJ19" s="14">
        <v>0</v>
      </c>
      <c r="EK19" s="14">
        <v>0</v>
      </c>
      <c r="EL19" s="14">
        <v>2.7</v>
      </c>
      <c r="EM19" s="14">
        <v>0</v>
      </c>
      <c r="EN19" s="14">
        <v>0</v>
      </c>
      <c r="EO19" s="14">
        <v>0.2</v>
      </c>
      <c r="EP19" s="14">
        <v>0.2</v>
      </c>
      <c r="EQ19" s="14">
        <v>0.2</v>
      </c>
      <c r="ER19" s="14">
        <v>-4.8</v>
      </c>
      <c r="ES19" s="14">
        <v>0</v>
      </c>
      <c r="ET19" s="14">
        <v>0</v>
      </c>
      <c r="EU19" s="14">
        <v>0</v>
      </c>
      <c r="EV19" s="14">
        <v>0</v>
      </c>
      <c r="EW19" s="14">
        <v>-13.7</v>
      </c>
      <c r="EX19" s="14">
        <v>-0.6</v>
      </c>
      <c r="EY19" s="14">
        <v>0</v>
      </c>
      <c r="EZ19" s="14">
        <v>1.8</v>
      </c>
      <c r="FA19" s="14">
        <v>0.4</v>
      </c>
      <c r="FB19" s="14">
        <v>0.7</v>
      </c>
      <c r="FC19" s="14">
        <v>0.5</v>
      </c>
      <c r="FD19" s="14">
        <v>0</v>
      </c>
      <c r="FE19" s="14">
        <v>0.2</v>
      </c>
      <c r="FF19" s="14">
        <v>1.3</v>
      </c>
      <c r="FG19" s="14">
        <v>2.2000000000000002</v>
      </c>
      <c r="FH19" s="14">
        <v>11.4</v>
      </c>
      <c r="FI19" s="14">
        <v>0.3</v>
      </c>
      <c r="FJ19" s="14">
        <v>5.8</v>
      </c>
      <c r="FK19" s="14">
        <v>0.8</v>
      </c>
      <c r="FL19" s="14">
        <v>2.2999999999999998</v>
      </c>
      <c r="FM19" s="14">
        <v>3.2</v>
      </c>
      <c r="FN19" s="14">
        <v>9.77</v>
      </c>
      <c r="FO19" s="14">
        <v>-25.73</v>
      </c>
      <c r="FP19" s="15"/>
      <c r="FQ19" s="14">
        <v>3.0305</v>
      </c>
      <c r="FR19" s="14">
        <v>-0.12</v>
      </c>
      <c r="FS19" s="14">
        <v>2.9</v>
      </c>
      <c r="FT19" s="14">
        <v>1.8</v>
      </c>
      <c r="FU19" s="14">
        <v>0.3</v>
      </c>
      <c r="FV19" s="14">
        <v>0.2</v>
      </c>
      <c r="FW19" s="14">
        <v>-0.1</v>
      </c>
      <c r="FX19" s="14">
        <v>1.1000000000000001</v>
      </c>
      <c r="FY19" s="14">
        <v>9.1105</v>
      </c>
    </row>
    <row r="20" spans="1:181" ht="24" customHeight="1" x14ac:dyDescent="0.25">
      <c r="A20" s="16" t="s">
        <v>72</v>
      </c>
      <c r="B20" s="16" t="s">
        <v>843</v>
      </c>
      <c r="C20" s="17">
        <v>35.799999999999997</v>
      </c>
      <c r="D20" s="17">
        <v>-28</v>
      </c>
      <c r="E20" s="17">
        <v>9.1</v>
      </c>
      <c r="F20" s="17"/>
      <c r="G20" s="17"/>
      <c r="H20" s="17">
        <v>-10</v>
      </c>
      <c r="I20" s="17">
        <v>17.899999999999999</v>
      </c>
      <c r="J20" s="17"/>
      <c r="K20" s="17"/>
      <c r="L20" s="17">
        <v>0</v>
      </c>
      <c r="M20" s="17">
        <v>0</v>
      </c>
      <c r="N20" s="17">
        <v>0</v>
      </c>
      <c r="O20" s="17"/>
      <c r="P20" s="17">
        <v>0</v>
      </c>
      <c r="Q20" s="17"/>
      <c r="R20" s="17">
        <v>59</v>
      </c>
      <c r="S20" s="17">
        <v>0</v>
      </c>
      <c r="T20" s="17"/>
      <c r="U20" s="17"/>
      <c r="V20" s="17"/>
      <c r="W20" s="17"/>
      <c r="X20" s="17"/>
      <c r="Y20" s="17">
        <v>-1.5</v>
      </c>
      <c r="Z20" s="17">
        <v>1.6</v>
      </c>
      <c r="AA20" s="17">
        <v>1.3</v>
      </c>
      <c r="AB20" s="17">
        <v>0</v>
      </c>
      <c r="AC20" s="17">
        <v>-3.5</v>
      </c>
      <c r="AD20" s="17">
        <v>5.5</v>
      </c>
      <c r="AE20" s="17">
        <v>12.8</v>
      </c>
      <c r="AF20" s="17"/>
      <c r="AG20" s="17"/>
      <c r="AH20" s="17"/>
      <c r="AI20" s="17"/>
      <c r="AJ20" s="17">
        <v>8.6</v>
      </c>
      <c r="AK20" s="17">
        <v>-4.5</v>
      </c>
      <c r="AL20" s="17"/>
      <c r="AM20" s="17"/>
      <c r="AN20" s="17"/>
      <c r="AO20" s="17">
        <v>-1.2</v>
      </c>
      <c r="AP20" s="17">
        <v>32.1</v>
      </c>
      <c r="AQ20" s="17">
        <v>11.1</v>
      </c>
      <c r="AR20" s="17">
        <v>11.3</v>
      </c>
      <c r="AS20" s="17">
        <v>2</v>
      </c>
      <c r="AT20" s="17">
        <v>0.9</v>
      </c>
      <c r="AU20" s="17">
        <v>2.5</v>
      </c>
      <c r="AV20" s="17">
        <v>1.7</v>
      </c>
      <c r="AW20" s="17">
        <v>-24.6</v>
      </c>
      <c r="AX20" s="17">
        <v>-41.4</v>
      </c>
      <c r="AY20" s="17">
        <v>-45.8</v>
      </c>
      <c r="AZ20" s="17">
        <v>3.6</v>
      </c>
      <c r="BA20" s="17">
        <v>1.7</v>
      </c>
      <c r="BB20" s="17">
        <v>0</v>
      </c>
      <c r="BC20" s="17">
        <v>0.5</v>
      </c>
      <c r="BD20" s="17">
        <v>0.2</v>
      </c>
      <c r="BE20" s="17">
        <v>2.8</v>
      </c>
      <c r="BF20" s="17"/>
      <c r="BG20" s="17"/>
      <c r="BH20" s="17">
        <v>0</v>
      </c>
      <c r="BI20" s="17"/>
      <c r="BJ20" s="17"/>
      <c r="BK20" s="17">
        <v>2.6</v>
      </c>
      <c r="BL20" s="17"/>
      <c r="BM20" s="17"/>
      <c r="BN20" s="17"/>
      <c r="BO20" s="17">
        <v>3.8</v>
      </c>
      <c r="BP20" s="17">
        <v>-40.799999999999997</v>
      </c>
      <c r="BQ20" s="17">
        <v>-41.5</v>
      </c>
      <c r="BR20" s="17">
        <v>-29.8</v>
      </c>
      <c r="BS20" s="17">
        <v>-19.899999999999999</v>
      </c>
      <c r="BT20" s="17">
        <v>0</v>
      </c>
      <c r="BU20" s="17"/>
      <c r="BV20" s="17"/>
      <c r="BW20" s="17"/>
      <c r="BX20" s="17"/>
      <c r="BY20" s="17">
        <v>0</v>
      </c>
      <c r="BZ20" s="17"/>
      <c r="CA20" s="17"/>
      <c r="CB20" s="17">
        <v>-0.4</v>
      </c>
      <c r="CC20" s="17">
        <v>11.2</v>
      </c>
      <c r="CD20" s="17">
        <v>23.1</v>
      </c>
      <c r="CE20" s="17">
        <v>-6.2</v>
      </c>
      <c r="CF20" s="17">
        <v>4.5999999999999996</v>
      </c>
      <c r="CG20" s="17">
        <v>0</v>
      </c>
      <c r="CH20" s="17"/>
      <c r="CI20" s="17"/>
      <c r="CJ20" s="17"/>
      <c r="CK20" s="17">
        <v>0</v>
      </c>
      <c r="CL20" s="17">
        <v>-1.6</v>
      </c>
      <c r="CM20" s="17">
        <v>-41</v>
      </c>
      <c r="CN20" s="17"/>
      <c r="CO20" s="17"/>
      <c r="CP20" s="17"/>
      <c r="CQ20" s="17"/>
      <c r="CR20" s="17"/>
      <c r="CS20" s="17">
        <v>0</v>
      </c>
      <c r="CT20" s="17"/>
      <c r="CU20" s="17">
        <v>-1.6</v>
      </c>
      <c r="CV20" s="17">
        <v>0.1</v>
      </c>
      <c r="CW20" s="17">
        <v>1.5</v>
      </c>
      <c r="CX20" s="17"/>
      <c r="CY20" s="17">
        <v>-5.6</v>
      </c>
      <c r="CZ20" s="17">
        <v>0</v>
      </c>
      <c r="DA20" s="17">
        <v>-5.0999999999999996</v>
      </c>
      <c r="DB20" s="17"/>
      <c r="DC20" s="17">
        <v>0.1</v>
      </c>
      <c r="DD20" s="17">
        <v>0</v>
      </c>
      <c r="DE20" s="17">
        <v>-0.9</v>
      </c>
      <c r="DF20" s="17">
        <v>-0.2</v>
      </c>
      <c r="DG20" s="17"/>
      <c r="DH20" s="17">
        <v>0</v>
      </c>
      <c r="DI20" s="17">
        <v>1.7</v>
      </c>
      <c r="DJ20" s="17">
        <v>0.2</v>
      </c>
      <c r="DK20" s="17">
        <v>-2.8</v>
      </c>
      <c r="DL20" s="17">
        <v>0.3</v>
      </c>
      <c r="DM20" s="17">
        <v>0.6</v>
      </c>
      <c r="DN20" s="17"/>
      <c r="DO20" s="17">
        <v>0</v>
      </c>
      <c r="DP20" s="17">
        <v>0</v>
      </c>
      <c r="DQ20" s="17">
        <v>-0.6</v>
      </c>
      <c r="DR20" s="17">
        <v>5</v>
      </c>
      <c r="DS20" s="17">
        <v>0.3</v>
      </c>
      <c r="DT20" s="17">
        <v>0.2</v>
      </c>
      <c r="DU20" s="17">
        <v>0.6</v>
      </c>
      <c r="DV20" s="17">
        <v>0.3</v>
      </c>
      <c r="DW20" s="17"/>
      <c r="DX20" s="17"/>
      <c r="DY20" s="17">
        <v>-4.7</v>
      </c>
      <c r="DZ20" s="17">
        <v>0.4</v>
      </c>
      <c r="EA20" s="17">
        <v>3.3</v>
      </c>
      <c r="EB20" s="17">
        <v>3</v>
      </c>
      <c r="EC20" s="17">
        <v>1.1000000000000001</v>
      </c>
      <c r="ED20" s="17"/>
      <c r="EE20" s="17"/>
      <c r="EF20" s="17">
        <v>0</v>
      </c>
      <c r="EG20" s="17">
        <v>0</v>
      </c>
      <c r="EH20" s="17">
        <v>0</v>
      </c>
      <c r="EI20" s="17">
        <v>0</v>
      </c>
      <c r="EJ20" s="17">
        <v>0</v>
      </c>
      <c r="EK20" s="17">
        <v>0</v>
      </c>
      <c r="EL20" s="17">
        <v>2.7</v>
      </c>
      <c r="EM20" s="17">
        <v>-0.1</v>
      </c>
      <c r="EN20" s="17">
        <v>0</v>
      </c>
      <c r="EO20" s="17">
        <v>0.2</v>
      </c>
      <c r="EP20" s="17">
        <v>0.2</v>
      </c>
      <c r="EQ20" s="17">
        <v>0.2</v>
      </c>
      <c r="ER20" s="17">
        <v>-3.6</v>
      </c>
      <c r="ES20" s="17">
        <v>0</v>
      </c>
      <c r="ET20" s="17">
        <v>0</v>
      </c>
      <c r="EU20" s="17">
        <v>0</v>
      </c>
      <c r="EV20" s="17">
        <v>0</v>
      </c>
      <c r="EW20" s="17">
        <v>-14.6</v>
      </c>
      <c r="EX20" s="17">
        <v>-0.8</v>
      </c>
      <c r="EY20" s="17">
        <v>0</v>
      </c>
      <c r="EZ20" s="17">
        <v>1.8</v>
      </c>
      <c r="FA20" s="17">
        <v>0.4</v>
      </c>
      <c r="FB20" s="17">
        <v>0.7</v>
      </c>
      <c r="FC20" s="17">
        <v>0.5</v>
      </c>
      <c r="FD20" s="17">
        <v>0</v>
      </c>
      <c r="FE20" s="17">
        <v>0.2</v>
      </c>
      <c r="FF20" s="17">
        <v>1.3</v>
      </c>
      <c r="FG20" s="17">
        <v>2.2999999999999998</v>
      </c>
      <c r="FH20" s="17">
        <v>11.5</v>
      </c>
      <c r="FI20" s="17">
        <v>0.5</v>
      </c>
      <c r="FJ20" s="17">
        <v>5.6</v>
      </c>
      <c r="FK20" s="17">
        <v>0.9</v>
      </c>
      <c r="FL20" s="17">
        <v>1.7</v>
      </c>
      <c r="FM20" s="17">
        <v>3.1</v>
      </c>
      <c r="FN20" s="17">
        <v>9.6</v>
      </c>
      <c r="FO20" s="17">
        <v>-52.9</v>
      </c>
      <c r="FP20" s="15"/>
      <c r="FQ20" s="17">
        <v>3.0628500000000001</v>
      </c>
      <c r="FR20" s="17">
        <v>-0.02</v>
      </c>
      <c r="FS20" s="17">
        <v>1.9</v>
      </c>
      <c r="FT20" s="17">
        <v>1.8</v>
      </c>
      <c r="FU20" s="17">
        <v>0.3</v>
      </c>
      <c r="FV20" s="17">
        <v>0.2</v>
      </c>
      <c r="FW20" s="17">
        <v>0</v>
      </c>
      <c r="FX20" s="17">
        <v>0.8</v>
      </c>
      <c r="FY20" s="17">
        <v>8.0428499999999996</v>
      </c>
    </row>
    <row r="21" spans="1:181" ht="24" customHeight="1" x14ac:dyDescent="0.25">
      <c r="A21" s="16" t="s">
        <v>72</v>
      </c>
      <c r="B21" s="16" t="s">
        <v>844</v>
      </c>
      <c r="C21" s="17">
        <v>34.6</v>
      </c>
      <c r="D21" s="17">
        <v>-22.8</v>
      </c>
      <c r="E21" s="17">
        <v>10.8</v>
      </c>
      <c r="F21" s="17"/>
      <c r="G21" s="17"/>
      <c r="H21" s="17">
        <v>-11</v>
      </c>
      <c r="I21" s="17">
        <v>17.8</v>
      </c>
      <c r="J21" s="17"/>
      <c r="K21" s="17"/>
      <c r="L21" s="17">
        <v>0</v>
      </c>
      <c r="M21" s="17">
        <v>0</v>
      </c>
      <c r="N21" s="17">
        <v>0</v>
      </c>
      <c r="O21" s="17"/>
      <c r="P21" s="17">
        <v>0</v>
      </c>
      <c r="Q21" s="17"/>
      <c r="R21" s="17">
        <v>63.5</v>
      </c>
      <c r="S21" s="17">
        <v>0</v>
      </c>
      <c r="T21" s="17"/>
      <c r="U21" s="17"/>
      <c r="V21" s="17"/>
      <c r="W21" s="17"/>
      <c r="X21" s="17"/>
      <c r="Y21" s="17">
        <v>-2.5</v>
      </c>
      <c r="Z21" s="17">
        <v>1.8</v>
      </c>
      <c r="AA21" s="17">
        <v>1.4</v>
      </c>
      <c r="AB21" s="17">
        <v>0</v>
      </c>
      <c r="AC21" s="17">
        <v>-3.4</v>
      </c>
      <c r="AD21" s="17">
        <v>5.7</v>
      </c>
      <c r="AE21" s="17">
        <v>13.4</v>
      </c>
      <c r="AF21" s="17"/>
      <c r="AG21" s="17"/>
      <c r="AH21" s="17"/>
      <c r="AI21" s="17"/>
      <c r="AJ21" s="17">
        <v>7.9</v>
      </c>
      <c r="AK21" s="17">
        <v>-0.7</v>
      </c>
      <c r="AL21" s="17"/>
      <c r="AM21" s="17"/>
      <c r="AN21" s="17"/>
      <c r="AO21" s="17">
        <v>-1.1000000000000001</v>
      </c>
      <c r="AP21" s="17">
        <v>41.7</v>
      </c>
      <c r="AQ21" s="17">
        <v>11.7</v>
      </c>
      <c r="AR21" s="17">
        <v>11.5</v>
      </c>
      <c r="AS21" s="17">
        <v>2</v>
      </c>
      <c r="AT21" s="17">
        <v>1</v>
      </c>
      <c r="AU21" s="17">
        <v>2.6</v>
      </c>
      <c r="AV21" s="17">
        <v>1.6</v>
      </c>
      <c r="AW21" s="17">
        <v>-19.2</v>
      </c>
      <c r="AX21" s="17">
        <v>-36</v>
      </c>
      <c r="AY21" s="17">
        <v>-40.1</v>
      </c>
      <c r="AZ21" s="17">
        <v>5.2</v>
      </c>
      <c r="BA21" s="17">
        <v>1.2</v>
      </c>
      <c r="BB21" s="17">
        <v>0</v>
      </c>
      <c r="BC21" s="17">
        <v>0.5</v>
      </c>
      <c r="BD21" s="17">
        <v>0.2</v>
      </c>
      <c r="BE21" s="17">
        <v>-0.8</v>
      </c>
      <c r="BF21" s="17"/>
      <c r="BG21" s="17"/>
      <c r="BH21" s="17">
        <v>0</v>
      </c>
      <c r="BI21" s="17"/>
      <c r="BJ21" s="17"/>
      <c r="BK21" s="17">
        <v>2.7</v>
      </c>
      <c r="BL21" s="17"/>
      <c r="BM21" s="17"/>
      <c r="BN21" s="17"/>
      <c r="BO21" s="17">
        <v>7.8</v>
      </c>
      <c r="BP21" s="17">
        <v>-34.200000000000003</v>
      </c>
      <c r="BQ21" s="17">
        <v>-34.9</v>
      </c>
      <c r="BR21" s="17">
        <v>-23</v>
      </c>
      <c r="BS21" s="17">
        <v>-12.2</v>
      </c>
      <c r="BT21" s="17">
        <v>0</v>
      </c>
      <c r="BU21" s="17"/>
      <c r="BV21" s="17"/>
      <c r="BW21" s="17"/>
      <c r="BX21" s="17"/>
      <c r="BY21" s="17">
        <v>0</v>
      </c>
      <c r="BZ21" s="17"/>
      <c r="CA21" s="17"/>
      <c r="CB21" s="17">
        <v>-0.3</v>
      </c>
      <c r="CC21" s="17">
        <v>11.4</v>
      </c>
      <c r="CD21" s="17">
        <v>23.4</v>
      </c>
      <c r="CE21" s="17">
        <v>-6.2</v>
      </c>
      <c r="CF21" s="17">
        <v>4.5999999999999996</v>
      </c>
      <c r="CG21" s="17">
        <v>0</v>
      </c>
      <c r="CH21" s="17"/>
      <c r="CI21" s="17"/>
      <c r="CJ21" s="17"/>
      <c r="CK21" s="17">
        <v>0</v>
      </c>
      <c r="CL21" s="17">
        <v>3.5</v>
      </c>
      <c r="CM21" s="17">
        <v>-33</v>
      </c>
      <c r="CN21" s="17"/>
      <c r="CO21" s="17"/>
      <c r="CP21" s="17"/>
      <c r="CQ21" s="17"/>
      <c r="CR21" s="17"/>
      <c r="CS21" s="17">
        <v>0</v>
      </c>
      <c r="CT21" s="17"/>
      <c r="CU21" s="17">
        <v>-1.3</v>
      </c>
      <c r="CV21" s="17">
        <v>0.2</v>
      </c>
      <c r="CW21" s="17">
        <v>1.5</v>
      </c>
      <c r="CX21" s="17"/>
      <c r="CY21" s="17">
        <v>-5.6</v>
      </c>
      <c r="CZ21" s="17">
        <v>0</v>
      </c>
      <c r="DA21" s="17">
        <v>-5</v>
      </c>
      <c r="DB21" s="17"/>
      <c r="DC21" s="17">
        <v>0.1</v>
      </c>
      <c r="DD21" s="17">
        <v>0</v>
      </c>
      <c r="DE21" s="17">
        <v>-1</v>
      </c>
      <c r="DF21" s="17">
        <v>0</v>
      </c>
      <c r="DG21" s="17"/>
      <c r="DH21" s="17">
        <v>0</v>
      </c>
      <c r="DI21" s="17">
        <v>1.7</v>
      </c>
      <c r="DJ21" s="17">
        <v>0.2</v>
      </c>
      <c r="DK21" s="17">
        <v>-2.8</v>
      </c>
      <c r="DL21" s="17">
        <v>0.3</v>
      </c>
      <c r="DM21" s="17">
        <v>0.6</v>
      </c>
      <c r="DN21" s="17"/>
      <c r="DO21" s="17">
        <v>0</v>
      </c>
      <c r="DP21" s="17">
        <v>0</v>
      </c>
      <c r="DQ21" s="17">
        <v>-0.3</v>
      </c>
      <c r="DR21" s="17">
        <v>6</v>
      </c>
      <c r="DS21" s="17">
        <v>0.7</v>
      </c>
      <c r="DT21" s="17">
        <v>0</v>
      </c>
      <c r="DU21" s="17">
        <v>0.6</v>
      </c>
      <c r="DV21" s="17">
        <v>0.3</v>
      </c>
      <c r="DW21" s="17"/>
      <c r="DX21" s="17"/>
      <c r="DY21" s="17">
        <v>-4.7</v>
      </c>
      <c r="DZ21" s="17">
        <v>1</v>
      </c>
      <c r="EA21" s="17">
        <v>3.3</v>
      </c>
      <c r="EB21" s="17">
        <v>3</v>
      </c>
      <c r="EC21" s="17">
        <v>1.2</v>
      </c>
      <c r="ED21" s="17"/>
      <c r="EE21" s="17"/>
      <c r="EF21" s="17">
        <v>0</v>
      </c>
      <c r="EG21" s="17">
        <v>0</v>
      </c>
      <c r="EH21" s="17">
        <v>0</v>
      </c>
      <c r="EI21" s="17">
        <v>0</v>
      </c>
      <c r="EJ21" s="17">
        <v>0</v>
      </c>
      <c r="EK21" s="17">
        <v>0</v>
      </c>
      <c r="EL21" s="17">
        <v>2.7</v>
      </c>
      <c r="EM21" s="17">
        <v>-0.1</v>
      </c>
      <c r="EN21" s="17">
        <v>0</v>
      </c>
      <c r="EO21" s="17">
        <v>0.2</v>
      </c>
      <c r="EP21" s="17">
        <v>0.2</v>
      </c>
      <c r="EQ21" s="17">
        <v>0.2</v>
      </c>
      <c r="ER21" s="17">
        <v>-2.4</v>
      </c>
      <c r="ES21" s="17">
        <v>3</v>
      </c>
      <c r="ET21" s="17">
        <v>0</v>
      </c>
      <c r="EU21" s="17">
        <v>2.1</v>
      </c>
      <c r="EV21" s="17">
        <v>0</v>
      </c>
      <c r="EW21" s="17">
        <v>-13.2</v>
      </c>
      <c r="EX21" s="17">
        <v>-1.2</v>
      </c>
      <c r="EY21" s="17">
        <v>0.6</v>
      </c>
      <c r="EZ21" s="17">
        <v>1.8</v>
      </c>
      <c r="FA21" s="17">
        <v>0.4</v>
      </c>
      <c r="FB21" s="17">
        <v>0.7</v>
      </c>
      <c r="FC21" s="17">
        <v>0.5</v>
      </c>
      <c r="FD21" s="17">
        <v>0</v>
      </c>
      <c r="FE21" s="17">
        <v>0.2</v>
      </c>
      <c r="FF21" s="17">
        <v>1.4</v>
      </c>
      <c r="FG21" s="17">
        <v>2.2000000000000002</v>
      </c>
      <c r="FH21" s="17">
        <v>11.5</v>
      </c>
      <c r="FI21" s="17">
        <v>0.5</v>
      </c>
      <c r="FJ21" s="17">
        <v>5.2</v>
      </c>
      <c r="FK21" s="17">
        <v>1.1000000000000001</v>
      </c>
      <c r="FL21" s="17">
        <v>2.6</v>
      </c>
      <c r="FM21" s="17">
        <v>3</v>
      </c>
      <c r="FN21" s="17">
        <v>9.74</v>
      </c>
      <c r="FO21" s="17">
        <v>41.04</v>
      </c>
      <c r="FP21" s="15"/>
      <c r="FQ21" s="17">
        <v>3.2795800000000002</v>
      </c>
      <c r="FR21" s="17">
        <v>0.13</v>
      </c>
      <c r="FS21" s="17">
        <v>1.6</v>
      </c>
      <c r="FT21" s="17">
        <v>1.8</v>
      </c>
      <c r="FU21" s="17">
        <v>0.3</v>
      </c>
      <c r="FV21" s="17">
        <v>0.3</v>
      </c>
      <c r="FW21" s="17">
        <v>0.1</v>
      </c>
      <c r="FX21" s="17">
        <v>1.1000000000000001</v>
      </c>
      <c r="FY21" s="17">
        <v>8.6095799999999993</v>
      </c>
    </row>
    <row r="22" spans="1:181" ht="24" customHeight="1" x14ac:dyDescent="0.25">
      <c r="A22" s="16" t="s">
        <v>72</v>
      </c>
      <c r="B22" s="16" t="s">
        <v>845</v>
      </c>
      <c r="C22" s="17">
        <v>33.9</v>
      </c>
      <c r="D22" s="17">
        <v>-12.4</v>
      </c>
      <c r="E22" s="17">
        <v>11.8</v>
      </c>
      <c r="F22" s="17"/>
      <c r="G22" s="17"/>
      <c r="H22" s="17">
        <v>-8.8000000000000007</v>
      </c>
      <c r="I22" s="17">
        <v>20.8</v>
      </c>
      <c r="J22" s="17"/>
      <c r="K22" s="17"/>
      <c r="L22" s="17">
        <v>0</v>
      </c>
      <c r="M22" s="17">
        <v>0</v>
      </c>
      <c r="N22" s="17">
        <v>0</v>
      </c>
      <c r="O22" s="17"/>
      <c r="P22" s="17">
        <v>0</v>
      </c>
      <c r="Q22" s="17"/>
      <c r="R22" s="17">
        <v>61</v>
      </c>
      <c r="S22" s="17">
        <v>0.1</v>
      </c>
      <c r="T22" s="17"/>
      <c r="U22" s="17"/>
      <c r="V22" s="17"/>
      <c r="W22" s="17"/>
      <c r="X22" s="17"/>
      <c r="Y22" s="17">
        <v>-5.9</v>
      </c>
      <c r="Z22" s="17">
        <v>1.5</v>
      </c>
      <c r="AA22" s="17">
        <v>1.2</v>
      </c>
      <c r="AB22" s="17">
        <v>0</v>
      </c>
      <c r="AC22" s="17">
        <v>-3.6</v>
      </c>
      <c r="AD22" s="17">
        <v>5.7</v>
      </c>
      <c r="AE22" s="17">
        <v>9.1999999999999993</v>
      </c>
      <c r="AF22" s="17"/>
      <c r="AG22" s="17"/>
      <c r="AH22" s="17"/>
      <c r="AI22" s="17"/>
      <c r="AJ22" s="17">
        <v>7.8</v>
      </c>
      <c r="AK22" s="17">
        <v>-1.1000000000000001</v>
      </c>
      <c r="AL22" s="17"/>
      <c r="AM22" s="17"/>
      <c r="AN22" s="17"/>
      <c r="AO22" s="17">
        <v>-1.2</v>
      </c>
      <c r="AP22" s="17">
        <v>29.6</v>
      </c>
      <c r="AQ22" s="17">
        <v>11.1</v>
      </c>
      <c r="AR22" s="17">
        <v>11.8</v>
      </c>
      <c r="AS22" s="17">
        <v>2.2000000000000002</v>
      </c>
      <c r="AT22" s="17">
        <v>0.8</v>
      </c>
      <c r="AU22" s="17">
        <v>2.6</v>
      </c>
      <c r="AV22" s="17">
        <v>2.5</v>
      </c>
      <c r="AW22" s="17">
        <v>-19.899999999999999</v>
      </c>
      <c r="AX22" s="17">
        <v>-36.299999999999997</v>
      </c>
      <c r="AY22" s="17">
        <v>-41</v>
      </c>
      <c r="AZ22" s="17">
        <v>5.7</v>
      </c>
      <c r="BA22" s="17">
        <v>3.4</v>
      </c>
      <c r="BB22" s="17">
        <v>0</v>
      </c>
      <c r="BC22" s="17">
        <v>0.5</v>
      </c>
      <c r="BD22" s="17">
        <v>0.2</v>
      </c>
      <c r="BE22" s="17">
        <v>5.0999999999999996</v>
      </c>
      <c r="BF22" s="17"/>
      <c r="BG22" s="17"/>
      <c r="BH22" s="17">
        <v>0</v>
      </c>
      <c r="BI22" s="17"/>
      <c r="BJ22" s="17"/>
      <c r="BK22" s="17">
        <v>3.9</v>
      </c>
      <c r="BL22" s="17"/>
      <c r="BM22" s="17"/>
      <c r="BN22" s="17"/>
      <c r="BO22" s="17">
        <v>6</v>
      </c>
      <c r="BP22" s="17">
        <v>-32.6</v>
      </c>
      <c r="BQ22" s="17">
        <v>-33.4</v>
      </c>
      <c r="BR22" s="17">
        <v>-21.4</v>
      </c>
      <c r="BS22" s="17">
        <v>-10.1</v>
      </c>
      <c r="BT22" s="17">
        <v>0</v>
      </c>
      <c r="BU22" s="17"/>
      <c r="BV22" s="17"/>
      <c r="BW22" s="17"/>
      <c r="BX22" s="17"/>
      <c r="BY22" s="17">
        <v>0</v>
      </c>
      <c r="BZ22" s="17"/>
      <c r="CA22" s="17"/>
      <c r="CB22" s="17">
        <v>-0.4</v>
      </c>
      <c r="CC22" s="17">
        <v>11.1</v>
      </c>
      <c r="CD22" s="17">
        <v>23.7</v>
      </c>
      <c r="CE22" s="17">
        <v>-6</v>
      </c>
      <c r="CF22" s="17">
        <v>4.7</v>
      </c>
      <c r="CG22" s="17">
        <v>0</v>
      </c>
      <c r="CH22" s="17"/>
      <c r="CI22" s="17"/>
      <c r="CJ22" s="17"/>
      <c r="CK22" s="17">
        <v>0</v>
      </c>
      <c r="CL22" s="17">
        <v>2.2000000000000002</v>
      </c>
      <c r="CM22" s="17">
        <v>-35.799999999999997</v>
      </c>
      <c r="CN22" s="17"/>
      <c r="CO22" s="17"/>
      <c r="CP22" s="17"/>
      <c r="CQ22" s="17"/>
      <c r="CR22" s="17"/>
      <c r="CS22" s="17">
        <v>0</v>
      </c>
      <c r="CT22" s="17"/>
      <c r="CU22" s="17">
        <v>-1.8</v>
      </c>
      <c r="CV22" s="17">
        <v>0</v>
      </c>
      <c r="CW22" s="17">
        <v>1.5</v>
      </c>
      <c r="CX22" s="17"/>
      <c r="CY22" s="17">
        <v>-5.7</v>
      </c>
      <c r="CZ22" s="17">
        <v>0</v>
      </c>
      <c r="DA22" s="17">
        <v>-4.9000000000000004</v>
      </c>
      <c r="DB22" s="17"/>
      <c r="DC22" s="17">
        <v>0.1</v>
      </c>
      <c r="DD22" s="17">
        <v>0</v>
      </c>
      <c r="DE22" s="17">
        <v>-1</v>
      </c>
      <c r="DF22" s="17">
        <v>-0.1</v>
      </c>
      <c r="DG22" s="17"/>
      <c r="DH22" s="17">
        <v>0</v>
      </c>
      <c r="DI22" s="17">
        <v>1.7</v>
      </c>
      <c r="DJ22" s="17">
        <v>0.2</v>
      </c>
      <c r="DK22" s="17">
        <v>-2</v>
      </c>
      <c r="DL22" s="17">
        <v>0.3</v>
      </c>
      <c r="DM22" s="17">
        <v>0.6</v>
      </c>
      <c r="DN22" s="17"/>
      <c r="DO22" s="17">
        <v>0</v>
      </c>
      <c r="DP22" s="17">
        <v>0</v>
      </c>
      <c r="DQ22" s="17">
        <v>-0.7</v>
      </c>
      <c r="DR22" s="17">
        <v>4.9000000000000004</v>
      </c>
      <c r="DS22" s="17">
        <v>0.2</v>
      </c>
      <c r="DT22" s="17">
        <v>0.1</v>
      </c>
      <c r="DU22" s="17">
        <v>0.4</v>
      </c>
      <c r="DV22" s="17">
        <v>0.3</v>
      </c>
      <c r="DW22" s="17"/>
      <c r="DX22" s="17"/>
      <c r="DY22" s="17">
        <v>-4.7</v>
      </c>
      <c r="DZ22" s="17">
        <v>0</v>
      </c>
      <c r="EA22" s="17">
        <v>3.4</v>
      </c>
      <c r="EB22" s="17">
        <v>3</v>
      </c>
      <c r="EC22" s="17">
        <v>1.1000000000000001</v>
      </c>
      <c r="ED22" s="17"/>
      <c r="EE22" s="17"/>
      <c r="EF22" s="17">
        <v>0.2</v>
      </c>
      <c r="EG22" s="17">
        <v>0</v>
      </c>
      <c r="EH22" s="17">
        <v>0</v>
      </c>
      <c r="EI22" s="17">
        <v>0</v>
      </c>
      <c r="EJ22" s="17">
        <v>0</v>
      </c>
      <c r="EK22" s="17">
        <v>1.4</v>
      </c>
      <c r="EL22" s="17">
        <v>2.7</v>
      </c>
      <c r="EM22" s="17">
        <v>-0.1</v>
      </c>
      <c r="EN22" s="17">
        <v>0</v>
      </c>
      <c r="EO22" s="17">
        <v>0.2</v>
      </c>
      <c r="EP22" s="17">
        <v>0.2</v>
      </c>
      <c r="EQ22" s="17">
        <v>0.2</v>
      </c>
      <c r="ER22" s="17">
        <v>-1</v>
      </c>
      <c r="ES22" s="17">
        <v>1.1000000000000001</v>
      </c>
      <c r="ET22" s="17">
        <v>0</v>
      </c>
      <c r="EU22" s="17">
        <v>2.2000000000000002</v>
      </c>
      <c r="EV22" s="17">
        <v>0</v>
      </c>
      <c r="EW22" s="17">
        <v>-14.9</v>
      </c>
      <c r="EX22" s="17">
        <v>0</v>
      </c>
      <c r="EY22" s="17">
        <v>-2.6</v>
      </c>
      <c r="EZ22" s="17">
        <v>1.8</v>
      </c>
      <c r="FA22" s="17">
        <v>0.4</v>
      </c>
      <c r="FB22" s="17">
        <v>0.7</v>
      </c>
      <c r="FC22" s="17">
        <v>0.5</v>
      </c>
      <c r="FD22" s="17">
        <v>0</v>
      </c>
      <c r="FE22" s="17">
        <v>0.2</v>
      </c>
      <c r="FF22" s="17">
        <v>1.4</v>
      </c>
      <c r="FG22" s="17">
        <v>2.2000000000000002</v>
      </c>
      <c r="FH22" s="17">
        <v>11.7</v>
      </c>
      <c r="FI22" s="17">
        <v>0.4</v>
      </c>
      <c r="FJ22" s="17">
        <v>5.8</v>
      </c>
      <c r="FK22" s="17">
        <v>1.6</v>
      </c>
      <c r="FL22" s="17">
        <v>2.1</v>
      </c>
      <c r="FM22" s="17">
        <v>3.3</v>
      </c>
      <c r="FN22" s="17">
        <v>9.7100000000000009</v>
      </c>
      <c r="FO22" s="17">
        <v>38.51</v>
      </c>
      <c r="FP22" s="15"/>
      <c r="FQ22" s="17">
        <v>2.9839000000000002</v>
      </c>
      <c r="FR22" s="17">
        <v>-0.14000000000000001</v>
      </c>
      <c r="FS22" s="17">
        <v>1.6</v>
      </c>
      <c r="FT22" s="17">
        <v>1.8</v>
      </c>
      <c r="FU22" s="17">
        <v>0.3</v>
      </c>
      <c r="FV22" s="17">
        <v>0.3</v>
      </c>
      <c r="FW22" s="17">
        <v>0.3</v>
      </c>
      <c r="FX22" s="17">
        <v>1.2</v>
      </c>
      <c r="FY22" s="17">
        <v>8.3438999999999997</v>
      </c>
    </row>
    <row r="23" spans="1:181" ht="24" customHeight="1" x14ac:dyDescent="0.25">
      <c r="A23" s="16" t="s">
        <v>72</v>
      </c>
      <c r="B23" s="16" t="s">
        <v>846</v>
      </c>
      <c r="C23" s="17">
        <v>33.799999999999997</v>
      </c>
      <c r="D23" s="17">
        <v>-48</v>
      </c>
      <c r="E23" s="17">
        <v>5.5</v>
      </c>
      <c r="F23" s="17"/>
      <c r="G23" s="17"/>
      <c r="H23" s="17">
        <v>-8.4</v>
      </c>
      <c r="I23" s="17">
        <v>3.6</v>
      </c>
      <c r="J23" s="17"/>
      <c r="K23" s="17"/>
      <c r="L23" s="17">
        <v>0</v>
      </c>
      <c r="M23" s="17">
        <v>0</v>
      </c>
      <c r="N23" s="17">
        <v>0</v>
      </c>
      <c r="O23" s="17"/>
      <c r="P23" s="17">
        <v>0</v>
      </c>
      <c r="Q23" s="17"/>
      <c r="R23" s="17">
        <v>43.7</v>
      </c>
      <c r="S23" s="17">
        <v>0.1</v>
      </c>
      <c r="T23" s="17"/>
      <c r="U23" s="17"/>
      <c r="V23" s="17"/>
      <c r="W23" s="17"/>
      <c r="X23" s="17"/>
      <c r="Y23" s="17">
        <v>-8.9</v>
      </c>
      <c r="Z23" s="17">
        <v>1.1000000000000001</v>
      </c>
      <c r="AA23" s="17">
        <v>0.7</v>
      </c>
      <c r="AB23" s="17">
        <v>0</v>
      </c>
      <c r="AC23" s="17">
        <v>-3.4</v>
      </c>
      <c r="AD23" s="17">
        <v>5.8</v>
      </c>
      <c r="AE23" s="17">
        <v>6.4</v>
      </c>
      <c r="AF23" s="17"/>
      <c r="AG23" s="17"/>
      <c r="AH23" s="17"/>
      <c r="AI23" s="17"/>
      <c r="AJ23" s="17">
        <v>8.4</v>
      </c>
      <c r="AK23" s="17">
        <v>-2.9</v>
      </c>
      <c r="AL23" s="17"/>
      <c r="AM23" s="17"/>
      <c r="AN23" s="17"/>
      <c r="AO23" s="17">
        <v>-1.3</v>
      </c>
      <c r="AP23" s="17">
        <v>9.3000000000000007</v>
      </c>
      <c r="AQ23" s="17">
        <v>9.9</v>
      </c>
      <c r="AR23" s="17">
        <v>11.6</v>
      </c>
      <c r="AS23" s="17">
        <v>2</v>
      </c>
      <c r="AT23" s="17">
        <v>0.7</v>
      </c>
      <c r="AU23" s="17">
        <v>2.6</v>
      </c>
      <c r="AV23" s="17">
        <v>0.6</v>
      </c>
      <c r="AW23" s="17">
        <v>-25.8</v>
      </c>
      <c r="AX23" s="17">
        <v>-42.2</v>
      </c>
      <c r="AY23" s="17">
        <v>-46.8</v>
      </c>
      <c r="AZ23" s="17">
        <v>3.7</v>
      </c>
      <c r="BA23" s="17">
        <v>0.7</v>
      </c>
      <c r="BB23" s="17">
        <v>0</v>
      </c>
      <c r="BC23" s="17">
        <v>0.5</v>
      </c>
      <c r="BD23" s="17">
        <v>0.2</v>
      </c>
      <c r="BE23" s="17">
        <v>3.3</v>
      </c>
      <c r="BF23" s="17"/>
      <c r="BG23" s="17"/>
      <c r="BH23" s="17">
        <v>0</v>
      </c>
      <c r="BI23" s="17"/>
      <c r="BJ23" s="17"/>
      <c r="BK23" s="17">
        <v>3.5</v>
      </c>
      <c r="BL23" s="17"/>
      <c r="BM23" s="17"/>
      <c r="BN23" s="17"/>
      <c r="BO23" s="17">
        <v>-2.5</v>
      </c>
      <c r="BP23" s="17">
        <v>-40.200000000000003</v>
      </c>
      <c r="BQ23" s="17">
        <v>-41</v>
      </c>
      <c r="BR23" s="17">
        <v>-29</v>
      </c>
      <c r="BS23" s="17">
        <v>-18.100000000000001</v>
      </c>
      <c r="BT23" s="17">
        <v>0</v>
      </c>
      <c r="BU23" s="17"/>
      <c r="BV23" s="17"/>
      <c r="BW23" s="17"/>
      <c r="BX23" s="17"/>
      <c r="BY23" s="17">
        <v>0</v>
      </c>
      <c r="BZ23" s="17"/>
      <c r="CA23" s="17"/>
      <c r="CB23" s="17">
        <v>-0.4</v>
      </c>
      <c r="CC23" s="17">
        <v>10.1</v>
      </c>
      <c r="CD23" s="17">
        <v>23.2</v>
      </c>
      <c r="CE23" s="17">
        <v>-6.2</v>
      </c>
      <c r="CF23" s="17">
        <v>6.4</v>
      </c>
      <c r="CG23" s="17">
        <v>0</v>
      </c>
      <c r="CH23" s="17"/>
      <c r="CI23" s="17"/>
      <c r="CJ23" s="17"/>
      <c r="CK23" s="17">
        <v>0</v>
      </c>
      <c r="CL23" s="17">
        <v>-0.3</v>
      </c>
      <c r="CM23" s="17">
        <v>-39.1</v>
      </c>
      <c r="CN23" s="17"/>
      <c r="CO23" s="17"/>
      <c r="CP23" s="17"/>
      <c r="CQ23" s="17"/>
      <c r="CR23" s="17"/>
      <c r="CS23" s="17">
        <v>0</v>
      </c>
      <c r="CT23" s="17"/>
      <c r="CU23" s="17">
        <v>-1.9</v>
      </c>
      <c r="CV23" s="17">
        <v>0</v>
      </c>
      <c r="CW23" s="17">
        <v>1.5</v>
      </c>
      <c r="CX23" s="17"/>
      <c r="CY23" s="17">
        <v>-5.7</v>
      </c>
      <c r="CZ23" s="17">
        <v>0.9</v>
      </c>
      <c r="DA23" s="17">
        <v>-4.8</v>
      </c>
      <c r="DB23" s="17"/>
      <c r="DC23" s="17">
        <v>0</v>
      </c>
      <c r="DD23" s="17">
        <v>0</v>
      </c>
      <c r="DE23" s="17">
        <v>-1</v>
      </c>
      <c r="DF23" s="17">
        <v>2.2999999999999998</v>
      </c>
      <c r="DG23" s="17"/>
      <c r="DH23" s="17">
        <v>0.1</v>
      </c>
      <c r="DI23" s="17">
        <v>1.5</v>
      </c>
      <c r="DJ23" s="17">
        <v>0.2</v>
      </c>
      <c r="DK23" s="17">
        <v>-2</v>
      </c>
      <c r="DL23" s="17">
        <v>0.3</v>
      </c>
      <c r="DM23" s="17">
        <v>0.5</v>
      </c>
      <c r="DN23" s="17"/>
      <c r="DO23" s="17">
        <v>-0.1</v>
      </c>
      <c r="DP23" s="17">
        <v>0</v>
      </c>
      <c r="DQ23" s="17">
        <v>-1.4</v>
      </c>
      <c r="DR23" s="17">
        <v>3.3</v>
      </c>
      <c r="DS23" s="17">
        <v>0.2</v>
      </c>
      <c r="DT23" s="17">
        <v>0</v>
      </c>
      <c r="DU23" s="17">
        <v>0.6</v>
      </c>
      <c r="DV23" s="17">
        <v>0.3</v>
      </c>
      <c r="DW23" s="17"/>
      <c r="DX23" s="17"/>
      <c r="DY23" s="17">
        <v>-4.5999999999999996</v>
      </c>
      <c r="DZ23" s="17">
        <v>0.2</v>
      </c>
      <c r="EA23" s="17">
        <v>3.4</v>
      </c>
      <c r="EB23" s="17">
        <v>2.9</v>
      </c>
      <c r="EC23" s="17">
        <v>1.1000000000000001</v>
      </c>
      <c r="ED23" s="17"/>
      <c r="EE23" s="17"/>
      <c r="EF23" s="17">
        <v>-0.2</v>
      </c>
      <c r="EG23" s="17">
        <v>0</v>
      </c>
      <c r="EH23" s="17">
        <v>0</v>
      </c>
      <c r="EI23" s="17">
        <v>0</v>
      </c>
      <c r="EJ23" s="17">
        <v>0</v>
      </c>
      <c r="EK23" s="17">
        <v>1.4</v>
      </c>
      <c r="EL23" s="17">
        <v>2.7</v>
      </c>
      <c r="EM23" s="17">
        <v>-0.1</v>
      </c>
      <c r="EN23" s="17">
        <v>0</v>
      </c>
      <c r="EO23" s="17">
        <v>0.2</v>
      </c>
      <c r="EP23" s="17">
        <v>0.2</v>
      </c>
      <c r="EQ23" s="17">
        <v>0.2</v>
      </c>
      <c r="ER23" s="17">
        <v>-5.3</v>
      </c>
      <c r="ES23" s="17">
        <v>0.2</v>
      </c>
      <c r="ET23" s="17">
        <v>0</v>
      </c>
      <c r="EU23" s="17">
        <v>2</v>
      </c>
      <c r="EV23" s="17">
        <v>0</v>
      </c>
      <c r="EW23" s="17">
        <v>0</v>
      </c>
      <c r="EX23" s="17">
        <v>0</v>
      </c>
      <c r="EY23" s="17">
        <v>-13.7</v>
      </c>
      <c r="EZ23" s="17">
        <v>0</v>
      </c>
      <c r="FA23" s="17">
        <v>0.4</v>
      </c>
      <c r="FB23" s="17">
        <v>0</v>
      </c>
      <c r="FC23" s="17">
        <v>0</v>
      </c>
      <c r="FD23" s="17">
        <v>0</v>
      </c>
      <c r="FE23" s="17">
        <v>0.2</v>
      </c>
      <c r="FF23" s="17">
        <v>1.4</v>
      </c>
      <c r="FG23" s="17">
        <v>2.2000000000000002</v>
      </c>
      <c r="FH23" s="17">
        <v>11.7</v>
      </c>
      <c r="FI23" s="17">
        <v>0.3</v>
      </c>
      <c r="FJ23" s="17">
        <v>4.4000000000000004</v>
      </c>
      <c r="FK23" s="17">
        <v>1.9</v>
      </c>
      <c r="FL23" s="17">
        <v>2</v>
      </c>
      <c r="FM23" s="17">
        <v>3.5</v>
      </c>
      <c r="FN23" s="17">
        <v>11.36</v>
      </c>
      <c r="FO23" s="17">
        <v>-142.34</v>
      </c>
      <c r="FP23" s="15"/>
      <c r="FQ23" s="17">
        <v>2.6280000000000001</v>
      </c>
      <c r="FR23" s="17">
        <v>0.04</v>
      </c>
      <c r="FS23" s="17">
        <v>2</v>
      </c>
      <c r="FT23" s="17">
        <v>1.8</v>
      </c>
      <c r="FU23" s="17">
        <v>0.3</v>
      </c>
      <c r="FV23" s="17">
        <v>0.3</v>
      </c>
      <c r="FW23" s="17">
        <v>0.3</v>
      </c>
      <c r="FX23" s="17">
        <v>1</v>
      </c>
      <c r="FY23" s="17">
        <v>8.3680000000000003</v>
      </c>
    </row>
    <row r="24" spans="1:181" ht="24" customHeight="1" x14ac:dyDescent="0.25">
      <c r="A24" s="16" t="s">
        <v>72</v>
      </c>
      <c r="B24" s="16" t="s">
        <v>847</v>
      </c>
      <c r="C24" s="17">
        <v>33.799999999999997</v>
      </c>
      <c r="D24" s="17">
        <v>-14.6</v>
      </c>
      <c r="E24" s="17">
        <v>11.3</v>
      </c>
      <c r="F24" s="17"/>
      <c r="G24" s="17"/>
      <c r="H24" s="17">
        <v>-6.4</v>
      </c>
      <c r="I24" s="17">
        <v>8.6</v>
      </c>
      <c r="J24" s="17"/>
      <c r="K24" s="17"/>
      <c r="L24" s="17">
        <v>0</v>
      </c>
      <c r="M24" s="17">
        <v>0</v>
      </c>
      <c r="N24" s="17">
        <v>0</v>
      </c>
      <c r="O24" s="17"/>
      <c r="P24" s="17">
        <v>0</v>
      </c>
      <c r="Q24" s="17"/>
      <c r="R24" s="17">
        <v>59.2</v>
      </c>
      <c r="S24" s="17">
        <v>0.2</v>
      </c>
      <c r="T24" s="17"/>
      <c r="U24" s="17"/>
      <c r="V24" s="17"/>
      <c r="W24" s="17"/>
      <c r="X24" s="17"/>
      <c r="Y24" s="17">
        <v>-5.8</v>
      </c>
      <c r="Z24" s="17">
        <v>1.3</v>
      </c>
      <c r="AA24" s="17">
        <v>1.1000000000000001</v>
      </c>
      <c r="AB24" s="17">
        <v>0</v>
      </c>
      <c r="AC24" s="17">
        <v>-3.3</v>
      </c>
      <c r="AD24" s="17">
        <v>6.3</v>
      </c>
      <c r="AE24" s="17">
        <v>11</v>
      </c>
      <c r="AF24" s="17"/>
      <c r="AG24" s="17"/>
      <c r="AH24" s="17"/>
      <c r="AI24" s="17"/>
      <c r="AJ24" s="17">
        <v>8.4</v>
      </c>
      <c r="AK24" s="17">
        <v>0.9</v>
      </c>
      <c r="AL24" s="17"/>
      <c r="AM24" s="17"/>
      <c r="AN24" s="17"/>
      <c r="AO24" s="17">
        <v>-1.2</v>
      </c>
      <c r="AP24" s="17">
        <v>18.8</v>
      </c>
      <c r="AQ24" s="17">
        <v>9.9</v>
      </c>
      <c r="AR24" s="17">
        <v>11.7</v>
      </c>
      <c r="AS24" s="17">
        <v>1.6</v>
      </c>
      <c r="AT24" s="17">
        <v>-0.4</v>
      </c>
      <c r="AU24" s="17">
        <v>2.6</v>
      </c>
      <c r="AV24" s="17">
        <v>0.7</v>
      </c>
      <c r="AW24" s="17">
        <v>-16.5</v>
      </c>
      <c r="AX24" s="17">
        <v>-33.4</v>
      </c>
      <c r="AY24" s="17">
        <v>-37.200000000000003</v>
      </c>
      <c r="AZ24" s="17">
        <v>5.9</v>
      </c>
      <c r="BA24" s="17">
        <v>2.5</v>
      </c>
      <c r="BB24" s="17">
        <v>0</v>
      </c>
      <c r="BC24" s="17">
        <v>0.5</v>
      </c>
      <c r="BD24" s="17">
        <v>0.2</v>
      </c>
      <c r="BE24" s="17">
        <v>3.1</v>
      </c>
      <c r="BF24" s="17"/>
      <c r="BG24" s="17"/>
      <c r="BH24" s="17">
        <v>0</v>
      </c>
      <c r="BI24" s="17"/>
      <c r="BJ24" s="17"/>
      <c r="BK24" s="17">
        <v>4.5</v>
      </c>
      <c r="BL24" s="17"/>
      <c r="BM24" s="17"/>
      <c r="BN24" s="17"/>
      <c r="BO24" s="17">
        <v>8.6</v>
      </c>
      <c r="BP24" s="17">
        <v>-31.1</v>
      </c>
      <c r="BQ24" s="17">
        <v>-31.8</v>
      </c>
      <c r="BR24" s="17">
        <v>-19.3</v>
      </c>
      <c r="BS24" s="17">
        <v>-10.1</v>
      </c>
      <c r="BT24" s="17">
        <v>0</v>
      </c>
      <c r="BU24" s="17"/>
      <c r="BV24" s="17"/>
      <c r="BW24" s="17"/>
      <c r="BX24" s="17"/>
      <c r="BY24" s="17">
        <v>0</v>
      </c>
      <c r="BZ24" s="17"/>
      <c r="CA24" s="17"/>
      <c r="CB24" s="17">
        <v>-0.4</v>
      </c>
      <c r="CC24" s="17">
        <v>10.199999999999999</v>
      </c>
      <c r="CD24" s="17">
        <v>23.7</v>
      </c>
      <c r="CE24" s="17">
        <v>-6.1</v>
      </c>
      <c r="CF24" s="17">
        <v>4.5999999999999996</v>
      </c>
      <c r="CG24" s="17">
        <v>0</v>
      </c>
      <c r="CH24" s="17"/>
      <c r="CI24" s="17"/>
      <c r="CJ24" s="17"/>
      <c r="CK24" s="17">
        <v>0</v>
      </c>
      <c r="CL24" s="17">
        <v>11.9</v>
      </c>
      <c r="CM24" s="17">
        <v>-21.2</v>
      </c>
      <c r="CN24" s="17"/>
      <c r="CO24" s="17"/>
      <c r="CP24" s="17"/>
      <c r="CQ24" s="17"/>
      <c r="CR24" s="17"/>
      <c r="CS24" s="17">
        <v>0</v>
      </c>
      <c r="CT24" s="17"/>
      <c r="CU24" s="17">
        <v>-1.6</v>
      </c>
      <c r="CV24" s="17">
        <v>0</v>
      </c>
      <c r="CW24" s="17">
        <v>1.5</v>
      </c>
      <c r="CX24" s="17"/>
      <c r="CY24" s="17">
        <v>-5.6</v>
      </c>
      <c r="CZ24" s="17">
        <v>3.5</v>
      </c>
      <c r="DA24" s="17">
        <v>-4.5</v>
      </c>
      <c r="DB24" s="17"/>
      <c r="DC24" s="17">
        <v>0.1</v>
      </c>
      <c r="DD24" s="17">
        <v>0</v>
      </c>
      <c r="DE24" s="17">
        <v>-1</v>
      </c>
      <c r="DF24" s="17">
        <v>2.6</v>
      </c>
      <c r="DG24" s="17"/>
      <c r="DH24" s="17">
        <v>0</v>
      </c>
      <c r="DI24" s="17">
        <v>1.5</v>
      </c>
      <c r="DJ24" s="17">
        <v>0.3</v>
      </c>
      <c r="DK24" s="17">
        <v>-2.2000000000000002</v>
      </c>
      <c r="DL24" s="17">
        <v>0.3</v>
      </c>
      <c r="DM24" s="17">
        <v>0.5</v>
      </c>
      <c r="DN24" s="17"/>
      <c r="DO24" s="17">
        <v>-0.1</v>
      </c>
      <c r="DP24" s="17">
        <v>0</v>
      </c>
      <c r="DQ24" s="17">
        <v>-1</v>
      </c>
      <c r="DR24" s="17">
        <v>4.5</v>
      </c>
      <c r="DS24" s="17">
        <v>0.2</v>
      </c>
      <c r="DT24" s="17">
        <v>0</v>
      </c>
      <c r="DU24" s="17">
        <v>0.6</v>
      </c>
      <c r="DV24" s="17">
        <v>0.3</v>
      </c>
      <c r="DW24" s="17"/>
      <c r="DX24" s="17"/>
      <c r="DY24" s="17">
        <v>-4.5999999999999996</v>
      </c>
      <c r="DZ24" s="17">
        <v>0.4</v>
      </c>
      <c r="EA24" s="17">
        <v>3.4</v>
      </c>
      <c r="EB24" s="17">
        <v>3</v>
      </c>
      <c r="EC24" s="17">
        <v>1.3</v>
      </c>
      <c r="ED24" s="17"/>
      <c r="EE24" s="17"/>
      <c r="EF24" s="17">
        <v>-0.1</v>
      </c>
      <c r="EG24" s="17">
        <v>0</v>
      </c>
      <c r="EH24" s="17">
        <v>0</v>
      </c>
      <c r="EI24" s="17">
        <v>0</v>
      </c>
      <c r="EJ24" s="17">
        <v>0</v>
      </c>
      <c r="EK24" s="17">
        <v>1.5</v>
      </c>
      <c r="EL24" s="17">
        <v>2.7</v>
      </c>
      <c r="EM24" s="17">
        <v>0</v>
      </c>
      <c r="EN24" s="17">
        <v>0</v>
      </c>
      <c r="EO24" s="17">
        <v>0.2</v>
      </c>
      <c r="EP24" s="17">
        <v>0.2</v>
      </c>
      <c r="EQ24" s="17">
        <v>0.2</v>
      </c>
      <c r="ER24" s="17">
        <v>-5.0999999999999996</v>
      </c>
      <c r="ES24" s="17">
        <v>1.3</v>
      </c>
      <c r="ET24" s="17">
        <v>0</v>
      </c>
      <c r="EU24" s="17">
        <v>0.3</v>
      </c>
      <c r="EV24" s="17">
        <v>0</v>
      </c>
      <c r="EW24" s="17">
        <v>0</v>
      </c>
      <c r="EX24" s="17">
        <v>0</v>
      </c>
      <c r="EY24" s="17">
        <v>-24.5</v>
      </c>
      <c r="EZ24" s="17">
        <v>0</v>
      </c>
      <c r="FA24" s="17">
        <v>0.4</v>
      </c>
      <c r="FB24" s="17">
        <v>0</v>
      </c>
      <c r="FC24" s="17">
        <v>0</v>
      </c>
      <c r="FD24" s="17">
        <v>0</v>
      </c>
      <c r="FE24" s="17">
        <v>0.2</v>
      </c>
      <c r="FF24" s="17">
        <v>1.6</v>
      </c>
      <c r="FG24" s="17">
        <v>2.1</v>
      </c>
      <c r="FH24" s="17">
        <v>12.1</v>
      </c>
      <c r="FI24" s="17">
        <v>0.3</v>
      </c>
      <c r="FJ24" s="17">
        <v>4.5999999999999996</v>
      </c>
      <c r="FK24" s="17">
        <v>2.2999999999999998</v>
      </c>
      <c r="FL24" s="17">
        <v>2.6</v>
      </c>
      <c r="FM24" s="17">
        <v>3.7</v>
      </c>
      <c r="FN24" s="17">
        <v>11.98</v>
      </c>
      <c r="FO24" s="17">
        <v>46.28</v>
      </c>
      <c r="FP24" s="15"/>
      <c r="FQ24" s="17">
        <v>2.6779000000000002</v>
      </c>
      <c r="FR24" s="17">
        <v>-0.15</v>
      </c>
      <c r="FS24" s="17">
        <v>1.8</v>
      </c>
      <c r="FT24" s="17">
        <v>1.8</v>
      </c>
      <c r="FU24" s="17">
        <v>0.3</v>
      </c>
      <c r="FV24" s="17">
        <v>0.3</v>
      </c>
      <c r="FW24" s="17">
        <v>0.5</v>
      </c>
      <c r="FX24" s="17">
        <v>1</v>
      </c>
      <c r="FY24" s="17">
        <v>8.2279</v>
      </c>
    </row>
    <row r="25" spans="1:181" ht="24" customHeight="1" x14ac:dyDescent="0.25">
      <c r="A25" s="16" t="s">
        <v>72</v>
      </c>
      <c r="B25" s="16" t="s">
        <v>848</v>
      </c>
      <c r="C25" s="17">
        <v>33</v>
      </c>
      <c r="D25" s="17">
        <v>-3.1</v>
      </c>
      <c r="E25" s="17">
        <v>13.3</v>
      </c>
      <c r="F25" s="17"/>
      <c r="G25" s="17"/>
      <c r="H25" s="17">
        <v>-5.4</v>
      </c>
      <c r="I25" s="17">
        <v>3.7</v>
      </c>
      <c r="J25" s="17"/>
      <c r="K25" s="17"/>
      <c r="L25" s="17">
        <v>0</v>
      </c>
      <c r="M25" s="17">
        <v>0</v>
      </c>
      <c r="N25" s="17">
        <v>0</v>
      </c>
      <c r="O25" s="17"/>
      <c r="P25" s="17">
        <v>0</v>
      </c>
      <c r="Q25" s="17"/>
      <c r="R25" s="17">
        <v>67.7</v>
      </c>
      <c r="S25" s="17">
        <v>0</v>
      </c>
      <c r="T25" s="17"/>
      <c r="U25" s="17"/>
      <c r="V25" s="17"/>
      <c r="W25" s="17"/>
      <c r="X25" s="17"/>
      <c r="Y25" s="17">
        <v>-2.8</v>
      </c>
      <c r="Z25" s="17">
        <v>1.4</v>
      </c>
      <c r="AA25" s="17">
        <v>1.1000000000000001</v>
      </c>
      <c r="AB25" s="17">
        <v>0</v>
      </c>
      <c r="AC25" s="17">
        <v>-3.3</v>
      </c>
      <c r="AD25" s="17">
        <v>2.8</v>
      </c>
      <c r="AE25" s="17">
        <v>14.6</v>
      </c>
      <c r="AF25" s="17"/>
      <c r="AG25" s="17"/>
      <c r="AH25" s="17"/>
      <c r="AI25" s="17"/>
      <c r="AJ25" s="17">
        <v>9.5</v>
      </c>
      <c r="AK25" s="17">
        <v>7.4</v>
      </c>
      <c r="AL25" s="17"/>
      <c r="AM25" s="17"/>
      <c r="AN25" s="17"/>
      <c r="AO25" s="17">
        <v>-1</v>
      </c>
      <c r="AP25" s="17">
        <v>30.9</v>
      </c>
      <c r="AQ25" s="17">
        <v>10.8</v>
      </c>
      <c r="AR25" s="17">
        <v>19</v>
      </c>
      <c r="AS25" s="17">
        <v>4.9000000000000004</v>
      </c>
      <c r="AT25" s="17">
        <v>-1</v>
      </c>
      <c r="AU25" s="17">
        <v>0</v>
      </c>
      <c r="AV25" s="17">
        <v>1.3</v>
      </c>
      <c r="AW25" s="17">
        <v>-2.4</v>
      </c>
      <c r="AX25" s="17">
        <v>-19.3</v>
      </c>
      <c r="AY25" s="17">
        <v>-43</v>
      </c>
      <c r="AZ25" s="17">
        <v>5.7</v>
      </c>
      <c r="BA25" s="17">
        <v>1.8</v>
      </c>
      <c r="BB25" s="17">
        <v>0</v>
      </c>
      <c r="BC25" s="17">
        <v>0.5</v>
      </c>
      <c r="BD25" s="17">
        <v>0.2</v>
      </c>
      <c r="BE25" s="17">
        <v>0.6</v>
      </c>
      <c r="BF25" s="17"/>
      <c r="BG25" s="17"/>
      <c r="BH25" s="17">
        <v>0</v>
      </c>
      <c r="BI25" s="17"/>
      <c r="BJ25" s="17"/>
      <c r="BK25" s="17">
        <v>4.4000000000000004</v>
      </c>
      <c r="BL25" s="17"/>
      <c r="BM25" s="17"/>
      <c r="BN25" s="17"/>
      <c r="BO25" s="17">
        <v>7.1</v>
      </c>
      <c r="BP25" s="17">
        <v>-15.2</v>
      </c>
      <c r="BQ25" s="17">
        <v>-16.2</v>
      </c>
      <c r="BR25" s="17">
        <v>-2.2000000000000002</v>
      </c>
      <c r="BS25" s="17">
        <v>10.199999999999999</v>
      </c>
      <c r="BT25" s="17">
        <v>0</v>
      </c>
      <c r="BU25" s="17"/>
      <c r="BV25" s="17"/>
      <c r="BW25" s="17"/>
      <c r="BX25" s="17"/>
      <c r="BY25" s="17">
        <v>0</v>
      </c>
      <c r="BZ25" s="17"/>
      <c r="CA25" s="17"/>
      <c r="CB25" s="17">
        <v>-0.4</v>
      </c>
      <c r="CC25" s="17">
        <v>60.2</v>
      </c>
      <c r="CD25" s="17">
        <v>23</v>
      </c>
      <c r="CE25" s="17">
        <v>6</v>
      </c>
      <c r="CF25" s="17">
        <v>7.2</v>
      </c>
      <c r="CG25" s="17">
        <v>0</v>
      </c>
      <c r="CH25" s="17"/>
      <c r="CI25" s="17"/>
      <c r="CJ25" s="17"/>
      <c r="CK25" s="17">
        <v>0</v>
      </c>
      <c r="CL25" s="17">
        <v>23</v>
      </c>
      <c r="CM25" s="17">
        <v>-4</v>
      </c>
      <c r="CN25" s="17"/>
      <c r="CO25" s="17"/>
      <c r="CP25" s="17"/>
      <c r="CQ25" s="17"/>
      <c r="CR25" s="17"/>
      <c r="CS25" s="17">
        <v>0</v>
      </c>
      <c r="CT25" s="17"/>
      <c r="CU25" s="17">
        <v>-1.6</v>
      </c>
      <c r="CV25" s="17">
        <v>0.1</v>
      </c>
      <c r="CW25" s="17">
        <v>1.5</v>
      </c>
      <c r="CX25" s="17"/>
      <c r="CY25" s="17">
        <v>-5.6</v>
      </c>
      <c r="CZ25" s="17">
        <v>0.8</v>
      </c>
      <c r="DA25" s="17">
        <v>-4.3</v>
      </c>
      <c r="DB25" s="17"/>
      <c r="DC25" s="17">
        <v>0</v>
      </c>
      <c r="DD25" s="17">
        <v>0</v>
      </c>
      <c r="DE25" s="17">
        <v>-0.9</v>
      </c>
      <c r="DF25" s="17">
        <v>2.9</v>
      </c>
      <c r="DG25" s="17"/>
      <c r="DH25" s="17">
        <v>0</v>
      </c>
      <c r="DI25" s="17">
        <v>1.7</v>
      </c>
      <c r="DJ25" s="17">
        <v>0.2</v>
      </c>
      <c r="DK25" s="17">
        <v>-1.6</v>
      </c>
      <c r="DL25" s="17">
        <v>0.3</v>
      </c>
      <c r="DM25" s="17">
        <v>0.6</v>
      </c>
      <c r="DN25" s="17"/>
      <c r="DO25" s="17">
        <v>-0.2</v>
      </c>
      <c r="DP25" s="17">
        <v>-0.2</v>
      </c>
      <c r="DQ25" s="17">
        <v>0</v>
      </c>
      <c r="DR25" s="17">
        <v>6.3</v>
      </c>
      <c r="DS25" s="17">
        <v>0.2</v>
      </c>
      <c r="DT25" s="17">
        <v>0</v>
      </c>
      <c r="DU25" s="17">
        <v>0.6</v>
      </c>
      <c r="DV25" s="17">
        <v>0.3</v>
      </c>
      <c r="DW25" s="17"/>
      <c r="DX25" s="17"/>
      <c r="DY25" s="17">
        <v>-4.5999999999999996</v>
      </c>
      <c r="DZ25" s="17">
        <v>0.3</v>
      </c>
      <c r="EA25" s="17">
        <v>3.4</v>
      </c>
      <c r="EB25" s="17">
        <v>3</v>
      </c>
      <c r="EC25" s="17">
        <v>1.8</v>
      </c>
      <c r="ED25" s="17"/>
      <c r="EE25" s="17"/>
      <c r="EF25" s="17">
        <v>0</v>
      </c>
      <c r="EG25" s="17">
        <v>0</v>
      </c>
      <c r="EH25" s="17">
        <v>0</v>
      </c>
      <c r="EI25" s="17">
        <v>0</v>
      </c>
      <c r="EJ25" s="17">
        <v>0</v>
      </c>
      <c r="EK25" s="17">
        <v>1.5</v>
      </c>
      <c r="EL25" s="17">
        <v>2.7</v>
      </c>
      <c r="EM25" s="17">
        <v>-0.1</v>
      </c>
      <c r="EN25" s="17">
        <v>0</v>
      </c>
      <c r="EO25" s="17">
        <v>0.2</v>
      </c>
      <c r="EP25" s="17">
        <v>0.2</v>
      </c>
      <c r="EQ25" s="17">
        <v>0.2</v>
      </c>
      <c r="ER25" s="17">
        <v>-4.8</v>
      </c>
      <c r="ES25" s="17">
        <v>2.7</v>
      </c>
      <c r="ET25" s="17">
        <v>0</v>
      </c>
      <c r="EU25" s="17">
        <v>0.8</v>
      </c>
      <c r="EV25" s="17">
        <v>0</v>
      </c>
      <c r="EW25" s="17">
        <v>0</v>
      </c>
      <c r="EX25" s="17">
        <v>0</v>
      </c>
      <c r="EY25" s="17">
        <v>-18.399999999999999</v>
      </c>
      <c r="EZ25" s="17">
        <v>0</v>
      </c>
      <c r="FA25" s="17">
        <v>0.4</v>
      </c>
      <c r="FB25" s="17">
        <v>0</v>
      </c>
      <c r="FC25" s="17">
        <v>0</v>
      </c>
      <c r="FD25" s="17">
        <v>0</v>
      </c>
      <c r="FE25" s="17">
        <v>0.2</v>
      </c>
      <c r="FF25" s="17">
        <v>2</v>
      </c>
      <c r="FG25" s="17">
        <v>2.2999999999999998</v>
      </c>
      <c r="FH25" s="17">
        <v>12.8</v>
      </c>
      <c r="FI25" s="17">
        <v>0</v>
      </c>
      <c r="FJ25" s="17">
        <v>1</v>
      </c>
      <c r="FK25" s="17">
        <v>2.9</v>
      </c>
      <c r="FL25" s="17">
        <v>2.9</v>
      </c>
      <c r="FM25" s="17">
        <v>4</v>
      </c>
      <c r="FN25" s="17">
        <v>10.75</v>
      </c>
      <c r="FO25" s="17">
        <v>281.25</v>
      </c>
      <c r="FP25" s="15"/>
      <c r="FQ25" s="17">
        <v>2.9239700000000002</v>
      </c>
      <c r="FR25" s="17">
        <v>0.09</v>
      </c>
      <c r="FS25" s="17">
        <v>1.7</v>
      </c>
      <c r="FT25" s="17">
        <v>1.9</v>
      </c>
      <c r="FU25" s="17">
        <v>0.3</v>
      </c>
      <c r="FV25" s="17">
        <v>0.3</v>
      </c>
      <c r="FW25" s="17">
        <v>0.8</v>
      </c>
      <c r="FX25" s="17">
        <v>2.8</v>
      </c>
      <c r="FY25" s="17">
        <v>10.813969999999999</v>
      </c>
    </row>
    <row r="26" spans="1:181" ht="24" customHeight="1" x14ac:dyDescent="0.25">
      <c r="A26" s="18" t="s">
        <v>72</v>
      </c>
      <c r="B26" s="18" t="s">
        <v>849</v>
      </c>
      <c r="C26" s="19">
        <v>32.799999999999997</v>
      </c>
      <c r="D26" s="19">
        <v>86.1</v>
      </c>
      <c r="E26" s="19">
        <v>32.5</v>
      </c>
      <c r="F26" s="19"/>
      <c r="G26" s="19"/>
      <c r="H26" s="19">
        <v>-11.5</v>
      </c>
      <c r="I26" s="19">
        <v>2.1</v>
      </c>
      <c r="J26" s="19"/>
      <c r="K26" s="19"/>
      <c r="L26" s="19">
        <v>0</v>
      </c>
      <c r="M26" s="19">
        <v>0</v>
      </c>
      <c r="N26" s="19">
        <v>-0.2</v>
      </c>
      <c r="O26" s="19"/>
      <c r="P26" s="19">
        <v>5.5</v>
      </c>
      <c r="Q26" s="19"/>
      <c r="R26" s="19">
        <v>37.200000000000003</v>
      </c>
      <c r="S26" s="19">
        <v>0</v>
      </c>
      <c r="T26" s="19"/>
      <c r="U26" s="19"/>
      <c r="V26" s="19"/>
      <c r="W26" s="19"/>
      <c r="X26" s="19"/>
      <c r="Y26" s="19">
        <v>-5.2</v>
      </c>
      <c r="Z26" s="19">
        <v>1.8</v>
      </c>
      <c r="AA26" s="19">
        <v>1.5</v>
      </c>
      <c r="AB26" s="19">
        <v>0</v>
      </c>
      <c r="AC26" s="19">
        <v>-3.3</v>
      </c>
      <c r="AD26" s="19">
        <v>3</v>
      </c>
      <c r="AE26" s="19">
        <v>18.100000000000001</v>
      </c>
      <c r="AF26" s="19"/>
      <c r="AG26" s="19"/>
      <c r="AH26" s="19"/>
      <c r="AI26" s="19"/>
      <c r="AJ26" s="19">
        <v>11</v>
      </c>
      <c r="AK26" s="19">
        <v>-1.4</v>
      </c>
      <c r="AL26" s="19"/>
      <c r="AM26" s="19"/>
      <c r="AN26" s="19"/>
      <c r="AO26" s="19">
        <v>-1.5</v>
      </c>
      <c r="AP26" s="19">
        <v>28.9</v>
      </c>
      <c r="AQ26" s="19">
        <v>10.5</v>
      </c>
      <c r="AR26" s="19">
        <v>19</v>
      </c>
      <c r="AS26" s="19">
        <v>5</v>
      </c>
      <c r="AT26" s="19">
        <v>-1.3</v>
      </c>
      <c r="AU26" s="19">
        <v>0</v>
      </c>
      <c r="AV26" s="19">
        <v>1.3</v>
      </c>
      <c r="AW26" s="19">
        <v>5.2</v>
      </c>
      <c r="AX26" s="19">
        <v>-11.7</v>
      </c>
      <c r="AY26" s="19">
        <v>-40.799999999999997</v>
      </c>
      <c r="AZ26" s="19">
        <v>6</v>
      </c>
      <c r="BA26" s="19">
        <v>1.3</v>
      </c>
      <c r="BB26" s="19">
        <v>0</v>
      </c>
      <c r="BC26" s="19">
        <v>0.5</v>
      </c>
      <c r="BD26" s="19">
        <v>0.2</v>
      </c>
      <c r="BE26" s="19">
        <v>0.6</v>
      </c>
      <c r="BF26" s="19"/>
      <c r="BG26" s="19"/>
      <c r="BH26" s="19">
        <v>-5.7</v>
      </c>
      <c r="BI26" s="19"/>
      <c r="BJ26" s="19"/>
      <c r="BK26" s="19">
        <v>5</v>
      </c>
      <c r="BL26" s="19"/>
      <c r="BM26" s="19"/>
      <c r="BN26" s="19"/>
      <c r="BO26" s="19">
        <v>0.2</v>
      </c>
      <c r="BP26" s="19">
        <v>9.9</v>
      </c>
      <c r="BQ26" s="19">
        <v>8.8000000000000007</v>
      </c>
      <c r="BR26" s="19">
        <v>-10.8</v>
      </c>
      <c r="BS26" s="19">
        <v>10.4</v>
      </c>
      <c r="BT26" s="19">
        <v>0</v>
      </c>
      <c r="BU26" s="19"/>
      <c r="BV26" s="19"/>
      <c r="BW26" s="19"/>
      <c r="BX26" s="19"/>
      <c r="BY26" s="19">
        <v>0</v>
      </c>
      <c r="BZ26" s="19"/>
      <c r="CA26" s="19"/>
      <c r="CB26" s="19">
        <v>-0.4</v>
      </c>
      <c r="CC26" s="19">
        <v>59.8</v>
      </c>
      <c r="CD26" s="19">
        <v>25.5</v>
      </c>
      <c r="CE26" s="19">
        <v>9.3000000000000007</v>
      </c>
      <c r="CF26" s="19">
        <v>2.6</v>
      </c>
      <c r="CG26" s="19">
        <v>3.3</v>
      </c>
      <c r="CH26" s="19"/>
      <c r="CI26" s="19"/>
      <c r="CJ26" s="19"/>
      <c r="CK26" s="19">
        <v>0</v>
      </c>
      <c r="CL26" s="19">
        <v>40.200000000000003</v>
      </c>
      <c r="CM26" s="19">
        <v>-32</v>
      </c>
      <c r="CN26" s="19"/>
      <c r="CO26" s="19"/>
      <c r="CP26" s="19"/>
      <c r="CQ26" s="19"/>
      <c r="CR26" s="19"/>
      <c r="CS26" s="19">
        <v>0</v>
      </c>
      <c r="CT26" s="19"/>
      <c r="CU26" s="19">
        <v>-1.8</v>
      </c>
      <c r="CV26" s="19">
        <v>0.1</v>
      </c>
      <c r="CW26" s="19">
        <v>1.5</v>
      </c>
      <c r="CX26" s="19"/>
      <c r="CY26" s="19">
        <v>-5.6</v>
      </c>
      <c r="CZ26" s="19">
        <v>3.1</v>
      </c>
      <c r="DA26" s="19">
        <v>-4.4000000000000004</v>
      </c>
      <c r="DB26" s="19"/>
      <c r="DC26" s="19">
        <v>0</v>
      </c>
      <c r="DD26" s="19">
        <v>-0.1</v>
      </c>
      <c r="DE26" s="19">
        <v>-0.9</v>
      </c>
      <c r="DF26" s="19">
        <v>3.3</v>
      </c>
      <c r="DG26" s="19"/>
      <c r="DH26" s="19">
        <v>0</v>
      </c>
      <c r="DI26" s="19">
        <v>1.4</v>
      </c>
      <c r="DJ26" s="19">
        <v>0.2</v>
      </c>
      <c r="DK26" s="19">
        <v>-3</v>
      </c>
      <c r="DL26" s="19">
        <v>0.2</v>
      </c>
      <c r="DM26" s="19">
        <v>0.6</v>
      </c>
      <c r="DN26" s="19"/>
      <c r="DO26" s="19">
        <v>-0.3</v>
      </c>
      <c r="DP26" s="19">
        <v>-0.3</v>
      </c>
      <c r="DQ26" s="19">
        <v>-0.4</v>
      </c>
      <c r="DR26" s="19">
        <v>5.5</v>
      </c>
      <c r="DS26" s="19">
        <v>0.1</v>
      </c>
      <c r="DT26" s="19">
        <v>-0.1</v>
      </c>
      <c r="DU26" s="19">
        <v>0.6</v>
      </c>
      <c r="DV26" s="19">
        <v>0.3</v>
      </c>
      <c r="DW26" s="19"/>
      <c r="DX26" s="19"/>
      <c r="DY26" s="19">
        <v>-4.5</v>
      </c>
      <c r="DZ26" s="19">
        <v>0.1</v>
      </c>
      <c r="EA26" s="19">
        <v>2.9</v>
      </c>
      <c r="EB26" s="19">
        <v>2.2000000000000002</v>
      </c>
      <c r="EC26" s="19">
        <v>1.3</v>
      </c>
      <c r="ED26" s="19"/>
      <c r="EE26" s="19"/>
      <c r="EF26" s="19">
        <v>0.1</v>
      </c>
      <c r="EG26" s="19">
        <v>0</v>
      </c>
      <c r="EH26" s="19">
        <v>0</v>
      </c>
      <c r="EI26" s="19">
        <v>0</v>
      </c>
      <c r="EJ26" s="19">
        <v>0</v>
      </c>
      <c r="EK26" s="19">
        <v>1.3</v>
      </c>
      <c r="EL26" s="19">
        <v>2.6</v>
      </c>
      <c r="EM26" s="19">
        <v>-0.2</v>
      </c>
      <c r="EN26" s="19">
        <v>0</v>
      </c>
      <c r="EO26" s="19">
        <v>0.2</v>
      </c>
      <c r="EP26" s="19">
        <v>0.2</v>
      </c>
      <c r="EQ26" s="19">
        <v>0.2</v>
      </c>
      <c r="ER26" s="19">
        <v>-5.0999999999999996</v>
      </c>
      <c r="ES26" s="19">
        <v>0.7</v>
      </c>
      <c r="ET26" s="19">
        <v>0</v>
      </c>
      <c r="EU26" s="19">
        <v>0.1</v>
      </c>
      <c r="EV26" s="19">
        <v>0</v>
      </c>
      <c r="EW26" s="19">
        <v>0</v>
      </c>
      <c r="EX26" s="19">
        <v>0</v>
      </c>
      <c r="EY26" s="19">
        <v>-22</v>
      </c>
      <c r="EZ26" s="19">
        <v>0</v>
      </c>
      <c r="FA26" s="19">
        <v>0.3</v>
      </c>
      <c r="FB26" s="19">
        <v>0</v>
      </c>
      <c r="FC26" s="19">
        <v>0</v>
      </c>
      <c r="FD26" s="19">
        <v>0</v>
      </c>
      <c r="FE26" s="19">
        <v>0.2</v>
      </c>
      <c r="FF26" s="19">
        <v>1.6</v>
      </c>
      <c r="FG26" s="19">
        <v>2.1</v>
      </c>
      <c r="FH26" s="19">
        <v>12.7</v>
      </c>
      <c r="FI26" s="19">
        <v>0.4</v>
      </c>
      <c r="FJ26" s="19">
        <v>5.2</v>
      </c>
      <c r="FK26" s="19">
        <v>3</v>
      </c>
      <c r="FL26" s="19">
        <v>4</v>
      </c>
      <c r="FM26" s="19">
        <v>3.8</v>
      </c>
      <c r="FN26" s="19">
        <v>10.3</v>
      </c>
      <c r="FO26" s="19">
        <v>383</v>
      </c>
      <c r="FP26" s="15"/>
      <c r="FQ26" s="19">
        <v>2.6339199999999998</v>
      </c>
      <c r="FR26" s="19">
        <v>0.14000000000000001</v>
      </c>
      <c r="FS26" s="19">
        <v>1.8</v>
      </c>
      <c r="FT26" s="19">
        <v>1.7</v>
      </c>
      <c r="FU26" s="19">
        <v>0.3</v>
      </c>
      <c r="FV26" s="19">
        <v>0.3</v>
      </c>
      <c r="FW26" s="19">
        <v>0.9</v>
      </c>
      <c r="FX26" s="19">
        <v>3</v>
      </c>
      <c r="FY26" s="19">
        <v>10.77392</v>
      </c>
    </row>
    <row r="27" spans="1:181" ht="24" customHeight="1" x14ac:dyDescent="0.25">
      <c r="A27" s="13" t="s">
        <v>72</v>
      </c>
      <c r="B27" s="13" t="s">
        <v>850</v>
      </c>
      <c r="C27" s="14">
        <v>35.299999999999997</v>
      </c>
      <c r="D27" s="14">
        <v>143</v>
      </c>
      <c r="E27" s="14">
        <v>41.6</v>
      </c>
      <c r="F27" s="14"/>
      <c r="G27" s="14"/>
      <c r="H27" s="14">
        <v>-7</v>
      </c>
      <c r="I27" s="14">
        <v>14.7</v>
      </c>
      <c r="J27" s="14"/>
      <c r="K27" s="14"/>
      <c r="L27" s="14">
        <v>0</v>
      </c>
      <c r="M27" s="14">
        <v>0</v>
      </c>
      <c r="N27" s="14">
        <v>22.7</v>
      </c>
      <c r="O27" s="14"/>
      <c r="P27" s="14">
        <v>23.2</v>
      </c>
      <c r="Q27" s="14"/>
      <c r="R27" s="14">
        <v>45.3</v>
      </c>
      <c r="S27" s="14">
        <v>-0.1</v>
      </c>
      <c r="T27" s="14"/>
      <c r="U27" s="14"/>
      <c r="V27" s="14"/>
      <c r="W27" s="14"/>
      <c r="X27" s="14"/>
      <c r="Y27" s="14">
        <v>4.7</v>
      </c>
      <c r="Z27" s="14">
        <v>2.2000000000000002</v>
      </c>
      <c r="AA27" s="14">
        <v>0</v>
      </c>
      <c r="AB27" s="14">
        <v>0.7</v>
      </c>
      <c r="AC27" s="14">
        <v>-3.3</v>
      </c>
      <c r="AD27" s="14">
        <v>2.8</v>
      </c>
      <c r="AE27" s="14">
        <v>16.899999999999999</v>
      </c>
      <c r="AF27" s="14"/>
      <c r="AG27" s="14"/>
      <c r="AH27" s="14"/>
      <c r="AI27" s="14"/>
      <c r="AJ27" s="14">
        <v>12.3</v>
      </c>
      <c r="AK27" s="14">
        <v>2.9</v>
      </c>
      <c r="AL27" s="14"/>
      <c r="AM27" s="14"/>
      <c r="AN27" s="14"/>
      <c r="AO27" s="14">
        <v>-1.5</v>
      </c>
      <c r="AP27" s="14">
        <v>15.2</v>
      </c>
      <c r="AQ27" s="14">
        <v>10.199999999999999</v>
      </c>
      <c r="AR27" s="14">
        <v>19.600000000000001</v>
      </c>
      <c r="AS27" s="14">
        <v>4.8</v>
      </c>
      <c r="AT27" s="14">
        <v>0.8</v>
      </c>
      <c r="AU27" s="14">
        <v>0</v>
      </c>
      <c r="AV27" s="14">
        <v>1.2</v>
      </c>
      <c r="AW27" s="14">
        <v>18</v>
      </c>
      <c r="AX27" s="14">
        <v>0.8</v>
      </c>
      <c r="AY27" s="14">
        <v>-38.299999999999997</v>
      </c>
      <c r="AZ27" s="14">
        <v>5.2</v>
      </c>
      <c r="BA27" s="14">
        <v>1.4</v>
      </c>
      <c r="BB27" s="14">
        <v>0</v>
      </c>
      <c r="BC27" s="14">
        <v>0.5</v>
      </c>
      <c r="BD27" s="14">
        <v>0.2</v>
      </c>
      <c r="BE27" s="14">
        <v>0.3</v>
      </c>
      <c r="BF27" s="14"/>
      <c r="BG27" s="14"/>
      <c r="BH27" s="14">
        <v>-1</v>
      </c>
      <c r="BI27" s="14"/>
      <c r="BJ27" s="14"/>
      <c r="BK27" s="14">
        <v>6.1</v>
      </c>
      <c r="BL27" s="14"/>
      <c r="BM27" s="14"/>
      <c r="BN27" s="14"/>
      <c r="BO27" s="14">
        <v>0.4</v>
      </c>
      <c r="BP27" s="14">
        <v>17.600000000000001</v>
      </c>
      <c r="BQ27" s="14">
        <v>16.600000000000001</v>
      </c>
      <c r="BR27" s="14">
        <v>-2.8</v>
      </c>
      <c r="BS27" s="14">
        <v>19</v>
      </c>
      <c r="BT27" s="14">
        <v>7.2</v>
      </c>
      <c r="BU27" s="14"/>
      <c r="BV27" s="14"/>
      <c r="BW27" s="14"/>
      <c r="BX27" s="14"/>
      <c r="BY27" s="14">
        <v>0</v>
      </c>
      <c r="BZ27" s="14"/>
      <c r="CA27" s="14"/>
      <c r="CB27" s="14">
        <v>-0.4</v>
      </c>
      <c r="CC27" s="14">
        <v>59.4</v>
      </c>
      <c r="CD27" s="14">
        <v>24.2</v>
      </c>
      <c r="CE27" s="14">
        <v>9</v>
      </c>
      <c r="CF27" s="14">
        <v>3</v>
      </c>
      <c r="CG27" s="14">
        <v>2.2000000000000002</v>
      </c>
      <c r="CH27" s="14"/>
      <c r="CI27" s="14"/>
      <c r="CJ27" s="14"/>
      <c r="CK27" s="14">
        <v>0</v>
      </c>
      <c r="CL27" s="14">
        <v>63.3</v>
      </c>
      <c r="CM27" s="14">
        <v>-8.4</v>
      </c>
      <c r="CN27" s="14"/>
      <c r="CO27" s="14"/>
      <c r="CP27" s="14"/>
      <c r="CQ27" s="14"/>
      <c r="CR27" s="14"/>
      <c r="CS27" s="14">
        <v>0</v>
      </c>
      <c r="CT27" s="14"/>
      <c r="CU27" s="14">
        <v>-1.8</v>
      </c>
      <c r="CV27" s="14">
        <v>0.1</v>
      </c>
      <c r="CW27" s="14">
        <v>1.5</v>
      </c>
      <c r="CX27" s="14"/>
      <c r="CY27" s="14">
        <v>-5.6</v>
      </c>
      <c r="CZ27" s="14">
        <v>4</v>
      </c>
      <c r="DA27" s="14">
        <v>-4</v>
      </c>
      <c r="DB27" s="14"/>
      <c r="DC27" s="14">
        <v>0</v>
      </c>
      <c r="DD27" s="14">
        <v>-0.1</v>
      </c>
      <c r="DE27" s="14">
        <v>-1</v>
      </c>
      <c r="DF27" s="14">
        <v>16.600000000000001</v>
      </c>
      <c r="DG27" s="14"/>
      <c r="DH27" s="14">
        <v>0</v>
      </c>
      <c r="DI27" s="14">
        <v>1.3</v>
      </c>
      <c r="DJ27" s="14">
        <v>0.3</v>
      </c>
      <c r="DK27" s="14">
        <v>-2.6</v>
      </c>
      <c r="DL27" s="14">
        <v>0.3</v>
      </c>
      <c r="DM27" s="14">
        <v>0.6</v>
      </c>
      <c r="DN27" s="14"/>
      <c r="DO27" s="14">
        <v>-0.4</v>
      </c>
      <c r="DP27" s="14">
        <v>-0.7</v>
      </c>
      <c r="DQ27" s="14">
        <v>0</v>
      </c>
      <c r="DR27" s="14">
        <v>6.1</v>
      </c>
      <c r="DS27" s="14">
        <v>-1.1000000000000001</v>
      </c>
      <c r="DT27" s="14">
        <v>0</v>
      </c>
      <c r="DU27" s="14">
        <v>0.4</v>
      </c>
      <c r="DV27" s="14">
        <v>0.3</v>
      </c>
      <c r="DW27" s="14"/>
      <c r="DX27" s="14"/>
      <c r="DY27" s="14">
        <v>-4.7</v>
      </c>
      <c r="DZ27" s="14">
        <v>1.1000000000000001</v>
      </c>
      <c r="EA27" s="14">
        <v>2.9</v>
      </c>
      <c r="EB27" s="14">
        <v>2.5</v>
      </c>
      <c r="EC27" s="14">
        <v>1.5</v>
      </c>
      <c r="ED27" s="14"/>
      <c r="EE27" s="14"/>
      <c r="EF27" s="14">
        <v>0.1</v>
      </c>
      <c r="EG27" s="14">
        <v>0</v>
      </c>
      <c r="EH27" s="14">
        <v>0</v>
      </c>
      <c r="EI27" s="14">
        <v>0</v>
      </c>
      <c r="EJ27" s="14">
        <v>0</v>
      </c>
      <c r="EK27" s="14">
        <v>1</v>
      </c>
      <c r="EL27" s="14">
        <v>2.7</v>
      </c>
      <c r="EM27" s="14">
        <v>-0.1</v>
      </c>
      <c r="EN27" s="14">
        <v>0</v>
      </c>
      <c r="EO27" s="14">
        <v>0.2</v>
      </c>
      <c r="EP27" s="14">
        <v>0.2</v>
      </c>
      <c r="EQ27" s="14">
        <v>0.2</v>
      </c>
      <c r="ER27" s="14">
        <v>-4.5999999999999996</v>
      </c>
      <c r="ES27" s="14">
        <v>4.5</v>
      </c>
      <c r="ET27" s="14">
        <v>0.1</v>
      </c>
      <c r="EU27" s="14">
        <v>1.7</v>
      </c>
      <c r="EV27" s="14">
        <v>0</v>
      </c>
      <c r="EW27" s="14">
        <v>0</v>
      </c>
      <c r="EX27" s="14">
        <v>0</v>
      </c>
      <c r="EY27" s="14">
        <v>-18.8</v>
      </c>
      <c r="EZ27" s="14">
        <v>0</v>
      </c>
      <c r="FA27" s="14">
        <v>0.4</v>
      </c>
      <c r="FB27" s="14">
        <v>0</v>
      </c>
      <c r="FC27" s="14">
        <v>0</v>
      </c>
      <c r="FD27" s="14">
        <v>0.2</v>
      </c>
      <c r="FE27" s="14">
        <v>0.2</v>
      </c>
      <c r="FF27" s="14">
        <v>1.8</v>
      </c>
      <c r="FG27" s="14">
        <v>2.2999999999999998</v>
      </c>
      <c r="FH27" s="14">
        <v>13.4</v>
      </c>
      <c r="FI27" s="14">
        <v>0.1</v>
      </c>
      <c r="FJ27" s="14">
        <v>0.3</v>
      </c>
      <c r="FK27" s="14">
        <v>3.3</v>
      </c>
      <c r="FL27" s="14">
        <v>3.6</v>
      </c>
      <c r="FM27" s="14">
        <v>3.8</v>
      </c>
      <c r="FN27" s="14">
        <v>12.55</v>
      </c>
      <c r="FO27" s="14">
        <v>658.35</v>
      </c>
      <c r="FP27" s="15"/>
      <c r="FQ27" s="14">
        <v>2.7480699999999998</v>
      </c>
      <c r="FR27" s="14">
        <v>-0.67</v>
      </c>
      <c r="FS27" s="14">
        <v>2.2000000000000002</v>
      </c>
      <c r="FT27" s="14">
        <v>1.9</v>
      </c>
      <c r="FU27" s="14">
        <v>0.3</v>
      </c>
      <c r="FV27" s="14">
        <v>0.3</v>
      </c>
      <c r="FW27" s="14">
        <v>1.1000000000000001</v>
      </c>
      <c r="FX27" s="14">
        <v>3</v>
      </c>
      <c r="FY27" s="14">
        <v>10.878069999999999</v>
      </c>
    </row>
    <row r="28" spans="1:181" ht="24" customHeight="1" x14ac:dyDescent="0.25">
      <c r="A28" s="16" t="s">
        <v>72</v>
      </c>
      <c r="B28" s="16" t="s">
        <v>851</v>
      </c>
      <c r="C28" s="17">
        <v>36.9</v>
      </c>
      <c r="D28" s="17">
        <v>169.8</v>
      </c>
      <c r="E28" s="17">
        <v>46.9</v>
      </c>
      <c r="F28" s="17"/>
      <c r="G28" s="17"/>
      <c r="H28" s="17">
        <v>-5.6</v>
      </c>
      <c r="I28" s="17">
        <v>12.3</v>
      </c>
      <c r="J28" s="17"/>
      <c r="K28" s="17"/>
      <c r="L28" s="17">
        <v>0</v>
      </c>
      <c r="M28" s="17">
        <v>14.3</v>
      </c>
      <c r="N28" s="17">
        <v>40.799999999999997</v>
      </c>
      <c r="O28" s="17"/>
      <c r="P28" s="17">
        <v>19.399999999999999</v>
      </c>
      <c r="Q28" s="17"/>
      <c r="R28" s="17">
        <v>57.3</v>
      </c>
      <c r="S28" s="17">
        <v>0.1</v>
      </c>
      <c r="T28" s="17"/>
      <c r="U28" s="17"/>
      <c r="V28" s="17"/>
      <c r="W28" s="17"/>
      <c r="X28" s="17"/>
      <c r="Y28" s="17">
        <v>7.5</v>
      </c>
      <c r="Z28" s="17">
        <v>1.8</v>
      </c>
      <c r="AA28" s="17">
        <v>0</v>
      </c>
      <c r="AB28" s="17">
        <v>2.2000000000000002</v>
      </c>
      <c r="AC28" s="17">
        <v>-3.3</v>
      </c>
      <c r="AD28" s="17">
        <v>3</v>
      </c>
      <c r="AE28" s="17">
        <v>19.7</v>
      </c>
      <c r="AF28" s="17"/>
      <c r="AG28" s="17"/>
      <c r="AH28" s="17"/>
      <c r="AI28" s="17"/>
      <c r="AJ28" s="17">
        <v>14.2</v>
      </c>
      <c r="AK28" s="17">
        <v>9.6999999999999993</v>
      </c>
      <c r="AL28" s="17"/>
      <c r="AM28" s="17"/>
      <c r="AN28" s="17"/>
      <c r="AO28" s="17">
        <v>-1.4</v>
      </c>
      <c r="AP28" s="17">
        <v>19.399999999999999</v>
      </c>
      <c r="AQ28" s="17">
        <v>10.5</v>
      </c>
      <c r="AR28" s="17">
        <v>24.9</v>
      </c>
      <c r="AS28" s="17">
        <v>8</v>
      </c>
      <c r="AT28" s="17">
        <v>-0.3</v>
      </c>
      <c r="AU28" s="17">
        <v>0</v>
      </c>
      <c r="AV28" s="17">
        <v>1</v>
      </c>
      <c r="AW28" s="17">
        <v>26.5</v>
      </c>
      <c r="AX28" s="17">
        <v>9.6</v>
      </c>
      <c r="AY28" s="17">
        <v>-39.299999999999997</v>
      </c>
      <c r="AZ28" s="17">
        <v>8.4</v>
      </c>
      <c r="BA28" s="17">
        <v>3.2</v>
      </c>
      <c r="BB28" s="17">
        <v>0</v>
      </c>
      <c r="BC28" s="17">
        <v>0.5</v>
      </c>
      <c r="BD28" s="17">
        <v>0.3</v>
      </c>
      <c r="BE28" s="17">
        <v>0.6</v>
      </c>
      <c r="BF28" s="17"/>
      <c r="BG28" s="17"/>
      <c r="BH28" s="17">
        <v>-0.7</v>
      </c>
      <c r="BI28" s="17"/>
      <c r="BJ28" s="17"/>
      <c r="BK28" s="17">
        <v>5.0999999999999996</v>
      </c>
      <c r="BL28" s="17"/>
      <c r="BM28" s="17"/>
      <c r="BN28" s="17"/>
      <c r="BO28" s="17">
        <v>9.4</v>
      </c>
      <c r="BP28" s="17">
        <v>25.6</v>
      </c>
      <c r="BQ28" s="17">
        <v>24.3</v>
      </c>
      <c r="BR28" s="17">
        <v>6.4</v>
      </c>
      <c r="BS28" s="17">
        <v>27.1</v>
      </c>
      <c r="BT28" s="17">
        <v>11</v>
      </c>
      <c r="BU28" s="17"/>
      <c r="BV28" s="17"/>
      <c r="BW28" s="17"/>
      <c r="BX28" s="17"/>
      <c r="BY28" s="17">
        <v>0</v>
      </c>
      <c r="BZ28" s="17"/>
      <c r="CA28" s="17"/>
      <c r="CB28" s="17">
        <v>-0.4</v>
      </c>
      <c r="CC28" s="17">
        <v>59.4</v>
      </c>
      <c r="CD28" s="17">
        <v>23.8</v>
      </c>
      <c r="CE28" s="17">
        <v>14.5</v>
      </c>
      <c r="CF28" s="17">
        <v>8.1999999999999993</v>
      </c>
      <c r="CG28" s="17">
        <v>3.6</v>
      </c>
      <c r="CH28" s="17"/>
      <c r="CI28" s="17"/>
      <c r="CJ28" s="17"/>
      <c r="CK28" s="17">
        <v>0</v>
      </c>
      <c r="CL28" s="17">
        <v>74.7</v>
      </c>
      <c r="CM28" s="17">
        <v>7.3</v>
      </c>
      <c r="CN28" s="17"/>
      <c r="CO28" s="17"/>
      <c r="CP28" s="17"/>
      <c r="CQ28" s="17"/>
      <c r="CR28" s="17"/>
      <c r="CS28" s="17">
        <v>0</v>
      </c>
      <c r="CT28" s="17"/>
      <c r="CU28" s="17">
        <v>-1.7</v>
      </c>
      <c r="CV28" s="17">
        <v>0.1</v>
      </c>
      <c r="CW28" s="17">
        <v>1.5</v>
      </c>
      <c r="CX28" s="17"/>
      <c r="CY28" s="17">
        <v>-5.5</v>
      </c>
      <c r="CZ28" s="17">
        <v>9.9</v>
      </c>
      <c r="DA28" s="17">
        <v>-3.8</v>
      </c>
      <c r="DB28" s="17"/>
      <c r="DC28" s="17">
        <v>0.1</v>
      </c>
      <c r="DD28" s="17">
        <v>-0.1</v>
      </c>
      <c r="DE28" s="17">
        <v>-1</v>
      </c>
      <c r="DF28" s="17">
        <v>6.8</v>
      </c>
      <c r="DG28" s="17"/>
      <c r="DH28" s="17">
        <v>0</v>
      </c>
      <c r="DI28" s="17">
        <v>1.4</v>
      </c>
      <c r="DJ28" s="17">
        <v>0.2</v>
      </c>
      <c r="DK28" s="17">
        <v>0.5</v>
      </c>
      <c r="DL28" s="17">
        <v>0.3</v>
      </c>
      <c r="DM28" s="17">
        <v>0.6</v>
      </c>
      <c r="DN28" s="17"/>
      <c r="DO28" s="17">
        <v>-0.5</v>
      </c>
      <c r="DP28" s="17">
        <v>-0.9</v>
      </c>
      <c r="DQ28" s="17">
        <v>0.6</v>
      </c>
      <c r="DR28" s="17">
        <v>7.7</v>
      </c>
      <c r="DS28" s="17">
        <v>-1.8</v>
      </c>
      <c r="DT28" s="17">
        <v>0.1</v>
      </c>
      <c r="DU28" s="17">
        <v>0.7</v>
      </c>
      <c r="DV28" s="17">
        <v>0.3</v>
      </c>
      <c r="DW28" s="17"/>
      <c r="DX28" s="17"/>
      <c r="DY28" s="17">
        <v>-4.7</v>
      </c>
      <c r="DZ28" s="17">
        <v>0.1</v>
      </c>
      <c r="EA28" s="17">
        <v>3</v>
      </c>
      <c r="EB28" s="17">
        <v>2.7</v>
      </c>
      <c r="EC28" s="17">
        <v>1.9</v>
      </c>
      <c r="ED28" s="17"/>
      <c r="EE28" s="17"/>
      <c r="EF28" s="17">
        <v>0.2</v>
      </c>
      <c r="EG28" s="17">
        <v>0</v>
      </c>
      <c r="EH28" s="17">
        <v>0</v>
      </c>
      <c r="EI28" s="17">
        <v>0</v>
      </c>
      <c r="EJ28" s="17">
        <v>0</v>
      </c>
      <c r="EK28" s="17">
        <v>1.1000000000000001</v>
      </c>
      <c r="EL28" s="17">
        <v>2.7</v>
      </c>
      <c r="EM28" s="17">
        <v>0</v>
      </c>
      <c r="EN28" s="17">
        <v>0</v>
      </c>
      <c r="EO28" s="17">
        <v>0.2</v>
      </c>
      <c r="EP28" s="17">
        <v>0.2</v>
      </c>
      <c r="EQ28" s="17">
        <v>0.2</v>
      </c>
      <c r="ER28" s="17">
        <v>-4.4000000000000004</v>
      </c>
      <c r="ES28" s="17">
        <v>1.6</v>
      </c>
      <c r="ET28" s="17">
        <v>0.1</v>
      </c>
      <c r="EU28" s="17">
        <v>1.5</v>
      </c>
      <c r="EV28" s="17">
        <v>0</v>
      </c>
      <c r="EW28" s="17">
        <v>0</v>
      </c>
      <c r="EX28" s="17">
        <v>0</v>
      </c>
      <c r="EY28" s="17">
        <v>-17.899999999999999</v>
      </c>
      <c r="EZ28" s="17">
        <v>0</v>
      </c>
      <c r="FA28" s="17">
        <v>0.3</v>
      </c>
      <c r="FB28" s="17">
        <v>0</v>
      </c>
      <c r="FC28" s="17">
        <v>0</v>
      </c>
      <c r="FD28" s="17">
        <v>0.8</v>
      </c>
      <c r="FE28" s="17">
        <v>0.2</v>
      </c>
      <c r="FF28" s="17">
        <v>2.2000000000000002</v>
      </c>
      <c r="FG28" s="17">
        <v>2.4</v>
      </c>
      <c r="FH28" s="17">
        <v>12.5</v>
      </c>
      <c r="FI28" s="17">
        <v>0.1</v>
      </c>
      <c r="FJ28" s="17">
        <v>1.2</v>
      </c>
      <c r="FK28" s="17">
        <v>3.5</v>
      </c>
      <c r="FL28" s="17">
        <v>3.6</v>
      </c>
      <c r="FM28" s="17">
        <v>3.8</v>
      </c>
      <c r="FN28" s="17">
        <v>11.79</v>
      </c>
      <c r="FO28" s="17">
        <v>864.59</v>
      </c>
      <c r="FP28" s="15"/>
      <c r="FQ28" s="17">
        <v>2.89568</v>
      </c>
      <c r="FR28" s="17">
        <v>-1.1399999999999999</v>
      </c>
      <c r="FS28" s="17">
        <v>2</v>
      </c>
      <c r="FT28" s="17">
        <v>1.9</v>
      </c>
      <c r="FU28" s="17">
        <v>0.5</v>
      </c>
      <c r="FV28" s="17">
        <v>0.3</v>
      </c>
      <c r="FW28" s="17">
        <v>0.8</v>
      </c>
      <c r="FX28" s="17">
        <v>2.8</v>
      </c>
      <c r="FY28" s="17">
        <v>10.055680000000001</v>
      </c>
    </row>
    <row r="29" spans="1:181" ht="24" customHeight="1" x14ac:dyDescent="0.25">
      <c r="A29" s="16" t="s">
        <v>72</v>
      </c>
      <c r="B29" s="16" t="s">
        <v>852</v>
      </c>
      <c r="C29" s="17">
        <v>39.299999999999997</v>
      </c>
      <c r="D29" s="17">
        <v>180.8</v>
      </c>
      <c r="E29" s="17">
        <v>48.1</v>
      </c>
      <c r="F29" s="17"/>
      <c r="G29" s="17"/>
      <c r="H29" s="17">
        <v>-0.4</v>
      </c>
      <c r="I29" s="17">
        <v>22.4</v>
      </c>
      <c r="J29" s="17"/>
      <c r="K29" s="17"/>
      <c r="L29" s="17">
        <v>19.7</v>
      </c>
      <c r="M29" s="17">
        <v>23.3</v>
      </c>
      <c r="N29" s="17">
        <v>40.299999999999997</v>
      </c>
      <c r="O29" s="17"/>
      <c r="P29" s="17">
        <v>15.4</v>
      </c>
      <c r="Q29" s="17"/>
      <c r="R29" s="17">
        <v>60.8</v>
      </c>
      <c r="S29" s="17">
        <v>0.1</v>
      </c>
      <c r="T29" s="17"/>
      <c r="U29" s="17"/>
      <c r="V29" s="17"/>
      <c r="W29" s="17"/>
      <c r="X29" s="17"/>
      <c r="Y29" s="17">
        <v>6.8</v>
      </c>
      <c r="Z29" s="17">
        <v>2.2000000000000002</v>
      </c>
      <c r="AA29" s="17">
        <v>0</v>
      </c>
      <c r="AB29" s="17">
        <v>1.8</v>
      </c>
      <c r="AC29" s="17">
        <v>-3.3</v>
      </c>
      <c r="AD29" s="17">
        <v>3</v>
      </c>
      <c r="AE29" s="17">
        <v>20.9</v>
      </c>
      <c r="AF29" s="17"/>
      <c r="AG29" s="17"/>
      <c r="AH29" s="17"/>
      <c r="AI29" s="17"/>
      <c r="AJ29" s="17">
        <v>14.7</v>
      </c>
      <c r="AK29" s="17">
        <v>11.4</v>
      </c>
      <c r="AL29" s="17"/>
      <c r="AM29" s="17"/>
      <c r="AN29" s="17"/>
      <c r="AO29" s="17">
        <v>-0.8</v>
      </c>
      <c r="AP29" s="17">
        <v>59.7</v>
      </c>
      <c r="AQ29" s="17">
        <v>12.6</v>
      </c>
      <c r="AR29" s="17">
        <v>26.3</v>
      </c>
      <c r="AS29" s="17">
        <v>7.7</v>
      </c>
      <c r="AT29" s="17">
        <v>-0.5</v>
      </c>
      <c r="AU29" s="17">
        <v>0</v>
      </c>
      <c r="AV29" s="17">
        <v>1.7</v>
      </c>
      <c r="AW29" s="17">
        <v>32.200000000000003</v>
      </c>
      <c r="AX29" s="17">
        <v>14.7</v>
      </c>
      <c r="AY29" s="17">
        <v>-34.1</v>
      </c>
      <c r="AZ29" s="17">
        <v>8.6999999999999993</v>
      </c>
      <c r="BA29" s="17">
        <v>3.9</v>
      </c>
      <c r="BB29" s="17">
        <v>0</v>
      </c>
      <c r="BC29" s="17">
        <v>0.5</v>
      </c>
      <c r="BD29" s="17">
        <v>0.2</v>
      </c>
      <c r="BE29" s="17">
        <v>0.1</v>
      </c>
      <c r="BF29" s="17"/>
      <c r="BG29" s="17"/>
      <c r="BH29" s="17">
        <v>1.8</v>
      </c>
      <c r="BI29" s="17"/>
      <c r="BJ29" s="17"/>
      <c r="BK29" s="17">
        <v>6.5</v>
      </c>
      <c r="BL29" s="17"/>
      <c r="BM29" s="17"/>
      <c r="BN29" s="17"/>
      <c r="BO29" s="17">
        <v>18.7</v>
      </c>
      <c r="BP29" s="17">
        <v>27.7</v>
      </c>
      <c r="BQ29" s="17">
        <v>26.6</v>
      </c>
      <c r="BR29" s="17">
        <v>8.3000000000000007</v>
      </c>
      <c r="BS29" s="17">
        <v>28.5</v>
      </c>
      <c r="BT29" s="17">
        <v>11.7</v>
      </c>
      <c r="BU29" s="17"/>
      <c r="BV29" s="17"/>
      <c r="BW29" s="17"/>
      <c r="BX29" s="17"/>
      <c r="BY29" s="17">
        <v>-0.6</v>
      </c>
      <c r="BZ29" s="17"/>
      <c r="CA29" s="17"/>
      <c r="CB29" s="17">
        <v>-0.4</v>
      </c>
      <c r="CC29" s="17">
        <v>61</v>
      </c>
      <c r="CD29" s="17">
        <v>24.8</v>
      </c>
      <c r="CE29" s="17">
        <v>15.3</v>
      </c>
      <c r="CF29" s="17">
        <v>8.1999999999999993</v>
      </c>
      <c r="CG29" s="17">
        <v>7.9</v>
      </c>
      <c r="CH29" s="17"/>
      <c r="CI29" s="17"/>
      <c r="CJ29" s="17"/>
      <c r="CK29" s="17">
        <v>0</v>
      </c>
      <c r="CL29" s="17">
        <v>84</v>
      </c>
      <c r="CM29" s="17">
        <v>21.2</v>
      </c>
      <c r="CN29" s="17"/>
      <c r="CO29" s="17"/>
      <c r="CP29" s="17"/>
      <c r="CQ29" s="17"/>
      <c r="CR29" s="17"/>
      <c r="CS29" s="17">
        <v>0</v>
      </c>
      <c r="CT29" s="17"/>
      <c r="CU29" s="17">
        <v>-1.6</v>
      </c>
      <c r="CV29" s="17">
        <v>0.1</v>
      </c>
      <c r="CW29" s="17">
        <v>1.5</v>
      </c>
      <c r="CX29" s="17"/>
      <c r="CY29" s="17">
        <v>-5.4</v>
      </c>
      <c r="CZ29" s="17">
        <v>9.6999999999999993</v>
      </c>
      <c r="DA29" s="17">
        <v>-3.4</v>
      </c>
      <c r="DB29" s="17"/>
      <c r="DC29" s="17">
        <v>0.1</v>
      </c>
      <c r="DD29" s="17">
        <v>-0.1</v>
      </c>
      <c r="DE29" s="17">
        <v>-1</v>
      </c>
      <c r="DF29" s="17">
        <v>17.8</v>
      </c>
      <c r="DG29" s="17"/>
      <c r="DH29" s="17">
        <v>0</v>
      </c>
      <c r="DI29" s="17">
        <v>1.5</v>
      </c>
      <c r="DJ29" s="17">
        <v>0.2</v>
      </c>
      <c r="DK29" s="17">
        <v>1.7</v>
      </c>
      <c r="DL29" s="17">
        <v>0.2</v>
      </c>
      <c r="DM29" s="17">
        <v>0.6</v>
      </c>
      <c r="DN29" s="17"/>
      <c r="DO29" s="17">
        <v>-0.5</v>
      </c>
      <c r="DP29" s="17">
        <v>-0.9</v>
      </c>
      <c r="DQ29" s="17">
        <v>0.7</v>
      </c>
      <c r="DR29" s="17">
        <v>8.1999999999999993</v>
      </c>
      <c r="DS29" s="17">
        <v>-3.9</v>
      </c>
      <c r="DT29" s="17">
        <v>-0.1</v>
      </c>
      <c r="DU29" s="17">
        <v>0.7</v>
      </c>
      <c r="DV29" s="17">
        <v>0.3</v>
      </c>
      <c r="DW29" s="17"/>
      <c r="DX29" s="17"/>
      <c r="DY29" s="17">
        <v>-4.8</v>
      </c>
      <c r="DZ29" s="17">
        <v>0.5</v>
      </c>
      <c r="EA29" s="17">
        <v>2.9</v>
      </c>
      <c r="EB29" s="17">
        <v>2.7</v>
      </c>
      <c r="EC29" s="17">
        <v>2</v>
      </c>
      <c r="ED29" s="17"/>
      <c r="EE29" s="17"/>
      <c r="EF29" s="17">
        <v>0.2</v>
      </c>
      <c r="EG29" s="17">
        <v>0</v>
      </c>
      <c r="EH29" s="17">
        <v>0</v>
      </c>
      <c r="EI29" s="17">
        <v>0</v>
      </c>
      <c r="EJ29" s="17">
        <v>0</v>
      </c>
      <c r="EK29" s="17">
        <v>1</v>
      </c>
      <c r="EL29" s="17">
        <v>2.7</v>
      </c>
      <c r="EM29" s="17">
        <v>0</v>
      </c>
      <c r="EN29" s="17">
        <v>0</v>
      </c>
      <c r="EO29" s="17">
        <v>0.2</v>
      </c>
      <c r="EP29" s="17">
        <v>0.2</v>
      </c>
      <c r="EQ29" s="17">
        <v>0.2</v>
      </c>
      <c r="ER29" s="17">
        <v>-3.8</v>
      </c>
      <c r="ES29" s="17">
        <v>0.4</v>
      </c>
      <c r="ET29" s="17">
        <v>0.1</v>
      </c>
      <c r="EU29" s="17">
        <v>1.1000000000000001</v>
      </c>
      <c r="EV29" s="17">
        <v>-0.1</v>
      </c>
      <c r="EW29" s="17">
        <v>0</v>
      </c>
      <c r="EX29" s="17">
        <v>0</v>
      </c>
      <c r="EY29" s="17">
        <v>-13.6</v>
      </c>
      <c r="EZ29" s="17">
        <v>0</v>
      </c>
      <c r="FA29" s="17">
        <v>0.3</v>
      </c>
      <c r="FB29" s="17">
        <v>0</v>
      </c>
      <c r="FC29" s="17">
        <v>0</v>
      </c>
      <c r="FD29" s="17">
        <v>0.4</v>
      </c>
      <c r="FE29" s="17">
        <v>0.2</v>
      </c>
      <c r="FF29" s="17">
        <v>2.2999999999999998</v>
      </c>
      <c r="FG29" s="17">
        <v>2.5</v>
      </c>
      <c r="FH29" s="17">
        <v>13.2</v>
      </c>
      <c r="FI29" s="17">
        <v>0.3</v>
      </c>
      <c r="FJ29" s="17">
        <v>3</v>
      </c>
      <c r="FK29" s="17">
        <v>2.4</v>
      </c>
      <c r="FL29" s="17">
        <v>3.7</v>
      </c>
      <c r="FM29" s="17">
        <v>3.9</v>
      </c>
      <c r="FN29" s="17">
        <v>12.07</v>
      </c>
      <c r="FO29" s="17">
        <v>1053.97</v>
      </c>
      <c r="FP29" s="15"/>
      <c r="FQ29" s="17">
        <v>3.34572</v>
      </c>
      <c r="FR29" s="17">
        <v>-0.63</v>
      </c>
      <c r="FS29" s="17">
        <v>1.9</v>
      </c>
      <c r="FT29" s="17">
        <v>1.9</v>
      </c>
      <c r="FU29" s="17">
        <v>1.3</v>
      </c>
      <c r="FV29" s="17">
        <v>0.3</v>
      </c>
      <c r="FW29" s="17">
        <v>1.1000000000000001</v>
      </c>
      <c r="FX29" s="17">
        <v>4.2</v>
      </c>
      <c r="FY29" s="17">
        <v>13.41572</v>
      </c>
    </row>
    <row r="30" spans="1:181" ht="24" customHeight="1" x14ac:dyDescent="0.25">
      <c r="A30" s="16" t="s">
        <v>72</v>
      </c>
      <c r="B30" s="16" t="s">
        <v>853</v>
      </c>
      <c r="C30" s="17">
        <v>37.700000000000003</v>
      </c>
      <c r="D30" s="17">
        <v>167.9</v>
      </c>
      <c r="E30" s="17">
        <v>46.4</v>
      </c>
      <c r="F30" s="17"/>
      <c r="G30" s="17"/>
      <c r="H30" s="17">
        <v>-8.9</v>
      </c>
      <c r="I30" s="17">
        <v>1.3</v>
      </c>
      <c r="J30" s="17"/>
      <c r="K30" s="17"/>
      <c r="L30" s="17">
        <v>30.7</v>
      </c>
      <c r="M30" s="17">
        <v>39.4</v>
      </c>
      <c r="N30" s="17">
        <v>33.4</v>
      </c>
      <c r="O30" s="17"/>
      <c r="P30" s="17">
        <v>10.3</v>
      </c>
      <c r="Q30" s="17"/>
      <c r="R30" s="17">
        <v>59.7</v>
      </c>
      <c r="S30" s="17">
        <v>0</v>
      </c>
      <c r="T30" s="17"/>
      <c r="U30" s="17"/>
      <c r="V30" s="17"/>
      <c r="W30" s="17"/>
      <c r="X30" s="17"/>
      <c r="Y30" s="17">
        <v>8.5</v>
      </c>
      <c r="Z30" s="17">
        <v>2</v>
      </c>
      <c r="AA30" s="17">
        <v>0</v>
      </c>
      <c r="AB30" s="17">
        <v>2.2000000000000002</v>
      </c>
      <c r="AC30" s="17">
        <v>-2.5</v>
      </c>
      <c r="AD30" s="17">
        <v>3</v>
      </c>
      <c r="AE30" s="17">
        <v>20.6</v>
      </c>
      <c r="AF30" s="17"/>
      <c r="AG30" s="17"/>
      <c r="AH30" s="17"/>
      <c r="AI30" s="17"/>
      <c r="AJ30" s="17">
        <v>16</v>
      </c>
      <c r="AK30" s="17">
        <v>16.899999999999999</v>
      </c>
      <c r="AL30" s="17"/>
      <c r="AM30" s="17"/>
      <c r="AN30" s="17"/>
      <c r="AO30" s="17">
        <v>-0.8</v>
      </c>
      <c r="AP30" s="17">
        <v>57.2</v>
      </c>
      <c r="AQ30" s="17">
        <v>12.5</v>
      </c>
      <c r="AR30" s="17">
        <v>25.7</v>
      </c>
      <c r="AS30" s="17">
        <v>7.9</v>
      </c>
      <c r="AT30" s="17">
        <v>-0.4</v>
      </c>
      <c r="AU30" s="17">
        <v>0</v>
      </c>
      <c r="AV30" s="17">
        <v>0.2</v>
      </c>
      <c r="AW30" s="17">
        <v>44.6</v>
      </c>
      <c r="AX30" s="17">
        <v>27.7</v>
      </c>
      <c r="AY30" s="17">
        <v>-21.7</v>
      </c>
      <c r="AZ30" s="17">
        <v>9.1</v>
      </c>
      <c r="BA30" s="17">
        <v>2.9</v>
      </c>
      <c r="BB30" s="17">
        <v>0</v>
      </c>
      <c r="BC30" s="17">
        <v>0.5</v>
      </c>
      <c r="BD30" s="17">
        <v>0.3</v>
      </c>
      <c r="BE30" s="17">
        <v>0.5</v>
      </c>
      <c r="BF30" s="17"/>
      <c r="BG30" s="17"/>
      <c r="BH30" s="17">
        <v>1</v>
      </c>
      <c r="BI30" s="17"/>
      <c r="BJ30" s="17"/>
      <c r="BK30" s="17">
        <v>1.6</v>
      </c>
      <c r="BL30" s="17"/>
      <c r="BM30" s="17"/>
      <c r="BN30" s="17"/>
      <c r="BO30" s="17">
        <v>13.2</v>
      </c>
      <c r="BP30" s="17">
        <v>6.1</v>
      </c>
      <c r="BQ30" s="17">
        <v>4.8</v>
      </c>
      <c r="BR30" s="17">
        <v>-14.7</v>
      </c>
      <c r="BS30" s="17">
        <v>6.2</v>
      </c>
      <c r="BT30" s="17">
        <v>1.7</v>
      </c>
      <c r="BU30" s="17"/>
      <c r="BV30" s="17"/>
      <c r="BW30" s="17"/>
      <c r="BX30" s="17"/>
      <c r="BY30" s="17">
        <v>-1.4</v>
      </c>
      <c r="BZ30" s="17"/>
      <c r="CA30" s="17"/>
      <c r="CB30" s="17">
        <v>-0.4</v>
      </c>
      <c r="CC30" s="17">
        <v>61.5</v>
      </c>
      <c r="CD30" s="17">
        <v>29.7</v>
      </c>
      <c r="CE30" s="17">
        <v>15.1</v>
      </c>
      <c r="CF30" s="17">
        <v>8.1999999999999993</v>
      </c>
      <c r="CG30" s="17">
        <v>7.9</v>
      </c>
      <c r="CH30" s="17"/>
      <c r="CI30" s="17"/>
      <c r="CJ30" s="17"/>
      <c r="CK30" s="17">
        <v>0</v>
      </c>
      <c r="CL30" s="17">
        <v>73.7</v>
      </c>
      <c r="CM30" s="17">
        <v>6.1</v>
      </c>
      <c r="CN30" s="17"/>
      <c r="CO30" s="17"/>
      <c r="CP30" s="17"/>
      <c r="CQ30" s="17"/>
      <c r="CR30" s="17"/>
      <c r="CS30" s="17">
        <v>0</v>
      </c>
      <c r="CT30" s="17"/>
      <c r="CU30" s="17">
        <v>-1.8</v>
      </c>
      <c r="CV30" s="17">
        <v>0.1</v>
      </c>
      <c r="CW30" s="17">
        <v>1.5</v>
      </c>
      <c r="CX30" s="17"/>
      <c r="CY30" s="17">
        <v>-5.4</v>
      </c>
      <c r="CZ30" s="17">
        <v>9.8000000000000007</v>
      </c>
      <c r="DA30" s="17">
        <v>-3.9</v>
      </c>
      <c r="DB30" s="17"/>
      <c r="DC30" s="17">
        <v>0</v>
      </c>
      <c r="DD30" s="17">
        <v>-0.1</v>
      </c>
      <c r="DE30" s="17">
        <v>-0.9</v>
      </c>
      <c r="DF30" s="17">
        <v>6.2</v>
      </c>
      <c r="DG30" s="17"/>
      <c r="DH30" s="17">
        <v>0</v>
      </c>
      <c r="DI30" s="17">
        <v>1.5</v>
      </c>
      <c r="DJ30" s="17">
        <v>0.2</v>
      </c>
      <c r="DK30" s="17">
        <v>1.6</v>
      </c>
      <c r="DL30" s="17">
        <v>0.3</v>
      </c>
      <c r="DM30" s="17">
        <v>0.6</v>
      </c>
      <c r="DN30" s="17"/>
      <c r="DO30" s="17">
        <v>-0.7</v>
      </c>
      <c r="DP30" s="17">
        <v>-1.6</v>
      </c>
      <c r="DQ30" s="17">
        <v>0.9</v>
      </c>
      <c r="DR30" s="17">
        <v>8.5</v>
      </c>
      <c r="DS30" s="17">
        <v>-3.8</v>
      </c>
      <c r="DT30" s="17">
        <v>0.1</v>
      </c>
      <c r="DU30" s="17">
        <v>0.7</v>
      </c>
      <c r="DV30" s="17">
        <v>0.3</v>
      </c>
      <c r="DW30" s="17"/>
      <c r="DX30" s="17"/>
      <c r="DY30" s="17">
        <v>-4.8</v>
      </c>
      <c r="DZ30" s="17">
        <v>0.7</v>
      </c>
      <c r="EA30" s="17">
        <v>3</v>
      </c>
      <c r="EB30" s="17">
        <v>2.9</v>
      </c>
      <c r="EC30" s="17">
        <v>1.9</v>
      </c>
      <c r="ED30" s="17"/>
      <c r="EE30" s="17"/>
      <c r="EF30" s="17">
        <v>0.3</v>
      </c>
      <c r="EG30" s="17">
        <v>0</v>
      </c>
      <c r="EH30" s="17">
        <v>0</v>
      </c>
      <c r="EI30" s="17">
        <v>0</v>
      </c>
      <c r="EJ30" s="17">
        <v>0</v>
      </c>
      <c r="EK30" s="17">
        <v>0.9</v>
      </c>
      <c r="EL30" s="17">
        <v>2.7</v>
      </c>
      <c r="EM30" s="17">
        <v>0</v>
      </c>
      <c r="EN30" s="17">
        <v>0</v>
      </c>
      <c r="EO30" s="17">
        <v>0.2</v>
      </c>
      <c r="EP30" s="17">
        <v>0.2</v>
      </c>
      <c r="EQ30" s="17">
        <v>0.2</v>
      </c>
      <c r="ER30" s="17">
        <v>-4.0999999999999996</v>
      </c>
      <c r="ES30" s="17">
        <v>1.3</v>
      </c>
      <c r="ET30" s="17">
        <v>0.4</v>
      </c>
      <c r="EU30" s="17">
        <v>-0.2</v>
      </c>
      <c r="EV30" s="17">
        <v>-0.1</v>
      </c>
      <c r="EW30" s="17">
        <v>0</v>
      </c>
      <c r="EX30" s="17">
        <v>0</v>
      </c>
      <c r="EY30" s="17">
        <v>-9.1</v>
      </c>
      <c r="EZ30" s="17">
        <v>0</v>
      </c>
      <c r="FA30" s="17">
        <v>0.4</v>
      </c>
      <c r="FB30" s="17">
        <v>0</v>
      </c>
      <c r="FC30" s="17">
        <v>0</v>
      </c>
      <c r="FD30" s="17">
        <v>0</v>
      </c>
      <c r="FE30" s="17">
        <v>0.2</v>
      </c>
      <c r="FF30" s="17">
        <v>2.2000000000000002</v>
      </c>
      <c r="FG30" s="17">
        <v>2.6</v>
      </c>
      <c r="FH30" s="17">
        <v>10</v>
      </c>
      <c r="FI30" s="17">
        <v>0.5</v>
      </c>
      <c r="FJ30" s="17">
        <v>1</v>
      </c>
      <c r="FK30" s="17">
        <v>1.9</v>
      </c>
      <c r="FL30" s="17">
        <v>4</v>
      </c>
      <c r="FM30" s="17">
        <v>4.0999999999999996</v>
      </c>
      <c r="FN30" s="17">
        <v>10.74</v>
      </c>
      <c r="FO30" s="17">
        <v>919.24</v>
      </c>
      <c r="FP30" s="15"/>
      <c r="FQ30" s="17">
        <v>3.0930900000000001</v>
      </c>
      <c r="FR30" s="17">
        <v>-0.92</v>
      </c>
      <c r="FS30" s="17">
        <v>2</v>
      </c>
      <c r="FT30" s="17">
        <v>1.7</v>
      </c>
      <c r="FU30" s="17">
        <v>1.3</v>
      </c>
      <c r="FV30" s="17">
        <v>0.3</v>
      </c>
      <c r="FW30" s="17">
        <v>0.2</v>
      </c>
      <c r="FX30" s="17">
        <v>3.9</v>
      </c>
      <c r="FY30" s="17">
        <v>11.573090000000001</v>
      </c>
    </row>
    <row r="31" spans="1:181" ht="24" customHeight="1" x14ac:dyDescent="0.25">
      <c r="A31" s="16" t="s">
        <v>72</v>
      </c>
      <c r="B31" s="16" t="s">
        <v>854</v>
      </c>
      <c r="C31" s="17">
        <v>37.1</v>
      </c>
      <c r="D31" s="17">
        <v>166.3</v>
      </c>
      <c r="E31" s="17">
        <v>46</v>
      </c>
      <c r="F31" s="17"/>
      <c r="G31" s="17"/>
      <c r="H31" s="17">
        <v>-6.4</v>
      </c>
      <c r="I31" s="17">
        <v>6.1</v>
      </c>
      <c r="J31" s="17"/>
      <c r="K31" s="17"/>
      <c r="L31" s="17">
        <v>33.1</v>
      </c>
      <c r="M31" s="17">
        <v>38.700000000000003</v>
      </c>
      <c r="N31" s="17">
        <v>32.4</v>
      </c>
      <c r="O31" s="17"/>
      <c r="P31" s="17">
        <v>11.8</v>
      </c>
      <c r="Q31" s="17"/>
      <c r="R31" s="17">
        <v>59.7</v>
      </c>
      <c r="S31" s="17">
        <v>-0.1</v>
      </c>
      <c r="T31" s="17"/>
      <c r="U31" s="17"/>
      <c r="V31" s="17"/>
      <c r="W31" s="17"/>
      <c r="X31" s="17"/>
      <c r="Y31" s="17">
        <v>4.2</v>
      </c>
      <c r="Z31" s="17">
        <v>2.2000000000000002</v>
      </c>
      <c r="AA31" s="17">
        <v>0</v>
      </c>
      <c r="AB31" s="17">
        <v>2</v>
      </c>
      <c r="AC31" s="17">
        <v>-3.2</v>
      </c>
      <c r="AD31" s="17">
        <v>3</v>
      </c>
      <c r="AE31" s="17">
        <v>14.9</v>
      </c>
      <c r="AF31" s="17"/>
      <c r="AG31" s="17"/>
      <c r="AH31" s="17"/>
      <c r="AI31" s="17"/>
      <c r="AJ31" s="17">
        <v>16.100000000000001</v>
      </c>
      <c r="AK31" s="17">
        <v>18.3</v>
      </c>
      <c r="AL31" s="17"/>
      <c r="AM31" s="17"/>
      <c r="AN31" s="17"/>
      <c r="AO31" s="17">
        <v>-0.6</v>
      </c>
      <c r="AP31" s="17">
        <v>58.8</v>
      </c>
      <c r="AQ31" s="17">
        <v>11.4</v>
      </c>
      <c r="AR31" s="17">
        <v>26.1</v>
      </c>
      <c r="AS31" s="17">
        <v>7.9</v>
      </c>
      <c r="AT31" s="17">
        <v>-0.4</v>
      </c>
      <c r="AU31" s="17">
        <v>0</v>
      </c>
      <c r="AV31" s="17">
        <v>1.1000000000000001</v>
      </c>
      <c r="AW31" s="17">
        <v>49.4</v>
      </c>
      <c r="AX31" s="17">
        <v>32.1</v>
      </c>
      <c r="AY31" s="17">
        <v>-17</v>
      </c>
      <c r="AZ31" s="17">
        <v>8.1</v>
      </c>
      <c r="BA31" s="17">
        <v>2.2000000000000002</v>
      </c>
      <c r="BB31" s="17">
        <v>0</v>
      </c>
      <c r="BC31" s="17">
        <v>0.5</v>
      </c>
      <c r="BD31" s="17">
        <v>0.4</v>
      </c>
      <c r="BE31" s="17">
        <v>-1.5</v>
      </c>
      <c r="BF31" s="17"/>
      <c r="BG31" s="17"/>
      <c r="BH31" s="17">
        <v>2.5</v>
      </c>
      <c r="BI31" s="17"/>
      <c r="BJ31" s="17"/>
      <c r="BK31" s="17">
        <v>2.6</v>
      </c>
      <c r="BL31" s="17"/>
      <c r="BM31" s="17"/>
      <c r="BN31" s="17"/>
      <c r="BO31" s="17">
        <v>14.8</v>
      </c>
      <c r="BP31" s="17">
        <v>7.8</v>
      </c>
      <c r="BQ31" s="17">
        <v>6.8</v>
      </c>
      <c r="BR31" s="17">
        <v>-13.3</v>
      </c>
      <c r="BS31" s="17">
        <v>8.3000000000000007</v>
      </c>
      <c r="BT31" s="17">
        <v>2.6</v>
      </c>
      <c r="BU31" s="17"/>
      <c r="BV31" s="17"/>
      <c r="BW31" s="17"/>
      <c r="BX31" s="17"/>
      <c r="BY31" s="17">
        <v>-1.9</v>
      </c>
      <c r="BZ31" s="17"/>
      <c r="CA31" s="17"/>
      <c r="CB31" s="17">
        <v>-0.4</v>
      </c>
      <c r="CC31" s="17">
        <v>60.2</v>
      </c>
      <c r="CD31" s="17">
        <v>29.7</v>
      </c>
      <c r="CE31" s="17">
        <v>15.2</v>
      </c>
      <c r="CF31" s="17">
        <v>9.8000000000000007</v>
      </c>
      <c r="CG31" s="17">
        <v>7.7</v>
      </c>
      <c r="CH31" s="17"/>
      <c r="CI31" s="17"/>
      <c r="CJ31" s="17"/>
      <c r="CK31" s="17">
        <v>0</v>
      </c>
      <c r="CL31" s="17">
        <v>79.900000000000006</v>
      </c>
      <c r="CM31" s="17">
        <v>15.6</v>
      </c>
      <c r="CN31" s="17"/>
      <c r="CO31" s="17"/>
      <c r="CP31" s="17"/>
      <c r="CQ31" s="17"/>
      <c r="CR31" s="17"/>
      <c r="CS31" s="17">
        <v>0</v>
      </c>
      <c r="CT31" s="17"/>
      <c r="CU31" s="17">
        <v>-1.7</v>
      </c>
      <c r="CV31" s="17">
        <v>0.1</v>
      </c>
      <c r="CW31" s="17">
        <v>1.5</v>
      </c>
      <c r="CX31" s="17"/>
      <c r="CY31" s="17">
        <v>-5.4</v>
      </c>
      <c r="CZ31" s="17">
        <v>9.1999999999999993</v>
      </c>
      <c r="DA31" s="17">
        <v>-3.6</v>
      </c>
      <c r="DB31" s="17"/>
      <c r="DC31" s="17">
        <v>0</v>
      </c>
      <c r="DD31" s="17">
        <v>0</v>
      </c>
      <c r="DE31" s="17">
        <v>-1</v>
      </c>
      <c r="DF31" s="17">
        <v>8.1999999999999993</v>
      </c>
      <c r="DG31" s="17"/>
      <c r="DH31" s="17">
        <v>0</v>
      </c>
      <c r="DI31" s="17">
        <v>1.5</v>
      </c>
      <c r="DJ31" s="17">
        <v>0.2</v>
      </c>
      <c r="DK31" s="17">
        <v>1.6</v>
      </c>
      <c r="DL31" s="17">
        <v>0.3</v>
      </c>
      <c r="DM31" s="17">
        <v>0.5</v>
      </c>
      <c r="DN31" s="17"/>
      <c r="DO31" s="17">
        <v>-0.8</v>
      </c>
      <c r="DP31" s="17">
        <v>-2</v>
      </c>
      <c r="DQ31" s="17">
        <v>0.9</v>
      </c>
      <c r="DR31" s="17">
        <v>8.6999999999999993</v>
      </c>
      <c r="DS31" s="17">
        <v>-3.9</v>
      </c>
      <c r="DT31" s="17">
        <v>0.1</v>
      </c>
      <c r="DU31" s="17">
        <v>0.7</v>
      </c>
      <c r="DV31" s="17">
        <v>0.3</v>
      </c>
      <c r="DW31" s="17"/>
      <c r="DX31" s="17"/>
      <c r="DY31" s="17">
        <v>-2.6</v>
      </c>
      <c r="DZ31" s="17">
        <v>0.9</v>
      </c>
      <c r="EA31" s="17">
        <v>3</v>
      </c>
      <c r="EB31" s="17">
        <v>2.9</v>
      </c>
      <c r="EC31" s="17">
        <v>1.9</v>
      </c>
      <c r="ED31" s="17"/>
      <c r="EE31" s="17"/>
      <c r="EF31" s="17">
        <v>0.6</v>
      </c>
      <c r="EG31" s="17">
        <v>0</v>
      </c>
      <c r="EH31" s="17">
        <v>0</v>
      </c>
      <c r="EI31" s="17">
        <v>0</v>
      </c>
      <c r="EJ31" s="17">
        <v>0</v>
      </c>
      <c r="EK31" s="17">
        <v>0.8</v>
      </c>
      <c r="EL31" s="17">
        <v>2.7</v>
      </c>
      <c r="EM31" s="17">
        <v>0</v>
      </c>
      <c r="EN31" s="17">
        <v>0</v>
      </c>
      <c r="EO31" s="17">
        <v>0.2</v>
      </c>
      <c r="EP31" s="17">
        <v>0.2</v>
      </c>
      <c r="EQ31" s="17">
        <v>0.2</v>
      </c>
      <c r="ER31" s="17">
        <v>-4</v>
      </c>
      <c r="ES31" s="17">
        <v>1.1000000000000001</v>
      </c>
      <c r="ET31" s="17">
        <v>1.5</v>
      </c>
      <c r="EU31" s="17">
        <v>-2</v>
      </c>
      <c r="EV31" s="17">
        <v>-0.1</v>
      </c>
      <c r="EW31" s="17">
        <v>0</v>
      </c>
      <c r="EX31" s="17">
        <v>0</v>
      </c>
      <c r="EY31" s="17">
        <v>-6.6</v>
      </c>
      <c r="EZ31" s="17">
        <v>0</v>
      </c>
      <c r="FA31" s="17">
        <v>0.4</v>
      </c>
      <c r="FB31" s="17">
        <v>0</v>
      </c>
      <c r="FC31" s="17">
        <v>0</v>
      </c>
      <c r="FD31" s="17">
        <v>0.4</v>
      </c>
      <c r="FE31" s="17">
        <v>0.2</v>
      </c>
      <c r="FF31" s="17">
        <v>2.2000000000000002</v>
      </c>
      <c r="FG31" s="17">
        <v>2.4</v>
      </c>
      <c r="FH31" s="17">
        <v>10.7</v>
      </c>
      <c r="FI31" s="17">
        <v>0.5</v>
      </c>
      <c r="FJ31" s="17">
        <v>0.9</v>
      </c>
      <c r="FK31" s="17">
        <v>0.8</v>
      </c>
      <c r="FL31" s="17">
        <v>4.3</v>
      </c>
      <c r="FM31" s="17">
        <v>4</v>
      </c>
      <c r="FN31" s="17">
        <v>10.52</v>
      </c>
      <c r="FO31" s="17">
        <v>962.02</v>
      </c>
      <c r="FP31" s="15"/>
      <c r="FQ31" s="17">
        <v>2.6893899999999999</v>
      </c>
      <c r="FR31" s="17">
        <v>-0.32</v>
      </c>
      <c r="FS31" s="17">
        <v>1.9</v>
      </c>
      <c r="FT31" s="17">
        <v>1.8</v>
      </c>
      <c r="FU31" s="17">
        <v>1</v>
      </c>
      <c r="FV31" s="17">
        <v>0.3</v>
      </c>
      <c r="FW31" s="17">
        <v>0.7</v>
      </c>
      <c r="FX31" s="17">
        <v>4</v>
      </c>
      <c r="FY31" s="17">
        <v>12.06939</v>
      </c>
    </row>
    <row r="32" spans="1:181" ht="24" customHeight="1" x14ac:dyDescent="0.25">
      <c r="A32" s="16" t="s">
        <v>72</v>
      </c>
      <c r="B32" s="16" t="s">
        <v>855</v>
      </c>
      <c r="C32" s="17">
        <v>40</v>
      </c>
      <c r="D32" s="17">
        <v>183.9</v>
      </c>
      <c r="E32" s="17">
        <v>49.5</v>
      </c>
      <c r="F32" s="17"/>
      <c r="G32" s="17"/>
      <c r="H32" s="17">
        <v>-3.3</v>
      </c>
      <c r="I32" s="17">
        <v>19.100000000000001</v>
      </c>
      <c r="J32" s="17"/>
      <c r="K32" s="17"/>
      <c r="L32" s="17">
        <v>36.4</v>
      </c>
      <c r="M32" s="17">
        <v>47.3</v>
      </c>
      <c r="N32" s="17">
        <v>40.5</v>
      </c>
      <c r="O32" s="17"/>
      <c r="P32" s="17">
        <v>13.6</v>
      </c>
      <c r="Q32" s="17"/>
      <c r="R32" s="17">
        <v>63.8</v>
      </c>
      <c r="S32" s="17">
        <v>0.1</v>
      </c>
      <c r="T32" s="17"/>
      <c r="U32" s="17"/>
      <c r="V32" s="17"/>
      <c r="W32" s="17"/>
      <c r="X32" s="17"/>
      <c r="Y32" s="17">
        <v>6.4</v>
      </c>
      <c r="Z32" s="17">
        <v>1.9</v>
      </c>
      <c r="AA32" s="17">
        <v>0</v>
      </c>
      <c r="AB32" s="17">
        <v>0.5</v>
      </c>
      <c r="AC32" s="17">
        <v>-3.2</v>
      </c>
      <c r="AD32" s="17">
        <v>3.2</v>
      </c>
      <c r="AE32" s="17">
        <v>16.7</v>
      </c>
      <c r="AF32" s="17"/>
      <c r="AG32" s="17"/>
      <c r="AH32" s="17"/>
      <c r="AI32" s="17"/>
      <c r="AJ32" s="17">
        <v>17.100000000000001</v>
      </c>
      <c r="AK32" s="17">
        <v>19.3</v>
      </c>
      <c r="AL32" s="17"/>
      <c r="AM32" s="17"/>
      <c r="AN32" s="17"/>
      <c r="AO32" s="17">
        <v>-0.6</v>
      </c>
      <c r="AP32" s="17">
        <v>61.8</v>
      </c>
      <c r="AQ32" s="17">
        <v>11.7</v>
      </c>
      <c r="AR32" s="17">
        <v>25.4</v>
      </c>
      <c r="AS32" s="17">
        <v>7.9</v>
      </c>
      <c r="AT32" s="17">
        <v>-0.1</v>
      </c>
      <c r="AU32" s="17">
        <v>0</v>
      </c>
      <c r="AV32" s="17">
        <v>1.6</v>
      </c>
      <c r="AW32" s="17">
        <v>52.2</v>
      </c>
      <c r="AX32" s="17">
        <v>34.6</v>
      </c>
      <c r="AY32" s="17">
        <v>4.7</v>
      </c>
      <c r="AZ32" s="17">
        <v>9.6</v>
      </c>
      <c r="BA32" s="17">
        <v>5.2</v>
      </c>
      <c r="BB32" s="17">
        <v>0</v>
      </c>
      <c r="BC32" s="17">
        <v>0.5</v>
      </c>
      <c r="BD32" s="17">
        <v>0.4</v>
      </c>
      <c r="BE32" s="17">
        <v>4</v>
      </c>
      <c r="BF32" s="17"/>
      <c r="BG32" s="17"/>
      <c r="BH32" s="17">
        <v>3.9</v>
      </c>
      <c r="BI32" s="17"/>
      <c r="BJ32" s="17"/>
      <c r="BK32" s="17">
        <v>3.6</v>
      </c>
      <c r="BL32" s="17"/>
      <c r="BM32" s="17"/>
      <c r="BN32" s="17"/>
      <c r="BO32" s="17">
        <v>15.5</v>
      </c>
      <c r="BP32" s="17">
        <v>9.4</v>
      </c>
      <c r="BQ32" s="17">
        <v>8.1999999999999993</v>
      </c>
      <c r="BR32" s="17">
        <v>-11.2</v>
      </c>
      <c r="BS32" s="17">
        <v>7.8</v>
      </c>
      <c r="BT32" s="17">
        <v>3.5</v>
      </c>
      <c r="BU32" s="17"/>
      <c r="BV32" s="17"/>
      <c r="BW32" s="17"/>
      <c r="BX32" s="17"/>
      <c r="BY32" s="17">
        <v>1.6</v>
      </c>
      <c r="BZ32" s="17"/>
      <c r="CA32" s="17"/>
      <c r="CB32" s="17">
        <v>-0.4</v>
      </c>
      <c r="CC32" s="17">
        <v>60.1</v>
      </c>
      <c r="CD32" s="17">
        <v>51</v>
      </c>
      <c r="CE32" s="17">
        <v>14.7</v>
      </c>
      <c r="CF32" s="17">
        <v>11.5</v>
      </c>
      <c r="CG32" s="17">
        <v>7.8</v>
      </c>
      <c r="CH32" s="17"/>
      <c r="CI32" s="17"/>
      <c r="CJ32" s="17"/>
      <c r="CK32" s="17">
        <v>0</v>
      </c>
      <c r="CL32" s="17">
        <v>83.9</v>
      </c>
      <c r="CM32" s="17">
        <v>21.3</v>
      </c>
      <c r="CN32" s="17"/>
      <c r="CO32" s="17"/>
      <c r="CP32" s="17"/>
      <c r="CQ32" s="17"/>
      <c r="CR32" s="17"/>
      <c r="CS32" s="17">
        <v>0</v>
      </c>
      <c r="CT32" s="17"/>
      <c r="CU32" s="17">
        <v>-1.9</v>
      </c>
      <c r="CV32" s="17">
        <v>0.1</v>
      </c>
      <c r="CW32" s="17">
        <v>1.5</v>
      </c>
      <c r="CX32" s="17"/>
      <c r="CY32" s="17">
        <v>-5.5</v>
      </c>
      <c r="CZ32" s="17">
        <v>5.5</v>
      </c>
      <c r="DA32" s="17">
        <v>-4.9000000000000004</v>
      </c>
      <c r="DB32" s="17"/>
      <c r="DC32" s="17">
        <v>0.2</v>
      </c>
      <c r="DD32" s="17">
        <v>0</v>
      </c>
      <c r="DE32" s="17">
        <v>-1</v>
      </c>
      <c r="DF32" s="17">
        <v>20.7</v>
      </c>
      <c r="DG32" s="17"/>
      <c r="DH32" s="17">
        <v>0</v>
      </c>
      <c r="DI32" s="17">
        <v>1.5</v>
      </c>
      <c r="DJ32" s="17">
        <v>0.1</v>
      </c>
      <c r="DK32" s="17">
        <v>-0.1</v>
      </c>
      <c r="DL32" s="17">
        <v>0.3</v>
      </c>
      <c r="DM32" s="17">
        <v>0.6</v>
      </c>
      <c r="DN32" s="17"/>
      <c r="DO32" s="17">
        <v>-0.7</v>
      </c>
      <c r="DP32" s="17">
        <v>-2.1</v>
      </c>
      <c r="DQ32" s="17">
        <v>0.9</v>
      </c>
      <c r="DR32" s="17">
        <v>8.1</v>
      </c>
      <c r="DS32" s="17">
        <v>-4.0999999999999996</v>
      </c>
      <c r="DT32" s="17">
        <v>0</v>
      </c>
      <c r="DU32" s="17">
        <v>0.6</v>
      </c>
      <c r="DV32" s="17">
        <v>0.3</v>
      </c>
      <c r="DW32" s="17"/>
      <c r="DX32" s="17"/>
      <c r="DY32" s="17">
        <v>-4.2</v>
      </c>
      <c r="DZ32" s="17">
        <v>0.7</v>
      </c>
      <c r="EA32" s="17">
        <v>3</v>
      </c>
      <c r="EB32" s="17">
        <v>2.9</v>
      </c>
      <c r="EC32" s="17">
        <v>2.1</v>
      </c>
      <c r="ED32" s="17"/>
      <c r="EE32" s="17"/>
      <c r="EF32" s="17">
        <v>1.4</v>
      </c>
      <c r="EG32" s="17">
        <v>0</v>
      </c>
      <c r="EH32" s="17">
        <v>0</v>
      </c>
      <c r="EI32" s="17">
        <v>0</v>
      </c>
      <c r="EJ32" s="17">
        <v>0</v>
      </c>
      <c r="EK32" s="17">
        <v>0.3</v>
      </c>
      <c r="EL32" s="17">
        <v>2.7</v>
      </c>
      <c r="EM32" s="17">
        <v>-0.1</v>
      </c>
      <c r="EN32" s="17">
        <v>0</v>
      </c>
      <c r="EO32" s="17">
        <v>0.2</v>
      </c>
      <c r="EP32" s="17">
        <v>0.2</v>
      </c>
      <c r="EQ32" s="17">
        <v>0.2</v>
      </c>
      <c r="ER32" s="17">
        <v>-5.4</v>
      </c>
      <c r="ES32" s="17">
        <v>0.6</v>
      </c>
      <c r="ET32" s="17">
        <v>1.4</v>
      </c>
      <c r="EU32" s="17">
        <v>-2.4</v>
      </c>
      <c r="EV32" s="17">
        <v>-0.1</v>
      </c>
      <c r="EW32" s="17">
        <v>0</v>
      </c>
      <c r="EX32" s="17">
        <v>0</v>
      </c>
      <c r="EY32" s="17">
        <v>-1.8</v>
      </c>
      <c r="EZ32" s="17">
        <v>0</v>
      </c>
      <c r="FA32" s="17">
        <v>0.4</v>
      </c>
      <c r="FB32" s="17">
        <v>0</v>
      </c>
      <c r="FC32" s="17">
        <v>0</v>
      </c>
      <c r="FD32" s="17">
        <v>1.9</v>
      </c>
      <c r="FE32" s="17">
        <v>0.7</v>
      </c>
      <c r="FF32" s="17">
        <v>2.4</v>
      </c>
      <c r="FG32" s="17">
        <v>2.5</v>
      </c>
      <c r="FH32" s="17">
        <v>10.9</v>
      </c>
      <c r="FI32" s="17">
        <v>0.1</v>
      </c>
      <c r="FJ32" s="17">
        <v>1.9</v>
      </c>
      <c r="FK32" s="17">
        <v>1.5</v>
      </c>
      <c r="FL32" s="17">
        <v>3</v>
      </c>
      <c r="FM32" s="17">
        <v>4</v>
      </c>
      <c r="FN32" s="17">
        <v>10.89</v>
      </c>
      <c r="FO32" s="17">
        <v>1125.8900000000001</v>
      </c>
      <c r="FP32" s="15"/>
      <c r="FQ32" s="17">
        <v>3.01749</v>
      </c>
      <c r="FR32" s="17">
        <v>-1.02</v>
      </c>
      <c r="FS32" s="17">
        <v>2.1</v>
      </c>
      <c r="FT32" s="17">
        <v>1.8</v>
      </c>
      <c r="FU32" s="17">
        <v>0.3</v>
      </c>
      <c r="FV32" s="17">
        <v>0.3</v>
      </c>
      <c r="FW32" s="17">
        <v>0.8</v>
      </c>
      <c r="FX32" s="17">
        <v>3.8</v>
      </c>
      <c r="FY32" s="17">
        <v>11.097490000000001</v>
      </c>
    </row>
    <row r="33" spans="1:181" ht="24" customHeight="1" x14ac:dyDescent="0.25">
      <c r="A33" s="16" t="s">
        <v>72</v>
      </c>
      <c r="B33" s="16" t="s">
        <v>856</v>
      </c>
      <c r="C33" s="17">
        <v>40.6</v>
      </c>
      <c r="D33" s="17">
        <v>181</v>
      </c>
      <c r="E33" s="17">
        <v>49.2</v>
      </c>
      <c r="F33" s="17"/>
      <c r="G33" s="17"/>
      <c r="H33" s="17">
        <v>-1.5</v>
      </c>
      <c r="I33" s="17">
        <v>24.1</v>
      </c>
      <c r="J33" s="17"/>
      <c r="K33" s="17"/>
      <c r="L33" s="17">
        <v>38</v>
      </c>
      <c r="M33" s="17">
        <v>45.6</v>
      </c>
      <c r="N33" s="17">
        <v>40.1</v>
      </c>
      <c r="O33" s="17"/>
      <c r="P33" s="17">
        <v>5.6</v>
      </c>
      <c r="Q33" s="17"/>
      <c r="R33" s="17">
        <v>68.3</v>
      </c>
      <c r="S33" s="17">
        <v>0.1</v>
      </c>
      <c r="T33" s="17"/>
      <c r="U33" s="17"/>
      <c r="V33" s="17"/>
      <c r="W33" s="17"/>
      <c r="X33" s="17"/>
      <c r="Y33" s="17">
        <v>9.6</v>
      </c>
      <c r="Z33" s="17">
        <v>1.3</v>
      </c>
      <c r="AA33" s="17">
        <v>0.6</v>
      </c>
      <c r="AB33" s="17">
        <v>0.4</v>
      </c>
      <c r="AC33" s="17">
        <v>-3.3</v>
      </c>
      <c r="AD33" s="17">
        <v>3.4</v>
      </c>
      <c r="AE33" s="17">
        <v>17.8</v>
      </c>
      <c r="AF33" s="17"/>
      <c r="AG33" s="17"/>
      <c r="AH33" s="17"/>
      <c r="AI33" s="17"/>
      <c r="AJ33" s="17">
        <v>17.5</v>
      </c>
      <c r="AK33" s="17">
        <v>18.7</v>
      </c>
      <c r="AL33" s="17"/>
      <c r="AM33" s="17"/>
      <c r="AN33" s="17"/>
      <c r="AO33" s="17">
        <v>-0.8</v>
      </c>
      <c r="AP33" s="17">
        <v>63.7</v>
      </c>
      <c r="AQ33" s="17">
        <v>12</v>
      </c>
      <c r="AR33" s="17">
        <v>34.4</v>
      </c>
      <c r="AS33" s="17">
        <v>10.3</v>
      </c>
      <c r="AT33" s="17">
        <v>0.6</v>
      </c>
      <c r="AU33" s="17">
        <v>0</v>
      </c>
      <c r="AV33" s="17">
        <v>1</v>
      </c>
      <c r="AW33" s="17">
        <v>45.5</v>
      </c>
      <c r="AX33" s="17">
        <v>28.7</v>
      </c>
      <c r="AY33" s="17">
        <v>44.6</v>
      </c>
      <c r="AZ33" s="17">
        <v>11.9</v>
      </c>
      <c r="BA33" s="17">
        <v>3.5</v>
      </c>
      <c r="BB33" s="17">
        <v>0</v>
      </c>
      <c r="BC33" s="17">
        <v>0.5</v>
      </c>
      <c r="BD33" s="17">
        <v>0.4</v>
      </c>
      <c r="BE33" s="17">
        <v>3</v>
      </c>
      <c r="BF33" s="17"/>
      <c r="BG33" s="17"/>
      <c r="BH33" s="17">
        <v>6.1</v>
      </c>
      <c r="BI33" s="17"/>
      <c r="BJ33" s="17"/>
      <c r="BK33" s="17">
        <v>4.4000000000000004</v>
      </c>
      <c r="BL33" s="17"/>
      <c r="BM33" s="17"/>
      <c r="BN33" s="17"/>
      <c r="BO33" s="17">
        <v>15.5</v>
      </c>
      <c r="BP33" s="17">
        <v>16</v>
      </c>
      <c r="BQ33" s="17">
        <v>14.7</v>
      </c>
      <c r="BR33" s="17">
        <v>1.8</v>
      </c>
      <c r="BS33" s="17">
        <v>26.6</v>
      </c>
      <c r="BT33" s="17">
        <v>0.6</v>
      </c>
      <c r="BU33" s="17"/>
      <c r="BV33" s="17"/>
      <c r="BW33" s="17"/>
      <c r="BX33" s="17"/>
      <c r="BY33" s="17">
        <v>3.3</v>
      </c>
      <c r="BZ33" s="17"/>
      <c r="CA33" s="17"/>
      <c r="CB33" s="17">
        <v>-0.4</v>
      </c>
      <c r="CC33" s="17">
        <v>86.3</v>
      </c>
      <c r="CD33" s="17">
        <v>56.3</v>
      </c>
      <c r="CE33" s="17">
        <v>13.9</v>
      </c>
      <c r="CF33" s="17">
        <v>11.6</v>
      </c>
      <c r="CG33" s="17">
        <v>8</v>
      </c>
      <c r="CH33" s="17"/>
      <c r="CI33" s="17"/>
      <c r="CJ33" s="17"/>
      <c r="CK33" s="17">
        <v>0</v>
      </c>
      <c r="CL33" s="17">
        <v>84.4</v>
      </c>
      <c r="CM33" s="17">
        <v>19.899999999999999</v>
      </c>
      <c r="CN33" s="17"/>
      <c r="CO33" s="17"/>
      <c r="CP33" s="17"/>
      <c r="CQ33" s="17"/>
      <c r="CR33" s="17"/>
      <c r="CS33" s="17">
        <v>0</v>
      </c>
      <c r="CT33" s="17"/>
      <c r="CU33" s="17">
        <v>-2.2000000000000002</v>
      </c>
      <c r="CV33" s="17">
        <v>0.1</v>
      </c>
      <c r="CW33" s="17">
        <v>1.5</v>
      </c>
      <c r="CX33" s="17"/>
      <c r="CY33" s="17">
        <v>-5.6</v>
      </c>
      <c r="CZ33" s="17">
        <v>4.5999999999999996</v>
      </c>
      <c r="DA33" s="17">
        <v>-4.8</v>
      </c>
      <c r="DB33" s="17"/>
      <c r="DC33" s="17">
        <v>0</v>
      </c>
      <c r="DD33" s="17">
        <v>0</v>
      </c>
      <c r="DE33" s="17">
        <v>-1</v>
      </c>
      <c r="DF33" s="17">
        <v>8.3000000000000007</v>
      </c>
      <c r="DG33" s="17"/>
      <c r="DH33" s="17">
        <v>0</v>
      </c>
      <c r="DI33" s="17">
        <v>1.5</v>
      </c>
      <c r="DJ33" s="17">
        <v>0.2</v>
      </c>
      <c r="DK33" s="17">
        <v>-0.9</v>
      </c>
      <c r="DL33" s="17">
        <v>0.3</v>
      </c>
      <c r="DM33" s="17">
        <v>0.6</v>
      </c>
      <c r="DN33" s="17"/>
      <c r="DO33" s="17">
        <v>-0.7</v>
      </c>
      <c r="DP33" s="17">
        <v>-2.2000000000000002</v>
      </c>
      <c r="DQ33" s="17">
        <v>0.1</v>
      </c>
      <c r="DR33" s="17">
        <v>6.1</v>
      </c>
      <c r="DS33" s="17">
        <v>-4.0999999999999996</v>
      </c>
      <c r="DT33" s="17">
        <v>0.1</v>
      </c>
      <c r="DU33" s="17">
        <v>0.7</v>
      </c>
      <c r="DV33" s="17">
        <v>0.3</v>
      </c>
      <c r="DW33" s="17"/>
      <c r="DX33" s="17"/>
      <c r="DY33" s="17">
        <v>-4.7</v>
      </c>
      <c r="DZ33" s="17">
        <v>0.8</v>
      </c>
      <c r="EA33" s="17">
        <v>3</v>
      </c>
      <c r="EB33" s="17">
        <v>2.9</v>
      </c>
      <c r="EC33" s="17">
        <v>2.1</v>
      </c>
      <c r="ED33" s="17"/>
      <c r="EE33" s="17"/>
      <c r="EF33" s="17">
        <v>4.4000000000000004</v>
      </c>
      <c r="EG33" s="17">
        <v>0</v>
      </c>
      <c r="EH33" s="17">
        <v>0.9</v>
      </c>
      <c r="EI33" s="17">
        <v>0</v>
      </c>
      <c r="EJ33" s="17">
        <v>0</v>
      </c>
      <c r="EK33" s="17">
        <v>-0.5</v>
      </c>
      <c r="EL33" s="17">
        <v>2.7</v>
      </c>
      <c r="EM33" s="17">
        <v>-0.1</v>
      </c>
      <c r="EN33" s="17">
        <v>0</v>
      </c>
      <c r="EO33" s="17">
        <v>0.2</v>
      </c>
      <c r="EP33" s="17">
        <v>0.2</v>
      </c>
      <c r="EQ33" s="17">
        <v>0.2</v>
      </c>
      <c r="ER33" s="17">
        <v>-5.3</v>
      </c>
      <c r="ES33" s="17">
        <v>1.4</v>
      </c>
      <c r="ET33" s="17">
        <v>1</v>
      </c>
      <c r="EU33" s="17">
        <v>1.1000000000000001</v>
      </c>
      <c r="EV33" s="17">
        <v>-0.1</v>
      </c>
      <c r="EW33" s="17">
        <v>0</v>
      </c>
      <c r="EX33" s="17">
        <v>0</v>
      </c>
      <c r="EY33" s="17">
        <v>-9.8000000000000007</v>
      </c>
      <c r="EZ33" s="17">
        <v>0</v>
      </c>
      <c r="FA33" s="17">
        <v>0.4</v>
      </c>
      <c r="FB33" s="17">
        <v>0</v>
      </c>
      <c r="FC33" s="17">
        <v>0</v>
      </c>
      <c r="FD33" s="17">
        <v>2.4</v>
      </c>
      <c r="FE33" s="17">
        <v>0.2</v>
      </c>
      <c r="FF33" s="17">
        <v>2.4</v>
      </c>
      <c r="FG33" s="17">
        <v>2.5</v>
      </c>
      <c r="FH33" s="17">
        <v>12.6</v>
      </c>
      <c r="FI33" s="17">
        <v>0.4</v>
      </c>
      <c r="FJ33" s="17">
        <v>2.4</v>
      </c>
      <c r="FK33" s="17">
        <v>1.8</v>
      </c>
      <c r="FL33" s="17">
        <v>3.7</v>
      </c>
      <c r="FM33" s="17">
        <v>4.3</v>
      </c>
      <c r="FN33" s="17">
        <v>11.28</v>
      </c>
      <c r="FO33" s="17">
        <v>1233.08</v>
      </c>
      <c r="FP33" s="15"/>
      <c r="FQ33" s="17">
        <v>3.0730300000000002</v>
      </c>
      <c r="FR33" s="17">
        <v>-0.69</v>
      </c>
      <c r="FS33" s="17">
        <v>2.2999999999999998</v>
      </c>
      <c r="FT33" s="17">
        <v>1.8</v>
      </c>
      <c r="FU33" s="17">
        <v>0.3</v>
      </c>
      <c r="FV33" s="17">
        <v>0.3</v>
      </c>
      <c r="FW33" s="17">
        <v>1.2</v>
      </c>
      <c r="FX33" s="17">
        <v>3.9</v>
      </c>
      <c r="FY33" s="17">
        <v>12.18303</v>
      </c>
    </row>
    <row r="34" spans="1:181" ht="24" customHeight="1" x14ac:dyDescent="0.25">
      <c r="A34" s="18" t="s">
        <v>72</v>
      </c>
      <c r="B34" s="18" t="s">
        <v>857</v>
      </c>
      <c r="C34" s="19">
        <v>39.1</v>
      </c>
      <c r="D34" s="19">
        <v>171.4</v>
      </c>
      <c r="E34" s="19">
        <v>46.8</v>
      </c>
      <c r="F34" s="19"/>
      <c r="G34" s="19"/>
      <c r="H34" s="19">
        <v>-0.3</v>
      </c>
      <c r="I34" s="19">
        <v>19.3</v>
      </c>
      <c r="J34" s="19"/>
      <c r="K34" s="19"/>
      <c r="L34" s="19">
        <v>36.6</v>
      </c>
      <c r="M34" s="19">
        <v>42</v>
      </c>
      <c r="N34" s="19">
        <v>34.200000000000003</v>
      </c>
      <c r="O34" s="19"/>
      <c r="P34" s="19">
        <v>2.8</v>
      </c>
      <c r="Q34" s="19"/>
      <c r="R34" s="19">
        <v>59.4</v>
      </c>
      <c r="S34" s="19">
        <v>0</v>
      </c>
      <c r="T34" s="19"/>
      <c r="U34" s="19"/>
      <c r="V34" s="19"/>
      <c r="W34" s="19"/>
      <c r="X34" s="19"/>
      <c r="Y34" s="19">
        <v>7.3</v>
      </c>
      <c r="Z34" s="19">
        <v>1.3</v>
      </c>
      <c r="AA34" s="19">
        <v>0.3</v>
      </c>
      <c r="AB34" s="19">
        <v>1.9</v>
      </c>
      <c r="AC34" s="19">
        <v>-3.4</v>
      </c>
      <c r="AD34" s="19">
        <v>3</v>
      </c>
      <c r="AE34" s="19">
        <v>18.5</v>
      </c>
      <c r="AF34" s="19"/>
      <c r="AG34" s="19"/>
      <c r="AH34" s="19"/>
      <c r="AI34" s="19"/>
      <c r="AJ34" s="19">
        <v>16.100000000000001</v>
      </c>
      <c r="AK34" s="19">
        <v>18.7</v>
      </c>
      <c r="AL34" s="19"/>
      <c r="AM34" s="19"/>
      <c r="AN34" s="19"/>
      <c r="AO34" s="19">
        <v>-0.9</v>
      </c>
      <c r="AP34" s="19">
        <v>61.1</v>
      </c>
      <c r="AQ34" s="19">
        <v>11.7</v>
      </c>
      <c r="AR34" s="19">
        <v>35.5</v>
      </c>
      <c r="AS34" s="19">
        <v>10</v>
      </c>
      <c r="AT34" s="19">
        <v>-0.2</v>
      </c>
      <c r="AU34" s="19">
        <v>0</v>
      </c>
      <c r="AV34" s="19">
        <v>1.1000000000000001</v>
      </c>
      <c r="AW34" s="19">
        <v>43</v>
      </c>
      <c r="AX34" s="19">
        <v>25.9</v>
      </c>
      <c r="AY34" s="19">
        <v>41.9</v>
      </c>
      <c r="AZ34" s="19">
        <v>10</v>
      </c>
      <c r="BA34" s="19">
        <v>1.9</v>
      </c>
      <c r="BB34" s="19">
        <v>0</v>
      </c>
      <c r="BC34" s="19">
        <v>0.5</v>
      </c>
      <c r="BD34" s="19">
        <v>0.2</v>
      </c>
      <c r="BE34" s="19">
        <v>0.9</v>
      </c>
      <c r="BF34" s="19"/>
      <c r="BG34" s="19"/>
      <c r="BH34" s="19">
        <v>5.0999999999999996</v>
      </c>
      <c r="BI34" s="19"/>
      <c r="BJ34" s="19"/>
      <c r="BK34" s="19">
        <v>5.3</v>
      </c>
      <c r="BL34" s="19"/>
      <c r="BM34" s="19"/>
      <c r="BN34" s="19"/>
      <c r="BO34" s="19">
        <v>14.6</v>
      </c>
      <c r="BP34" s="19">
        <v>12.4</v>
      </c>
      <c r="BQ34" s="19">
        <v>11.4</v>
      </c>
      <c r="BR34" s="19">
        <v>-1.8</v>
      </c>
      <c r="BS34" s="19">
        <v>23.6</v>
      </c>
      <c r="BT34" s="19">
        <v>0</v>
      </c>
      <c r="BU34" s="19"/>
      <c r="BV34" s="19"/>
      <c r="BW34" s="19"/>
      <c r="BX34" s="19"/>
      <c r="BY34" s="19">
        <v>0</v>
      </c>
      <c r="BZ34" s="19"/>
      <c r="CA34" s="19"/>
      <c r="CB34" s="19">
        <v>-0.4</v>
      </c>
      <c r="CC34" s="19">
        <v>85.4</v>
      </c>
      <c r="CD34" s="19">
        <v>56.7</v>
      </c>
      <c r="CE34" s="19">
        <v>14.7</v>
      </c>
      <c r="CF34" s="19">
        <v>13.8</v>
      </c>
      <c r="CG34" s="19">
        <v>7.7</v>
      </c>
      <c r="CH34" s="19"/>
      <c r="CI34" s="19"/>
      <c r="CJ34" s="19"/>
      <c r="CK34" s="19">
        <v>0</v>
      </c>
      <c r="CL34" s="19">
        <v>81.099999999999994</v>
      </c>
      <c r="CM34" s="19">
        <v>16.399999999999999</v>
      </c>
      <c r="CN34" s="19"/>
      <c r="CO34" s="19"/>
      <c r="CP34" s="19"/>
      <c r="CQ34" s="19"/>
      <c r="CR34" s="19"/>
      <c r="CS34" s="19">
        <v>1.1000000000000001</v>
      </c>
      <c r="CT34" s="19"/>
      <c r="CU34" s="19">
        <v>-2.2999999999999998</v>
      </c>
      <c r="CV34" s="19">
        <v>0</v>
      </c>
      <c r="CW34" s="19">
        <v>1.3</v>
      </c>
      <c r="CX34" s="19"/>
      <c r="CY34" s="19">
        <v>-5.6</v>
      </c>
      <c r="CZ34" s="19">
        <v>9.3000000000000007</v>
      </c>
      <c r="DA34" s="19">
        <v>-4.8</v>
      </c>
      <c r="DB34" s="19"/>
      <c r="DC34" s="19">
        <v>0.1</v>
      </c>
      <c r="DD34" s="19">
        <v>0</v>
      </c>
      <c r="DE34" s="19">
        <v>-0.9</v>
      </c>
      <c r="DF34" s="19">
        <v>21.5</v>
      </c>
      <c r="DG34" s="19"/>
      <c r="DH34" s="19">
        <v>0</v>
      </c>
      <c r="DI34" s="19">
        <v>1.3</v>
      </c>
      <c r="DJ34" s="19">
        <v>0.2</v>
      </c>
      <c r="DK34" s="19">
        <v>-0.3</v>
      </c>
      <c r="DL34" s="19">
        <v>0.4</v>
      </c>
      <c r="DM34" s="19">
        <v>0.5</v>
      </c>
      <c r="DN34" s="19"/>
      <c r="DO34" s="19">
        <v>-0.7</v>
      </c>
      <c r="DP34" s="19">
        <v>-2.2999999999999998</v>
      </c>
      <c r="DQ34" s="19">
        <v>0.1</v>
      </c>
      <c r="DR34" s="19">
        <v>6.3</v>
      </c>
      <c r="DS34" s="19">
        <v>-3.9</v>
      </c>
      <c r="DT34" s="19">
        <v>0.1</v>
      </c>
      <c r="DU34" s="19">
        <v>0.7</v>
      </c>
      <c r="DV34" s="19">
        <v>0.3</v>
      </c>
      <c r="DW34" s="19"/>
      <c r="DX34" s="19"/>
      <c r="DY34" s="19">
        <v>-4.5</v>
      </c>
      <c r="DZ34" s="19">
        <v>0.6</v>
      </c>
      <c r="EA34" s="19">
        <v>3</v>
      </c>
      <c r="EB34" s="19">
        <v>2.9</v>
      </c>
      <c r="EC34" s="19">
        <v>2.1</v>
      </c>
      <c r="ED34" s="19"/>
      <c r="EE34" s="19"/>
      <c r="EF34" s="19">
        <v>3.6</v>
      </c>
      <c r="EG34" s="19">
        <v>0</v>
      </c>
      <c r="EH34" s="19">
        <v>0</v>
      </c>
      <c r="EI34" s="19">
        <v>0</v>
      </c>
      <c r="EJ34" s="19">
        <v>0</v>
      </c>
      <c r="EK34" s="19">
        <v>-3.8</v>
      </c>
      <c r="EL34" s="19">
        <v>2.7</v>
      </c>
      <c r="EM34" s="19">
        <v>-0.1</v>
      </c>
      <c r="EN34" s="19">
        <v>0</v>
      </c>
      <c r="EO34" s="19">
        <v>0.2</v>
      </c>
      <c r="EP34" s="19">
        <v>0.2</v>
      </c>
      <c r="EQ34" s="19">
        <v>0.2</v>
      </c>
      <c r="ER34" s="19">
        <v>-5.5</v>
      </c>
      <c r="ES34" s="19">
        <v>9.9</v>
      </c>
      <c r="ET34" s="19">
        <v>1</v>
      </c>
      <c r="EU34" s="19">
        <v>-0.1</v>
      </c>
      <c r="EV34" s="19">
        <v>-0.1</v>
      </c>
      <c r="EW34" s="19">
        <v>0</v>
      </c>
      <c r="EX34" s="19">
        <v>0</v>
      </c>
      <c r="EY34" s="19">
        <v>-12.7</v>
      </c>
      <c r="EZ34" s="19">
        <v>0</v>
      </c>
      <c r="FA34" s="19">
        <v>0.4</v>
      </c>
      <c r="FB34" s="19">
        <v>0</v>
      </c>
      <c r="FC34" s="19">
        <v>0</v>
      </c>
      <c r="FD34" s="19">
        <v>1.7</v>
      </c>
      <c r="FE34" s="19">
        <v>0.2</v>
      </c>
      <c r="FF34" s="19">
        <v>2.4</v>
      </c>
      <c r="FG34" s="19">
        <v>2.2000000000000002</v>
      </c>
      <c r="FH34" s="19">
        <v>12.9</v>
      </c>
      <c r="FI34" s="19">
        <v>0</v>
      </c>
      <c r="FJ34" s="19">
        <v>1.5</v>
      </c>
      <c r="FK34" s="19">
        <v>2</v>
      </c>
      <c r="FL34" s="19">
        <v>3.9</v>
      </c>
      <c r="FM34" s="19">
        <v>4.2</v>
      </c>
      <c r="FN34" s="19">
        <v>9.48</v>
      </c>
      <c r="FO34" s="19">
        <v>1166.48</v>
      </c>
      <c r="FP34" s="15"/>
      <c r="FQ34" s="19">
        <v>2.9232300000000002</v>
      </c>
      <c r="FR34" s="19">
        <v>-1</v>
      </c>
      <c r="FS34" s="19">
        <v>1.9</v>
      </c>
      <c r="FT34" s="19">
        <v>1.8</v>
      </c>
      <c r="FU34" s="19">
        <v>0.3</v>
      </c>
      <c r="FV34" s="19">
        <v>0.3</v>
      </c>
      <c r="FW34" s="19">
        <v>0.4</v>
      </c>
      <c r="FX34" s="19">
        <v>4.0999999999999996</v>
      </c>
      <c r="FY34" s="19">
        <v>10.723229999999999</v>
      </c>
    </row>
    <row r="35" spans="1:181" ht="24" customHeight="1" x14ac:dyDescent="0.25">
      <c r="A35" s="13" t="s">
        <v>72</v>
      </c>
      <c r="B35" s="13" t="s">
        <v>858</v>
      </c>
      <c r="C35" s="14">
        <v>33.700000000000003</v>
      </c>
      <c r="D35" s="14">
        <v>154.4</v>
      </c>
      <c r="E35" s="14">
        <v>43.9</v>
      </c>
      <c r="F35" s="14"/>
      <c r="G35" s="14"/>
      <c r="H35" s="14">
        <v>-2.9</v>
      </c>
      <c r="I35" s="14">
        <v>17.2</v>
      </c>
      <c r="J35" s="14"/>
      <c r="K35" s="14"/>
      <c r="L35" s="14">
        <v>32.5</v>
      </c>
      <c r="M35" s="14">
        <v>36.5</v>
      </c>
      <c r="N35" s="14">
        <v>29.7</v>
      </c>
      <c r="O35" s="14"/>
      <c r="P35" s="14">
        <v>0.2</v>
      </c>
      <c r="Q35" s="14"/>
      <c r="R35" s="14">
        <v>49.3</v>
      </c>
      <c r="S35" s="14">
        <v>0.1</v>
      </c>
      <c r="T35" s="14"/>
      <c r="U35" s="14"/>
      <c r="V35" s="14"/>
      <c r="W35" s="14"/>
      <c r="X35" s="14"/>
      <c r="Y35" s="14">
        <v>2.2000000000000002</v>
      </c>
      <c r="Z35" s="14">
        <v>1.4</v>
      </c>
      <c r="AA35" s="14">
        <v>0.1</v>
      </c>
      <c r="AB35" s="14">
        <v>1.5</v>
      </c>
      <c r="AC35" s="14">
        <v>-3.4</v>
      </c>
      <c r="AD35" s="14">
        <v>3</v>
      </c>
      <c r="AE35" s="14">
        <v>16.899999999999999</v>
      </c>
      <c r="AF35" s="14"/>
      <c r="AG35" s="14"/>
      <c r="AH35" s="14"/>
      <c r="AI35" s="14"/>
      <c r="AJ35" s="14">
        <v>13.8</v>
      </c>
      <c r="AK35" s="14">
        <v>15.5</v>
      </c>
      <c r="AL35" s="14"/>
      <c r="AM35" s="14"/>
      <c r="AN35" s="14"/>
      <c r="AO35" s="14">
        <v>-1.3</v>
      </c>
      <c r="AP35" s="14">
        <v>53</v>
      </c>
      <c r="AQ35" s="14">
        <v>10.199999999999999</v>
      </c>
      <c r="AR35" s="14">
        <v>36.299999999999997</v>
      </c>
      <c r="AS35" s="14">
        <v>10.1</v>
      </c>
      <c r="AT35" s="14">
        <v>-1.3</v>
      </c>
      <c r="AU35" s="14">
        <v>0</v>
      </c>
      <c r="AV35" s="14">
        <v>1.1000000000000001</v>
      </c>
      <c r="AW35" s="14">
        <v>41.3</v>
      </c>
      <c r="AX35" s="14">
        <v>24.2</v>
      </c>
      <c r="AY35" s="14">
        <v>40.6</v>
      </c>
      <c r="AZ35" s="14">
        <v>8</v>
      </c>
      <c r="BA35" s="14">
        <v>0.3</v>
      </c>
      <c r="BB35" s="14">
        <v>1.5</v>
      </c>
      <c r="BC35" s="14">
        <v>0.5</v>
      </c>
      <c r="BD35" s="14">
        <v>0.4</v>
      </c>
      <c r="BE35" s="14">
        <v>0.2</v>
      </c>
      <c r="BF35" s="14"/>
      <c r="BG35" s="14"/>
      <c r="BH35" s="14">
        <v>3.2</v>
      </c>
      <c r="BI35" s="14"/>
      <c r="BJ35" s="14"/>
      <c r="BK35" s="14">
        <v>4.8</v>
      </c>
      <c r="BL35" s="14"/>
      <c r="BM35" s="14"/>
      <c r="BN35" s="14"/>
      <c r="BO35" s="14">
        <v>10</v>
      </c>
      <c r="BP35" s="14">
        <v>10</v>
      </c>
      <c r="BQ35" s="14">
        <v>9</v>
      </c>
      <c r="BR35" s="14">
        <v>-4.8</v>
      </c>
      <c r="BS35" s="14">
        <v>19.7</v>
      </c>
      <c r="BT35" s="14">
        <v>-1.8</v>
      </c>
      <c r="BU35" s="14"/>
      <c r="BV35" s="14"/>
      <c r="BW35" s="14"/>
      <c r="BX35" s="14"/>
      <c r="BY35" s="14">
        <v>1.6</v>
      </c>
      <c r="BZ35" s="14"/>
      <c r="CA35" s="14"/>
      <c r="CB35" s="14">
        <v>-0.3</v>
      </c>
      <c r="CC35" s="14">
        <v>60.5</v>
      </c>
      <c r="CD35" s="14">
        <v>57.9</v>
      </c>
      <c r="CE35" s="14">
        <v>14.8</v>
      </c>
      <c r="CF35" s="14">
        <v>11.5</v>
      </c>
      <c r="CG35" s="14">
        <v>8</v>
      </c>
      <c r="CH35" s="14"/>
      <c r="CI35" s="14"/>
      <c r="CJ35" s="14"/>
      <c r="CK35" s="14">
        <v>0</v>
      </c>
      <c r="CL35" s="14">
        <v>79.099999999999994</v>
      </c>
      <c r="CM35" s="14">
        <v>14.1</v>
      </c>
      <c r="CN35" s="14"/>
      <c r="CO35" s="14"/>
      <c r="CP35" s="14"/>
      <c r="CQ35" s="14"/>
      <c r="CR35" s="14"/>
      <c r="CS35" s="14">
        <v>2.7</v>
      </c>
      <c r="CT35" s="14"/>
      <c r="CU35" s="14">
        <v>-2.4</v>
      </c>
      <c r="CV35" s="14">
        <v>0</v>
      </c>
      <c r="CW35" s="14">
        <v>1.4</v>
      </c>
      <c r="CX35" s="14"/>
      <c r="CY35" s="14">
        <v>-5.6</v>
      </c>
      <c r="CZ35" s="14">
        <v>9.3000000000000007</v>
      </c>
      <c r="DA35" s="14">
        <v>-4.8</v>
      </c>
      <c r="DB35" s="14"/>
      <c r="DC35" s="14">
        <v>0</v>
      </c>
      <c r="DD35" s="14">
        <v>0</v>
      </c>
      <c r="DE35" s="14">
        <v>-0.8</v>
      </c>
      <c r="DF35" s="14">
        <v>26.5</v>
      </c>
      <c r="DG35" s="14"/>
      <c r="DH35" s="14">
        <v>0</v>
      </c>
      <c r="DI35" s="14">
        <v>1.3</v>
      </c>
      <c r="DJ35" s="14">
        <v>0.2</v>
      </c>
      <c r="DK35" s="14">
        <v>-0.8</v>
      </c>
      <c r="DL35" s="14">
        <v>0.3</v>
      </c>
      <c r="DM35" s="14">
        <v>0.6</v>
      </c>
      <c r="DN35" s="14"/>
      <c r="DO35" s="14">
        <v>-0.7</v>
      </c>
      <c r="DP35" s="14">
        <v>-2.1</v>
      </c>
      <c r="DQ35" s="14">
        <v>-0.6</v>
      </c>
      <c r="DR35" s="14">
        <v>4</v>
      </c>
      <c r="DS35" s="14">
        <v>-4</v>
      </c>
      <c r="DT35" s="14">
        <v>-0.1</v>
      </c>
      <c r="DU35" s="14">
        <v>0.7</v>
      </c>
      <c r="DV35" s="14">
        <v>0.3</v>
      </c>
      <c r="DW35" s="14"/>
      <c r="DX35" s="14"/>
      <c r="DY35" s="14">
        <v>-4.2</v>
      </c>
      <c r="DZ35" s="14">
        <v>0.6</v>
      </c>
      <c r="EA35" s="14">
        <v>2.9</v>
      </c>
      <c r="EB35" s="14">
        <v>2.9</v>
      </c>
      <c r="EC35" s="14">
        <v>1.8</v>
      </c>
      <c r="ED35" s="14"/>
      <c r="EE35" s="14"/>
      <c r="EF35" s="14">
        <v>3.3</v>
      </c>
      <c r="EG35" s="14">
        <v>0</v>
      </c>
      <c r="EH35" s="14">
        <v>-3.8</v>
      </c>
      <c r="EI35" s="14">
        <v>0</v>
      </c>
      <c r="EJ35" s="14">
        <v>0</v>
      </c>
      <c r="EK35" s="14">
        <v>-2.9</v>
      </c>
      <c r="EL35" s="14">
        <v>2.7</v>
      </c>
      <c r="EM35" s="14">
        <v>-0.1</v>
      </c>
      <c r="EN35" s="14">
        <v>0</v>
      </c>
      <c r="EO35" s="14">
        <v>0.2</v>
      </c>
      <c r="EP35" s="14">
        <v>0.2</v>
      </c>
      <c r="EQ35" s="14">
        <v>0.2</v>
      </c>
      <c r="ER35" s="14">
        <v>-5.7</v>
      </c>
      <c r="ES35" s="14">
        <v>1.1000000000000001</v>
      </c>
      <c r="ET35" s="14">
        <v>2.8</v>
      </c>
      <c r="EU35" s="14">
        <v>-5.4</v>
      </c>
      <c r="EV35" s="14">
        <v>-0.1</v>
      </c>
      <c r="EW35" s="14">
        <v>-14</v>
      </c>
      <c r="EX35" s="14">
        <v>-1.8</v>
      </c>
      <c r="EY35" s="14">
        <v>0</v>
      </c>
      <c r="EZ35" s="14">
        <v>0</v>
      </c>
      <c r="FA35" s="14">
        <v>0.4</v>
      </c>
      <c r="FB35" s="14">
        <v>0</v>
      </c>
      <c r="FC35" s="14">
        <v>0</v>
      </c>
      <c r="FD35" s="14">
        <v>2.1</v>
      </c>
      <c r="FE35" s="14">
        <v>0.2</v>
      </c>
      <c r="FF35" s="14">
        <v>2.2000000000000002</v>
      </c>
      <c r="FG35" s="14">
        <v>2.1</v>
      </c>
      <c r="FH35" s="14">
        <v>12.9</v>
      </c>
      <c r="FI35" s="14">
        <v>0.3</v>
      </c>
      <c r="FJ35" s="14">
        <v>3</v>
      </c>
      <c r="FK35" s="14">
        <v>2.2999999999999998</v>
      </c>
      <c r="FL35" s="14">
        <v>3.9</v>
      </c>
      <c r="FM35" s="14">
        <v>4.0999999999999996</v>
      </c>
      <c r="FN35" s="14">
        <v>9.5399999999999991</v>
      </c>
      <c r="FO35" s="14">
        <v>1017.14</v>
      </c>
      <c r="FP35" s="15"/>
      <c r="FQ35" s="14">
        <v>2.5257700000000001</v>
      </c>
      <c r="FR35" s="14">
        <v>-1.64</v>
      </c>
      <c r="FS35" s="14">
        <v>1.8</v>
      </c>
      <c r="FT35" s="14">
        <v>1.8</v>
      </c>
      <c r="FU35" s="14">
        <v>0.3</v>
      </c>
      <c r="FV35" s="14">
        <v>0.3</v>
      </c>
      <c r="FW35" s="14">
        <v>0.5</v>
      </c>
      <c r="FX35" s="14">
        <v>4.2</v>
      </c>
      <c r="FY35" s="14">
        <v>9.7857699999999994</v>
      </c>
    </row>
    <row r="36" spans="1:181" ht="24" customHeight="1" x14ac:dyDescent="0.25">
      <c r="A36" s="16" t="s">
        <v>72</v>
      </c>
      <c r="B36" s="16" t="s">
        <v>859</v>
      </c>
      <c r="C36" s="17">
        <v>35.6</v>
      </c>
      <c r="D36" s="17">
        <v>169.2</v>
      </c>
      <c r="E36" s="17">
        <v>46.5</v>
      </c>
      <c r="F36" s="17"/>
      <c r="G36" s="17"/>
      <c r="H36" s="17">
        <v>-4.2</v>
      </c>
      <c r="I36" s="17">
        <v>13.1</v>
      </c>
      <c r="J36" s="17"/>
      <c r="K36" s="17"/>
      <c r="L36" s="17">
        <v>29.5</v>
      </c>
      <c r="M36" s="17">
        <v>31.3</v>
      </c>
      <c r="N36" s="17">
        <v>31.2</v>
      </c>
      <c r="O36" s="17"/>
      <c r="P36" s="17">
        <v>-9</v>
      </c>
      <c r="Q36" s="17"/>
      <c r="R36" s="17">
        <v>57.5</v>
      </c>
      <c r="S36" s="17">
        <v>0</v>
      </c>
      <c r="T36" s="17"/>
      <c r="U36" s="17"/>
      <c r="V36" s="17"/>
      <c r="W36" s="17"/>
      <c r="X36" s="17"/>
      <c r="Y36" s="17">
        <v>3.7</v>
      </c>
      <c r="Z36" s="17">
        <v>1.4</v>
      </c>
      <c r="AA36" s="17">
        <v>0.2</v>
      </c>
      <c r="AB36" s="17">
        <v>2.2000000000000002</v>
      </c>
      <c r="AC36" s="17">
        <v>-3.4</v>
      </c>
      <c r="AD36" s="17">
        <v>2.8</v>
      </c>
      <c r="AE36" s="17">
        <v>16.399999999999999</v>
      </c>
      <c r="AF36" s="17"/>
      <c r="AG36" s="17"/>
      <c r="AH36" s="17"/>
      <c r="AI36" s="17"/>
      <c r="AJ36" s="17">
        <v>14.4</v>
      </c>
      <c r="AK36" s="17">
        <v>17.5</v>
      </c>
      <c r="AL36" s="17"/>
      <c r="AM36" s="17"/>
      <c r="AN36" s="17"/>
      <c r="AO36" s="17">
        <v>-1.4</v>
      </c>
      <c r="AP36" s="17">
        <v>55.7</v>
      </c>
      <c r="AQ36" s="17">
        <v>10.199999999999999</v>
      </c>
      <c r="AR36" s="17">
        <v>35.5</v>
      </c>
      <c r="AS36" s="17">
        <v>10.199999999999999</v>
      </c>
      <c r="AT36" s="17">
        <v>-1.5</v>
      </c>
      <c r="AU36" s="17">
        <v>0</v>
      </c>
      <c r="AV36" s="17">
        <v>1.5</v>
      </c>
      <c r="AW36" s="17">
        <v>39.4</v>
      </c>
      <c r="AX36" s="17">
        <v>22.7</v>
      </c>
      <c r="AY36" s="17">
        <v>39</v>
      </c>
      <c r="AZ36" s="17">
        <v>8</v>
      </c>
      <c r="BA36" s="17">
        <v>1.5</v>
      </c>
      <c r="BB36" s="17">
        <v>-2.1</v>
      </c>
      <c r="BC36" s="17">
        <v>0.5</v>
      </c>
      <c r="BD36" s="17">
        <v>0.3</v>
      </c>
      <c r="BE36" s="17">
        <v>1.2</v>
      </c>
      <c r="BF36" s="17"/>
      <c r="BG36" s="17"/>
      <c r="BH36" s="17">
        <v>1.8</v>
      </c>
      <c r="BI36" s="17"/>
      <c r="BJ36" s="17"/>
      <c r="BK36" s="17">
        <v>4.8</v>
      </c>
      <c r="BL36" s="17"/>
      <c r="BM36" s="17"/>
      <c r="BN36" s="17"/>
      <c r="BO36" s="17">
        <v>11.8</v>
      </c>
      <c r="BP36" s="17">
        <v>9.5</v>
      </c>
      <c r="BQ36" s="17">
        <v>8.5</v>
      </c>
      <c r="BR36" s="17">
        <v>-5.5</v>
      </c>
      <c r="BS36" s="17">
        <v>19.399999999999999</v>
      </c>
      <c r="BT36" s="17">
        <v>-3.4</v>
      </c>
      <c r="BU36" s="17"/>
      <c r="BV36" s="17"/>
      <c r="BW36" s="17"/>
      <c r="BX36" s="17"/>
      <c r="BY36" s="17">
        <v>-0.1</v>
      </c>
      <c r="BZ36" s="17"/>
      <c r="CA36" s="17"/>
      <c r="CB36" s="17">
        <v>-0.4</v>
      </c>
      <c r="CC36" s="17">
        <v>59.7</v>
      </c>
      <c r="CD36" s="17">
        <v>40.700000000000003</v>
      </c>
      <c r="CE36" s="17">
        <v>14.6</v>
      </c>
      <c r="CF36" s="17">
        <v>11.8</v>
      </c>
      <c r="CG36" s="17">
        <v>7.8</v>
      </c>
      <c r="CH36" s="17"/>
      <c r="CI36" s="17"/>
      <c r="CJ36" s="17"/>
      <c r="CK36" s="17">
        <v>0</v>
      </c>
      <c r="CL36" s="17">
        <v>77.3</v>
      </c>
      <c r="CM36" s="17">
        <v>11.2</v>
      </c>
      <c r="CN36" s="17"/>
      <c r="CO36" s="17"/>
      <c r="CP36" s="17"/>
      <c r="CQ36" s="17"/>
      <c r="CR36" s="17"/>
      <c r="CS36" s="17">
        <v>1.9</v>
      </c>
      <c r="CT36" s="17"/>
      <c r="CU36" s="17">
        <v>-2.2999999999999998</v>
      </c>
      <c r="CV36" s="17">
        <v>0</v>
      </c>
      <c r="CW36" s="17">
        <v>1.5</v>
      </c>
      <c r="CX36" s="17"/>
      <c r="CY36" s="17">
        <v>-5.5</v>
      </c>
      <c r="CZ36" s="17">
        <v>8.6</v>
      </c>
      <c r="DA36" s="17">
        <v>-5.2</v>
      </c>
      <c r="DB36" s="17"/>
      <c r="DC36" s="17">
        <v>0.1</v>
      </c>
      <c r="DD36" s="17">
        <v>-0.1</v>
      </c>
      <c r="DE36" s="17">
        <v>-1</v>
      </c>
      <c r="DF36" s="17">
        <v>30.3</v>
      </c>
      <c r="DG36" s="17"/>
      <c r="DH36" s="17">
        <v>0</v>
      </c>
      <c r="DI36" s="17">
        <v>1.3</v>
      </c>
      <c r="DJ36" s="17">
        <v>0.2</v>
      </c>
      <c r="DK36" s="17">
        <v>-0.7</v>
      </c>
      <c r="DL36" s="17">
        <v>0.3</v>
      </c>
      <c r="DM36" s="17">
        <v>0.6</v>
      </c>
      <c r="DN36" s="17"/>
      <c r="DO36" s="17">
        <v>-0.7</v>
      </c>
      <c r="DP36" s="17">
        <v>-1.7</v>
      </c>
      <c r="DQ36" s="17">
        <v>-0.7</v>
      </c>
      <c r="DR36" s="17">
        <v>4.5</v>
      </c>
      <c r="DS36" s="17">
        <v>-4.0999999999999996</v>
      </c>
      <c r="DT36" s="17">
        <v>-0.1</v>
      </c>
      <c r="DU36" s="17">
        <v>0.7</v>
      </c>
      <c r="DV36" s="17">
        <v>0.3</v>
      </c>
      <c r="DW36" s="17"/>
      <c r="DX36" s="17"/>
      <c r="DY36" s="17">
        <v>-4.2</v>
      </c>
      <c r="DZ36" s="17">
        <v>0.4</v>
      </c>
      <c r="EA36" s="17">
        <v>2.9</v>
      </c>
      <c r="EB36" s="17">
        <v>2.9</v>
      </c>
      <c r="EC36" s="17">
        <v>1.7</v>
      </c>
      <c r="ED36" s="17"/>
      <c r="EE36" s="17"/>
      <c r="EF36" s="17">
        <v>2.2999999999999998</v>
      </c>
      <c r="EG36" s="17">
        <v>-1.9</v>
      </c>
      <c r="EH36" s="17">
        <v>-2.1</v>
      </c>
      <c r="EI36" s="17">
        <v>0</v>
      </c>
      <c r="EJ36" s="17">
        <v>0</v>
      </c>
      <c r="EK36" s="17">
        <v>-3.1</v>
      </c>
      <c r="EL36" s="17">
        <v>2.7</v>
      </c>
      <c r="EM36" s="17">
        <v>-0.1</v>
      </c>
      <c r="EN36" s="17">
        <v>0</v>
      </c>
      <c r="EO36" s="17">
        <v>0.2</v>
      </c>
      <c r="EP36" s="17">
        <v>0.2</v>
      </c>
      <c r="EQ36" s="17">
        <v>0.2</v>
      </c>
      <c r="ER36" s="17">
        <v>-5.8</v>
      </c>
      <c r="ES36" s="17">
        <v>1.5</v>
      </c>
      <c r="ET36" s="17">
        <v>2.5</v>
      </c>
      <c r="EU36" s="17">
        <v>-3.3</v>
      </c>
      <c r="EV36" s="17">
        <v>-0.1</v>
      </c>
      <c r="EW36" s="17">
        <v>-14.6</v>
      </c>
      <c r="EX36" s="17">
        <v>-2.4</v>
      </c>
      <c r="EY36" s="17">
        <v>-0.7</v>
      </c>
      <c r="EZ36" s="17">
        <v>0</v>
      </c>
      <c r="FA36" s="17">
        <v>0.3</v>
      </c>
      <c r="FB36" s="17">
        <v>0</v>
      </c>
      <c r="FC36" s="17">
        <v>0</v>
      </c>
      <c r="FD36" s="17">
        <v>3.2</v>
      </c>
      <c r="FE36" s="17">
        <v>0.2</v>
      </c>
      <c r="FF36" s="17">
        <v>2.1</v>
      </c>
      <c r="FG36" s="17">
        <v>2.1</v>
      </c>
      <c r="FH36" s="17">
        <v>12.7</v>
      </c>
      <c r="FI36" s="17">
        <v>0.1</v>
      </c>
      <c r="FJ36" s="17">
        <v>3.2</v>
      </c>
      <c r="FK36" s="17">
        <v>1.8</v>
      </c>
      <c r="FL36" s="17">
        <v>3.6</v>
      </c>
      <c r="FM36" s="17">
        <v>0</v>
      </c>
      <c r="FN36" s="17">
        <v>8.77</v>
      </c>
      <c r="FO36" s="17">
        <v>991.57</v>
      </c>
      <c r="FP36" s="15"/>
      <c r="FQ36" s="17">
        <v>2.6618499999999998</v>
      </c>
      <c r="FR36" s="17">
        <v>-1.24</v>
      </c>
      <c r="FS36" s="17">
        <v>2.2000000000000002</v>
      </c>
      <c r="FT36" s="17">
        <v>1.8</v>
      </c>
      <c r="FU36" s="17">
        <v>0.3</v>
      </c>
      <c r="FV36" s="17">
        <v>0.3</v>
      </c>
      <c r="FW36" s="17">
        <v>0</v>
      </c>
      <c r="FX36" s="17">
        <v>4</v>
      </c>
      <c r="FY36" s="17">
        <v>10.021850000000001</v>
      </c>
    </row>
    <row r="37" spans="1:181" ht="24" customHeight="1" x14ac:dyDescent="0.25">
      <c r="A37" s="16" t="s">
        <v>72</v>
      </c>
      <c r="B37" s="16" t="s">
        <v>860</v>
      </c>
      <c r="C37" s="17">
        <v>37.9</v>
      </c>
      <c r="D37" s="17">
        <v>174.2</v>
      </c>
      <c r="E37" s="17">
        <v>47.5</v>
      </c>
      <c r="F37" s="17"/>
      <c r="G37" s="17"/>
      <c r="H37" s="17">
        <v>-6.9</v>
      </c>
      <c r="I37" s="17">
        <v>5.8</v>
      </c>
      <c r="J37" s="17"/>
      <c r="K37" s="17"/>
      <c r="L37" s="17">
        <v>29.2</v>
      </c>
      <c r="M37" s="17">
        <v>31.1</v>
      </c>
      <c r="N37" s="17">
        <v>24.3</v>
      </c>
      <c r="O37" s="17"/>
      <c r="P37" s="17">
        <v>-9</v>
      </c>
      <c r="Q37" s="17"/>
      <c r="R37" s="17">
        <v>58.5</v>
      </c>
      <c r="S37" s="17">
        <v>0</v>
      </c>
      <c r="T37" s="17"/>
      <c r="U37" s="17"/>
      <c r="V37" s="17"/>
      <c r="W37" s="17"/>
      <c r="X37" s="17"/>
      <c r="Y37" s="17">
        <v>4.7</v>
      </c>
      <c r="Z37" s="17">
        <v>1.2</v>
      </c>
      <c r="AA37" s="17">
        <v>0</v>
      </c>
      <c r="AB37" s="17">
        <v>2.1</v>
      </c>
      <c r="AC37" s="17">
        <v>-3.4</v>
      </c>
      <c r="AD37" s="17">
        <v>3</v>
      </c>
      <c r="AE37" s="17">
        <v>17</v>
      </c>
      <c r="AF37" s="17"/>
      <c r="AG37" s="17"/>
      <c r="AH37" s="17"/>
      <c r="AI37" s="17"/>
      <c r="AJ37" s="17">
        <v>14.5</v>
      </c>
      <c r="AK37" s="17">
        <v>16.3</v>
      </c>
      <c r="AL37" s="17"/>
      <c r="AM37" s="17"/>
      <c r="AN37" s="17"/>
      <c r="AO37" s="17">
        <v>-1.2</v>
      </c>
      <c r="AP37" s="17">
        <v>57.5</v>
      </c>
      <c r="AQ37" s="17">
        <v>10.5</v>
      </c>
      <c r="AR37" s="17">
        <v>35.700000000000003</v>
      </c>
      <c r="AS37" s="17">
        <v>9.9</v>
      </c>
      <c r="AT37" s="17">
        <v>-1.1000000000000001</v>
      </c>
      <c r="AU37" s="17">
        <v>0</v>
      </c>
      <c r="AV37" s="17">
        <v>1.3</v>
      </c>
      <c r="AW37" s="17">
        <v>37.9</v>
      </c>
      <c r="AX37" s="17">
        <v>20.7</v>
      </c>
      <c r="AY37" s="17">
        <v>36.700000000000003</v>
      </c>
      <c r="AZ37" s="17">
        <v>8.5</v>
      </c>
      <c r="BA37" s="17">
        <v>0.9</v>
      </c>
      <c r="BB37" s="17">
        <v>-2.7</v>
      </c>
      <c r="BC37" s="17">
        <v>0.5</v>
      </c>
      <c r="BD37" s="17">
        <v>0.3</v>
      </c>
      <c r="BE37" s="17">
        <v>0.3</v>
      </c>
      <c r="BF37" s="17"/>
      <c r="BG37" s="17"/>
      <c r="BH37" s="17">
        <v>0</v>
      </c>
      <c r="BI37" s="17"/>
      <c r="BJ37" s="17"/>
      <c r="BK37" s="17">
        <v>4.2</v>
      </c>
      <c r="BL37" s="17"/>
      <c r="BM37" s="17"/>
      <c r="BN37" s="17"/>
      <c r="BO37" s="17">
        <v>14.9</v>
      </c>
      <c r="BP37" s="17">
        <v>10.6</v>
      </c>
      <c r="BQ37" s="17">
        <v>9.1999999999999993</v>
      </c>
      <c r="BR37" s="17">
        <v>-4.2</v>
      </c>
      <c r="BS37" s="17">
        <v>20.3</v>
      </c>
      <c r="BT37" s="17">
        <v>-3.6</v>
      </c>
      <c r="BU37" s="17"/>
      <c r="BV37" s="17"/>
      <c r="BW37" s="17"/>
      <c r="BX37" s="17"/>
      <c r="BY37" s="17">
        <v>-0.8</v>
      </c>
      <c r="BZ37" s="17"/>
      <c r="CA37" s="17"/>
      <c r="CB37" s="17">
        <v>-0.4</v>
      </c>
      <c r="CC37" s="17">
        <v>60.9</v>
      </c>
      <c r="CD37" s="17">
        <v>41.5</v>
      </c>
      <c r="CE37" s="17">
        <v>15.3</v>
      </c>
      <c r="CF37" s="17">
        <v>8.9</v>
      </c>
      <c r="CG37" s="17">
        <v>8</v>
      </c>
      <c r="CH37" s="17"/>
      <c r="CI37" s="17"/>
      <c r="CJ37" s="17"/>
      <c r="CK37" s="17">
        <v>0</v>
      </c>
      <c r="CL37" s="17">
        <v>74.2</v>
      </c>
      <c r="CM37" s="17">
        <v>6.8</v>
      </c>
      <c r="CN37" s="17"/>
      <c r="CO37" s="17"/>
      <c r="CP37" s="17"/>
      <c r="CQ37" s="17"/>
      <c r="CR37" s="17"/>
      <c r="CS37" s="17">
        <v>-1.4</v>
      </c>
      <c r="CT37" s="17"/>
      <c r="CU37" s="17">
        <v>-2.2000000000000002</v>
      </c>
      <c r="CV37" s="17">
        <v>0</v>
      </c>
      <c r="CW37" s="17">
        <v>1.4</v>
      </c>
      <c r="CX37" s="17"/>
      <c r="CY37" s="17">
        <v>-5.5</v>
      </c>
      <c r="CZ37" s="17">
        <v>9.6</v>
      </c>
      <c r="DA37" s="17">
        <v>-5.2</v>
      </c>
      <c r="DB37" s="17"/>
      <c r="DC37" s="17">
        <v>0.1</v>
      </c>
      <c r="DD37" s="17">
        <v>0</v>
      </c>
      <c r="DE37" s="17">
        <v>-0.9</v>
      </c>
      <c r="DF37" s="17">
        <v>28.5</v>
      </c>
      <c r="DG37" s="17"/>
      <c r="DH37" s="17">
        <v>0</v>
      </c>
      <c r="DI37" s="17">
        <v>1.3</v>
      </c>
      <c r="DJ37" s="17">
        <v>0.2</v>
      </c>
      <c r="DK37" s="17">
        <v>-1</v>
      </c>
      <c r="DL37" s="17">
        <v>0.3</v>
      </c>
      <c r="DM37" s="17">
        <v>0.6</v>
      </c>
      <c r="DN37" s="17"/>
      <c r="DO37" s="17">
        <v>-0.7</v>
      </c>
      <c r="DP37" s="17">
        <v>-2</v>
      </c>
      <c r="DQ37" s="17">
        <v>-0.7</v>
      </c>
      <c r="DR37" s="17">
        <v>4.2</v>
      </c>
      <c r="DS37" s="17">
        <v>-4</v>
      </c>
      <c r="DT37" s="17">
        <v>-0.3</v>
      </c>
      <c r="DU37" s="17">
        <v>0.6</v>
      </c>
      <c r="DV37" s="17">
        <v>0.3</v>
      </c>
      <c r="DW37" s="17"/>
      <c r="DX37" s="17"/>
      <c r="DY37" s="17">
        <v>-4.2</v>
      </c>
      <c r="DZ37" s="17">
        <v>0.6</v>
      </c>
      <c r="EA37" s="17">
        <v>3</v>
      </c>
      <c r="EB37" s="17">
        <v>2.9</v>
      </c>
      <c r="EC37" s="17">
        <v>1.7</v>
      </c>
      <c r="ED37" s="17"/>
      <c r="EE37" s="17"/>
      <c r="EF37" s="17">
        <v>0.5</v>
      </c>
      <c r="EG37" s="17">
        <v>0</v>
      </c>
      <c r="EH37" s="17">
        <v>0.5</v>
      </c>
      <c r="EI37" s="17">
        <v>0</v>
      </c>
      <c r="EJ37" s="17">
        <v>0</v>
      </c>
      <c r="EK37" s="17">
        <v>-1.8</v>
      </c>
      <c r="EL37" s="17">
        <v>2.7</v>
      </c>
      <c r="EM37" s="17">
        <v>-0.1</v>
      </c>
      <c r="EN37" s="17">
        <v>0</v>
      </c>
      <c r="EO37" s="17">
        <v>0.2</v>
      </c>
      <c r="EP37" s="17">
        <v>0.2</v>
      </c>
      <c r="EQ37" s="17">
        <v>0.2</v>
      </c>
      <c r="ER37" s="17">
        <v>-6.1</v>
      </c>
      <c r="ES37" s="17">
        <v>6.1</v>
      </c>
      <c r="ET37" s="17">
        <v>1.1000000000000001</v>
      </c>
      <c r="EU37" s="17">
        <v>-5</v>
      </c>
      <c r="EV37" s="17">
        <v>-0.1</v>
      </c>
      <c r="EW37" s="17">
        <v>-13.3</v>
      </c>
      <c r="EX37" s="17">
        <v>-4.5999999999999996</v>
      </c>
      <c r="EY37" s="17">
        <v>0.7</v>
      </c>
      <c r="EZ37" s="17">
        <v>0</v>
      </c>
      <c r="FA37" s="17">
        <v>0.3</v>
      </c>
      <c r="FB37" s="17">
        <v>0</v>
      </c>
      <c r="FC37" s="17">
        <v>0</v>
      </c>
      <c r="FD37" s="17">
        <v>2</v>
      </c>
      <c r="FE37" s="17">
        <v>0.2</v>
      </c>
      <c r="FF37" s="17">
        <v>2</v>
      </c>
      <c r="FG37" s="17">
        <v>2.2000000000000002</v>
      </c>
      <c r="FH37" s="17">
        <v>12.3</v>
      </c>
      <c r="FI37" s="17">
        <v>0.1</v>
      </c>
      <c r="FJ37" s="17">
        <v>3.7</v>
      </c>
      <c r="FK37" s="17">
        <v>0.6</v>
      </c>
      <c r="FL37" s="17">
        <v>3.5</v>
      </c>
      <c r="FM37" s="17">
        <v>3.1</v>
      </c>
      <c r="FN37" s="17">
        <v>9.3000000000000007</v>
      </c>
      <c r="FO37" s="17">
        <v>977.2</v>
      </c>
      <c r="FP37" s="15"/>
      <c r="FQ37" s="17">
        <v>2.7232699999999999</v>
      </c>
      <c r="FR37" s="17">
        <v>-1.41</v>
      </c>
      <c r="FS37" s="17">
        <v>2</v>
      </c>
      <c r="FT37" s="17">
        <v>1.7</v>
      </c>
      <c r="FU37" s="17">
        <v>0.3</v>
      </c>
      <c r="FV37" s="17">
        <v>0.3</v>
      </c>
      <c r="FW37" s="17">
        <v>-0.2</v>
      </c>
      <c r="FX37" s="17">
        <v>3.1</v>
      </c>
      <c r="FY37" s="17">
        <v>8.5132700000000003</v>
      </c>
    </row>
    <row r="38" spans="1:181" ht="24" customHeight="1" x14ac:dyDescent="0.25">
      <c r="A38" s="16" t="s">
        <v>72</v>
      </c>
      <c r="B38" s="16" t="s">
        <v>861</v>
      </c>
      <c r="C38" s="17">
        <v>37.299999999999997</v>
      </c>
      <c r="D38" s="17">
        <v>167.7</v>
      </c>
      <c r="E38" s="17">
        <v>46.3</v>
      </c>
      <c r="F38" s="17"/>
      <c r="G38" s="17"/>
      <c r="H38" s="17">
        <v>-6.6</v>
      </c>
      <c r="I38" s="17">
        <v>6.5</v>
      </c>
      <c r="J38" s="17"/>
      <c r="K38" s="17"/>
      <c r="L38" s="17">
        <v>28.4</v>
      </c>
      <c r="M38" s="17">
        <v>40.1</v>
      </c>
      <c r="N38" s="17">
        <v>33</v>
      </c>
      <c r="O38" s="17"/>
      <c r="P38" s="17">
        <v>-9.6</v>
      </c>
      <c r="Q38" s="17"/>
      <c r="R38" s="17">
        <v>52.9</v>
      </c>
      <c r="S38" s="17">
        <v>0.1</v>
      </c>
      <c r="T38" s="17"/>
      <c r="U38" s="17"/>
      <c r="V38" s="17"/>
      <c r="W38" s="17"/>
      <c r="X38" s="17"/>
      <c r="Y38" s="17">
        <v>5.3</v>
      </c>
      <c r="Z38" s="17">
        <v>1.7</v>
      </c>
      <c r="AA38" s="17">
        <v>0.2</v>
      </c>
      <c r="AB38" s="17">
        <v>2</v>
      </c>
      <c r="AC38" s="17">
        <v>-3.4</v>
      </c>
      <c r="AD38" s="17">
        <v>3</v>
      </c>
      <c r="AE38" s="17">
        <v>16.3</v>
      </c>
      <c r="AF38" s="17"/>
      <c r="AG38" s="17"/>
      <c r="AH38" s="17"/>
      <c r="AI38" s="17"/>
      <c r="AJ38" s="17">
        <v>14.8</v>
      </c>
      <c r="AK38" s="17">
        <v>16.899999999999999</v>
      </c>
      <c r="AL38" s="17"/>
      <c r="AM38" s="17"/>
      <c r="AN38" s="17"/>
      <c r="AO38" s="17">
        <v>-1.2</v>
      </c>
      <c r="AP38" s="17">
        <v>58.2</v>
      </c>
      <c r="AQ38" s="17">
        <v>11.1</v>
      </c>
      <c r="AR38" s="17">
        <v>35.799999999999997</v>
      </c>
      <c r="AS38" s="17">
        <v>9.6999999999999993</v>
      </c>
      <c r="AT38" s="17">
        <v>-0.5</v>
      </c>
      <c r="AU38" s="17">
        <v>0.2</v>
      </c>
      <c r="AV38" s="17">
        <v>1.1000000000000001</v>
      </c>
      <c r="AW38" s="17">
        <v>36.5</v>
      </c>
      <c r="AX38" s="17">
        <v>19.2</v>
      </c>
      <c r="AY38" s="17">
        <v>35.4</v>
      </c>
      <c r="AZ38" s="17">
        <v>10.4</v>
      </c>
      <c r="BA38" s="17">
        <v>2.5</v>
      </c>
      <c r="BB38" s="17">
        <v>-2.1</v>
      </c>
      <c r="BC38" s="17">
        <v>0.5</v>
      </c>
      <c r="BD38" s="17">
        <v>0.3</v>
      </c>
      <c r="BE38" s="17">
        <v>2.8</v>
      </c>
      <c r="BF38" s="17"/>
      <c r="BG38" s="17"/>
      <c r="BH38" s="17">
        <v>2.2000000000000002</v>
      </c>
      <c r="BI38" s="17"/>
      <c r="BJ38" s="17"/>
      <c r="BK38" s="17">
        <v>4.5</v>
      </c>
      <c r="BL38" s="17"/>
      <c r="BM38" s="17"/>
      <c r="BN38" s="17"/>
      <c r="BO38" s="17">
        <v>13</v>
      </c>
      <c r="BP38" s="17">
        <v>10.4</v>
      </c>
      <c r="BQ38" s="17">
        <v>9.1</v>
      </c>
      <c r="BR38" s="17">
        <v>-4.4000000000000004</v>
      </c>
      <c r="BS38" s="17">
        <v>20.7</v>
      </c>
      <c r="BT38" s="17">
        <v>-3.3</v>
      </c>
      <c r="BU38" s="17"/>
      <c r="BV38" s="17"/>
      <c r="BW38" s="17"/>
      <c r="BX38" s="17"/>
      <c r="BY38" s="17">
        <v>-1.1000000000000001</v>
      </c>
      <c r="BZ38" s="17"/>
      <c r="CA38" s="17"/>
      <c r="CB38" s="17">
        <v>-0.4</v>
      </c>
      <c r="CC38" s="17">
        <v>60.1</v>
      </c>
      <c r="CD38" s="17">
        <v>42.4</v>
      </c>
      <c r="CE38" s="17">
        <v>14.6</v>
      </c>
      <c r="CF38" s="17">
        <v>8.9</v>
      </c>
      <c r="CG38" s="17">
        <v>7.9</v>
      </c>
      <c r="CH38" s="17"/>
      <c r="CI38" s="17"/>
      <c r="CJ38" s="17"/>
      <c r="CK38" s="17">
        <v>0</v>
      </c>
      <c r="CL38" s="17">
        <v>74.3</v>
      </c>
      <c r="CM38" s="17">
        <v>6.6</v>
      </c>
      <c r="CN38" s="17"/>
      <c r="CO38" s="17"/>
      <c r="CP38" s="17"/>
      <c r="CQ38" s="17"/>
      <c r="CR38" s="17"/>
      <c r="CS38" s="17">
        <v>-0.6</v>
      </c>
      <c r="CT38" s="17"/>
      <c r="CU38" s="17">
        <v>-2.4</v>
      </c>
      <c r="CV38" s="17">
        <v>0.1</v>
      </c>
      <c r="CW38" s="17">
        <v>1.1000000000000001</v>
      </c>
      <c r="CX38" s="17"/>
      <c r="CY38" s="17">
        <v>-5.5</v>
      </c>
      <c r="CZ38" s="17">
        <v>4.2</v>
      </c>
      <c r="DA38" s="17">
        <v>-5.4</v>
      </c>
      <c r="DB38" s="17"/>
      <c r="DC38" s="17">
        <v>0.1</v>
      </c>
      <c r="DD38" s="17">
        <v>0</v>
      </c>
      <c r="DE38" s="17">
        <v>-1</v>
      </c>
      <c r="DF38" s="17">
        <v>5.4</v>
      </c>
      <c r="DG38" s="17"/>
      <c r="DH38" s="17">
        <v>0</v>
      </c>
      <c r="DI38" s="17">
        <v>1.3</v>
      </c>
      <c r="DJ38" s="17">
        <v>0.2</v>
      </c>
      <c r="DK38" s="17">
        <v>-0.6</v>
      </c>
      <c r="DL38" s="17">
        <v>0.3</v>
      </c>
      <c r="DM38" s="17">
        <v>0.6</v>
      </c>
      <c r="DN38" s="17"/>
      <c r="DO38" s="17">
        <v>-0.4</v>
      </c>
      <c r="DP38" s="17">
        <v>-1.5</v>
      </c>
      <c r="DQ38" s="17">
        <v>-0.4</v>
      </c>
      <c r="DR38" s="17">
        <v>5.3</v>
      </c>
      <c r="DS38" s="17">
        <v>-2.5</v>
      </c>
      <c r="DT38" s="17">
        <v>-0.3</v>
      </c>
      <c r="DU38" s="17">
        <v>0.7</v>
      </c>
      <c r="DV38" s="17">
        <v>0.3</v>
      </c>
      <c r="DW38" s="17"/>
      <c r="DX38" s="17"/>
      <c r="DY38" s="17">
        <v>-4.4000000000000004</v>
      </c>
      <c r="DZ38" s="17">
        <v>0.3</v>
      </c>
      <c r="EA38" s="17">
        <v>2.9</v>
      </c>
      <c r="EB38" s="17">
        <v>2.9</v>
      </c>
      <c r="EC38" s="17">
        <v>1.7</v>
      </c>
      <c r="ED38" s="17"/>
      <c r="EE38" s="17"/>
      <c r="EF38" s="17">
        <v>1.4</v>
      </c>
      <c r="EG38" s="17">
        <v>-0.3</v>
      </c>
      <c r="EH38" s="17">
        <v>-0.5</v>
      </c>
      <c r="EI38" s="17">
        <v>0</v>
      </c>
      <c r="EJ38" s="17">
        <v>0</v>
      </c>
      <c r="EK38" s="17">
        <v>0.5</v>
      </c>
      <c r="EL38" s="17">
        <v>2.7</v>
      </c>
      <c r="EM38" s="17">
        <v>-0.1</v>
      </c>
      <c r="EN38" s="17">
        <v>0</v>
      </c>
      <c r="EO38" s="17">
        <v>0.2</v>
      </c>
      <c r="EP38" s="17">
        <v>0.2</v>
      </c>
      <c r="EQ38" s="17">
        <v>0.2</v>
      </c>
      <c r="ER38" s="17">
        <v>-5.8</v>
      </c>
      <c r="ES38" s="17">
        <v>1.3</v>
      </c>
      <c r="ET38" s="17">
        <v>0.7</v>
      </c>
      <c r="EU38" s="17">
        <v>-4.2</v>
      </c>
      <c r="EV38" s="17">
        <v>-0.1</v>
      </c>
      <c r="EW38" s="17">
        <v>-9.8000000000000007</v>
      </c>
      <c r="EX38" s="17">
        <v>-8.6999999999999993</v>
      </c>
      <c r="EY38" s="17">
        <v>4.5</v>
      </c>
      <c r="EZ38" s="17">
        <v>0</v>
      </c>
      <c r="FA38" s="17">
        <v>0.3</v>
      </c>
      <c r="FB38" s="17">
        <v>0</v>
      </c>
      <c r="FC38" s="17">
        <v>0</v>
      </c>
      <c r="FD38" s="17">
        <v>0.5</v>
      </c>
      <c r="FE38" s="17">
        <v>0.2</v>
      </c>
      <c r="FF38" s="17">
        <v>2</v>
      </c>
      <c r="FG38" s="17">
        <v>2.4</v>
      </c>
      <c r="FH38" s="17">
        <v>12.1</v>
      </c>
      <c r="FI38" s="17">
        <v>0.4</v>
      </c>
      <c r="FJ38" s="17">
        <v>2.4</v>
      </c>
      <c r="FK38" s="17">
        <v>0.3</v>
      </c>
      <c r="FL38" s="17">
        <v>3.5</v>
      </c>
      <c r="FM38" s="17">
        <v>4.3</v>
      </c>
      <c r="FN38" s="17">
        <v>9.16</v>
      </c>
      <c r="FO38" s="17">
        <v>960.46</v>
      </c>
      <c r="FP38" s="15"/>
      <c r="FQ38" s="17">
        <v>2.8497599999999998</v>
      </c>
      <c r="FR38" s="17">
        <v>-1.02</v>
      </c>
      <c r="FS38" s="17">
        <v>2.6</v>
      </c>
      <c r="FT38" s="17">
        <v>1.7</v>
      </c>
      <c r="FU38" s="17">
        <v>0.3</v>
      </c>
      <c r="FV38" s="17">
        <v>0.3</v>
      </c>
      <c r="FW38" s="17">
        <v>-0.3</v>
      </c>
      <c r="FX38" s="17">
        <v>3</v>
      </c>
      <c r="FY38" s="17">
        <v>9.4297599999999999</v>
      </c>
    </row>
    <row r="39" spans="1:181" ht="24" customHeight="1" x14ac:dyDescent="0.25">
      <c r="A39" s="16" t="s">
        <v>72</v>
      </c>
      <c r="B39" s="16" t="s">
        <v>862</v>
      </c>
      <c r="C39" s="17">
        <v>41.5</v>
      </c>
      <c r="D39" s="17">
        <v>187.4</v>
      </c>
      <c r="E39" s="17">
        <v>50.4</v>
      </c>
      <c r="F39" s="17"/>
      <c r="G39" s="17"/>
      <c r="H39" s="17">
        <v>-3.2</v>
      </c>
      <c r="I39" s="17">
        <v>23.4</v>
      </c>
      <c r="J39" s="17"/>
      <c r="K39" s="17"/>
      <c r="L39" s="17">
        <v>39.299999999999997</v>
      </c>
      <c r="M39" s="17">
        <v>51.1</v>
      </c>
      <c r="N39" s="17">
        <v>45.1</v>
      </c>
      <c r="O39" s="17"/>
      <c r="P39" s="17">
        <v>0.8</v>
      </c>
      <c r="Q39" s="17"/>
      <c r="R39" s="17">
        <v>69.099999999999994</v>
      </c>
      <c r="S39" s="17">
        <v>0.1</v>
      </c>
      <c r="T39" s="17"/>
      <c r="U39" s="17"/>
      <c r="V39" s="17"/>
      <c r="W39" s="17"/>
      <c r="X39" s="17"/>
      <c r="Y39" s="17">
        <v>9.6</v>
      </c>
      <c r="Z39" s="17">
        <v>1</v>
      </c>
      <c r="AA39" s="17">
        <v>-0.3</v>
      </c>
      <c r="AB39" s="17">
        <v>2.4</v>
      </c>
      <c r="AC39" s="17">
        <v>-3.2</v>
      </c>
      <c r="AD39" s="17">
        <v>3.2</v>
      </c>
      <c r="AE39" s="17">
        <v>17.899999999999999</v>
      </c>
      <c r="AF39" s="17"/>
      <c r="AG39" s="17"/>
      <c r="AH39" s="17"/>
      <c r="AI39" s="17"/>
      <c r="AJ39" s="17">
        <v>16.899999999999999</v>
      </c>
      <c r="AK39" s="17">
        <v>20.399999999999999</v>
      </c>
      <c r="AL39" s="17"/>
      <c r="AM39" s="17"/>
      <c r="AN39" s="17"/>
      <c r="AO39" s="17">
        <v>-1</v>
      </c>
      <c r="AP39" s="17">
        <v>63.7</v>
      </c>
      <c r="AQ39" s="17">
        <v>11.4</v>
      </c>
      <c r="AR39" s="17">
        <v>34.9</v>
      </c>
      <c r="AS39" s="17">
        <v>10.199999999999999</v>
      </c>
      <c r="AT39" s="17">
        <v>0.5</v>
      </c>
      <c r="AU39" s="17">
        <v>2.5</v>
      </c>
      <c r="AV39" s="17">
        <v>1.7</v>
      </c>
      <c r="AW39" s="17">
        <v>49.5</v>
      </c>
      <c r="AX39" s="17">
        <v>32.5</v>
      </c>
      <c r="AY39" s="17">
        <v>48.4</v>
      </c>
      <c r="AZ39" s="17">
        <v>12.3</v>
      </c>
      <c r="BA39" s="17">
        <v>3.3</v>
      </c>
      <c r="BB39" s="17">
        <v>-0.2</v>
      </c>
      <c r="BC39" s="17">
        <v>0.5</v>
      </c>
      <c r="BD39" s="17">
        <v>0.3</v>
      </c>
      <c r="BE39" s="17">
        <v>4.4000000000000004</v>
      </c>
      <c r="BF39" s="17"/>
      <c r="BG39" s="17"/>
      <c r="BH39" s="17">
        <v>8.3000000000000007</v>
      </c>
      <c r="BI39" s="17"/>
      <c r="BJ39" s="17"/>
      <c r="BK39" s="17">
        <v>5</v>
      </c>
      <c r="BL39" s="17"/>
      <c r="BM39" s="17"/>
      <c r="BN39" s="17"/>
      <c r="BO39" s="17">
        <v>17.3</v>
      </c>
      <c r="BP39" s="17">
        <v>16.8</v>
      </c>
      <c r="BQ39" s="17">
        <v>15.6</v>
      </c>
      <c r="BR39" s="17">
        <v>2.8</v>
      </c>
      <c r="BS39" s="17">
        <v>27.3</v>
      </c>
      <c r="BT39" s="17">
        <v>-0.3</v>
      </c>
      <c r="BU39" s="17"/>
      <c r="BV39" s="17"/>
      <c r="BW39" s="17"/>
      <c r="BX39" s="17"/>
      <c r="BY39" s="17">
        <v>2.7</v>
      </c>
      <c r="BZ39" s="17"/>
      <c r="CA39" s="17"/>
      <c r="CB39" s="17">
        <v>-0.4</v>
      </c>
      <c r="CC39" s="17">
        <v>60.5</v>
      </c>
      <c r="CD39" s="17">
        <v>41.9</v>
      </c>
      <c r="CE39" s="17">
        <v>14.9</v>
      </c>
      <c r="CF39" s="17">
        <v>9</v>
      </c>
      <c r="CG39" s="17">
        <v>7.8</v>
      </c>
      <c r="CH39" s="17"/>
      <c r="CI39" s="17"/>
      <c r="CJ39" s="17"/>
      <c r="CK39" s="17">
        <v>0</v>
      </c>
      <c r="CL39" s="17">
        <v>78.900000000000006</v>
      </c>
      <c r="CM39" s="17">
        <v>33.1</v>
      </c>
      <c r="CN39" s="17"/>
      <c r="CO39" s="17"/>
      <c r="CP39" s="17"/>
      <c r="CQ39" s="17"/>
      <c r="CR39" s="17"/>
      <c r="CS39" s="17">
        <v>10.199999999999999</v>
      </c>
      <c r="CT39" s="17"/>
      <c r="CU39" s="17">
        <v>-2.2999999999999998</v>
      </c>
      <c r="CV39" s="17">
        <v>0</v>
      </c>
      <c r="CW39" s="17">
        <v>0.4</v>
      </c>
      <c r="CX39" s="17"/>
      <c r="CY39" s="17">
        <v>-5.5</v>
      </c>
      <c r="CZ39" s="17">
        <v>2.8</v>
      </c>
      <c r="DA39" s="17">
        <v>-4.8</v>
      </c>
      <c r="DB39" s="17"/>
      <c r="DC39" s="17">
        <v>0.1</v>
      </c>
      <c r="DD39" s="17">
        <v>-0.1</v>
      </c>
      <c r="DE39" s="17">
        <v>-1</v>
      </c>
      <c r="DF39" s="17">
        <v>3.7</v>
      </c>
      <c r="DG39" s="17"/>
      <c r="DH39" s="17">
        <v>0</v>
      </c>
      <c r="DI39" s="17">
        <v>1.5</v>
      </c>
      <c r="DJ39" s="17">
        <v>0.1</v>
      </c>
      <c r="DK39" s="17">
        <v>-0.6</v>
      </c>
      <c r="DL39" s="17">
        <v>0.3</v>
      </c>
      <c r="DM39" s="17">
        <v>0.6</v>
      </c>
      <c r="DN39" s="17"/>
      <c r="DO39" s="17">
        <v>-0.4</v>
      </c>
      <c r="DP39" s="17">
        <v>-1.5</v>
      </c>
      <c r="DQ39" s="17">
        <v>0.2</v>
      </c>
      <c r="DR39" s="17">
        <v>7</v>
      </c>
      <c r="DS39" s="17">
        <v>-0.6</v>
      </c>
      <c r="DT39" s="17">
        <v>0</v>
      </c>
      <c r="DU39" s="17">
        <v>0.7</v>
      </c>
      <c r="DV39" s="17">
        <v>0.3</v>
      </c>
      <c r="DW39" s="17"/>
      <c r="DX39" s="17"/>
      <c r="DY39" s="17">
        <v>-4.2</v>
      </c>
      <c r="DZ39" s="17">
        <v>0.9</v>
      </c>
      <c r="EA39" s="17">
        <v>3</v>
      </c>
      <c r="EB39" s="17">
        <v>2.9</v>
      </c>
      <c r="EC39" s="17">
        <v>2</v>
      </c>
      <c r="ED39" s="17"/>
      <c r="EE39" s="17"/>
      <c r="EF39" s="17">
        <v>0.7</v>
      </c>
      <c r="EG39" s="17">
        <v>0</v>
      </c>
      <c r="EH39" s="17">
        <v>0.8</v>
      </c>
      <c r="EI39" s="17">
        <v>0</v>
      </c>
      <c r="EJ39" s="17">
        <v>0</v>
      </c>
      <c r="EK39" s="17">
        <v>-3.5</v>
      </c>
      <c r="EL39" s="17">
        <v>2.7</v>
      </c>
      <c r="EM39" s="17">
        <v>0</v>
      </c>
      <c r="EN39" s="17">
        <v>0</v>
      </c>
      <c r="EO39" s="17">
        <v>0.2</v>
      </c>
      <c r="EP39" s="17">
        <v>0.2</v>
      </c>
      <c r="EQ39" s="17">
        <v>0.2</v>
      </c>
      <c r="ER39" s="17">
        <v>-5.5</v>
      </c>
      <c r="ES39" s="17">
        <v>0.8</v>
      </c>
      <c r="ET39" s="17">
        <v>0.7</v>
      </c>
      <c r="EU39" s="17">
        <v>-1.6</v>
      </c>
      <c r="EV39" s="17">
        <v>-0.1</v>
      </c>
      <c r="EW39" s="17">
        <v>-4.2</v>
      </c>
      <c r="EX39" s="17">
        <v>-7.3</v>
      </c>
      <c r="EY39" s="17">
        <v>8.5</v>
      </c>
      <c r="EZ39" s="17">
        <v>0</v>
      </c>
      <c r="FA39" s="17">
        <v>0.3</v>
      </c>
      <c r="FB39" s="17">
        <v>0</v>
      </c>
      <c r="FC39" s="17">
        <v>0</v>
      </c>
      <c r="FD39" s="17">
        <v>0</v>
      </c>
      <c r="FE39" s="17">
        <v>0.2</v>
      </c>
      <c r="FF39" s="17">
        <v>2.4</v>
      </c>
      <c r="FG39" s="17">
        <v>2.1</v>
      </c>
      <c r="FH39" s="17">
        <v>12.9</v>
      </c>
      <c r="FI39" s="17">
        <v>0.5</v>
      </c>
      <c r="FJ39" s="17">
        <v>2.7</v>
      </c>
      <c r="FK39" s="17">
        <v>0.8</v>
      </c>
      <c r="FL39" s="17">
        <v>3.3</v>
      </c>
      <c r="FM39" s="17">
        <v>2.6</v>
      </c>
      <c r="FN39" s="17">
        <v>9.4600000000000009</v>
      </c>
      <c r="FO39" s="17">
        <v>1234.56</v>
      </c>
      <c r="FP39" s="15"/>
      <c r="FQ39" s="17">
        <v>2.9437099999999998</v>
      </c>
      <c r="FR39" s="17">
        <v>-0.85</v>
      </c>
      <c r="FS39" s="17">
        <v>2.9</v>
      </c>
      <c r="FT39" s="17">
        <v>1.8</v>
      </c>
      <c r="FU39" s="17">
        <v>0.3</v>
      </c>
      <c r="FV39" s="17">
        <v>0.3</v>
      </c>
      <c r="FW39" s="17">
        <v>0</v>
      </c>
      <c r="FX39" s="17">
        <v>3.1</v>
      </c>
      <c r="FY39" s="17">
        <v>10.49371</v>
      </c>
    </row>
    <row r="40" spans="1:181" ht="24" customHeight="1" x14ac:dyDescent="0.25">
      <c r="A40" s="16" t="s">
        <v>72</v>
      </c>
      <c r="B40" s="16" t="s">
        <v>863</v>
      </c>
      <c r="C40" s="17">
        <v>38.4</v>
      </c>
      <c r="D40" s="17">
        <v>178.4</v>
      </c>
      <c r="E40" s="17">
        <v>48.3</v>
      </c>
      <c r="F40" s="17"/>
      <c r="G40" s="17"/>
      <c r="H40" s="17">
        <v>-3.7</v>
      </c>
      <c r="I40" s="17">
        <v>23.1</v>
      </c>
      <c r="J40" s="17"/>
      <c r="K40" s="17"/>
      <c r="L40" s="17">
        <v>44.7</v>
      </c>
      <c r="M40" s="17">
        <v>48.5</v>
      </c>
      <c r="N40" s="17">
        <v>41.5</v>
      </c>
      <c r="O40" s="17"/>
      <c r="P40" s="17">
        <v>6.9</v>
      </c>
      <c r="Q40" s="17"/>
      <c r="R40" s="17">
        <v>64.3</v>
      </c>
      <c r="S40" s="17">
        <v>0</v>
      </c>
      <c r="T40" s="17"/>
      <c r="U40" s="17"/>
      <c r="V40" s="17"/>
      <c r="W40" s="17"/>
      <c r="X40" s="17"/>
      <c r="Y40" s="17">
        <v>8.4</v>
      </c>
      <c r="Z40" s="17">
        <v>1.2</v>
      </c>
      <c r="AA40" s="17">
        <v>-0.2</v>
      </c>
      <c r="AB40" s="17">
        <v>2.5</v>
      </c>
      <c r="AC40" s="17">
        <v>-3.4</v>
      </c>
      <c r="AD40" s="17">
        <v>6.4</v>
      </c>
      <c r="AE40" s="17">
        <v>17.7</v>
      </c>
      <c r="AF40" s="17"/>
      <c r="AG40" s="17"/>
      <c r="AH40" s="17"/>
      <c r="AI40" s="17"/>
      <c r="AJ40" s="17">
        <v>17</v>
      </c>
      <c r="AK40" s="17">
        <v>20.5</v>
      </c>
      <c r="AL40" s="17"/>
      <c r="AM40" s="17"/>
      <c r="AN40" s="17"/>
      <c r="AO40" s="17">
        <v>-0.9</v>
      </c>
      <c r="AP40" s="17">
        <v>62.8</v>
      </c>
      <c r="AQ40" s="17">
        <v>11.7</v>
      </c>
      <c r="AR40" s="17">
        <v>35.9</v>
      </c>
      <c r="AS40" s="17">
        <v>10</v>
      </c>
      <c r="AT40" s="17">
        <v>0.3</v>
      </c>
      <c r="AU40" s="17">
        <v>2.6</v>
      </c>
      <c r="AV40" s="17">
        <v>0.8</v>
      </c>
      <c r="AW40" s="17">
        <v>48.1</v>
      </c>
      <c r="AX40" s="17">
        <v>30.9</v>
      </c>
      <c r="AY40" s="17">
        <v>47.3</v>
      </c>
      <c r="AZ40" s="17">
        <v>10</v>
      </c>
      <c r="BA40" s="17">
        <v>2</v>
      </c>
      <c r="BB40" s="17">
        <v>0.3</v>
      </c>
      <c r="BC40" s="17">
        <v>0.5</v>
      </c>
      <c r="BD40" s="17">
        <v>0.3</v>
      </c>
      <c r="BE40" s="17">
        <v>0.3</v>
      </c>
      <c r="BF40" s="17"/>
      <c r="BG40" s="17"/>
      <c r="BH40" s="17">
        <v>6.5</v>
      </c>
      <c r="BI40" s="17"/>
      <c r="BJ40" s="17"/>
      <c r="BK40" s="17">
        <v>5</v>
      </c>
      <c r="BL40" s="17"/>
      <c r="BM40" s="17"/>
      <c r="BN40" s="17"/>
      <c r="BO40" s="17">
        <v>16.100000000000001</v>
      </c>
      <c r="BP40" s="17">
        <v>17.899999999999999</v>
      </c>
      <c r="BQ40" s="17">
        <v>17.100000000000001</v>
      </c>
      <c r="BR40" s="17">
        <v>3.7</v>
      </c>
      <c r="BS40" s="17">
        <v>28.9</v>
      </c>
      <c r="BT40" s="17">
        <v>1.7</v>
      </c>
      <c r="BU40" s="17"/>
      <c r="BV40" s="17"/>
      <c r="BW40" s="17"/>
      <c r="BX40" s="17"/>
      <c r="BY40" s="17">
        <v>1.6</v>
      </c>
      <c r="BZ40" s="17"/>
      <c r="CA40" s="17"/>
      <c r="CB40" s="17">
        <v>0</v>
      </c>
      <c r="CC40" s="17">
        <v>60.5</v>
      </c>
      <c r="CD40" s="17">
        <v>42.4</v>
      </c>
      <c r="CE40" s="17">
        <v>15.1</v>
      </c>
      <c r="CF40" s="17">
        <v>8.9</v>
      </c>
      <c r="CG40" s="17">
        <v>7.9</v>
      </c>
      <c r="CH40" s="17"/>
      <c r="CI40" s="17"/>
      <c r="CJ40" s="17"/>
      <c r="CK40" s="17">
        <v>0</v>
      </c>
      <c r="CL40" s="17">
        <v>75.5</v>
      </c>
      <c r="CM40" s="17">
        <v>28</v>
      </c>
      <c r="CN40" s="17"/>
      <c r="CO40" s="17"/>
      <c r="CP40" s="17"/>
      <c r="CQ40" s="17"/>
      <c r="CR40" s="17"/>
      <c r="CS40" s="17">
        <v>8.5</v>
      </c>
      <c r="CT40" s="17"/>
      <c r="CU40" s="17">
        <v>-2.5</v>
      </c>
      <c r="CV40" s="17">
        <v>0</v>
      </c>
      <c r="CW40" s="17">
        <v>0</v>
      </c>
      <c r="CX40" s="17"/>
      <c r="CY40" s="17">
        <v>-5.5</v>
      </c>
      <c r="CZ40" s="17">
        <v>1.8</v>
      </c>
      <c r="DA40" s="17">
        <v>-4.8</v>
      </c>
      <c r="DB40" s="17"/>
      <c r="DC40" s="17">
        <v>0</v>
      </c>
      <c r="DD40" s="17">
        <v>-0.1</v>
      </c>
      <c r="DE40" s="17">
        <v>-0.9</v>
      </c>
      <c r="DF40" s="17">
        <v>4.3</v>
      </c>
      <c r="DG40" s="17"/>
      <c r="DH40" s="17">
        <v>0</v>
      </c>
      <c r="DI40" s="17">
        <v>1.4</v>
      </c>
      <c r="DJ40" s="17">
        <v>0.2</v>
      </c>
      <c r="DK40" s="17">
        <v>-0.6</v>
      </c>
      <c r="DL40" s="17">
        <v>0.3</v>
      </c>
      <c r="DM40" s="17">
        <v>0.5</v>
      </c>
      <c r="DN40" s="17"/>
      <c r="DO40" s="17">
        <v>-0.3</v>
      </c>
      <c r="DP40" s="17">
        <v>-0.9</v>
      </c>
      <c r="DQ40" s="17">
        <v>0.2</v>
      </c>
      <c r="DR40" s="17">
        <v>6.8</v>
      </c>
      <c r="DS40" s="17">
        <v>-0.4</v>
      </c>
      <c r="DT40" s="17">
        <v>0.1</v>
      </c>
      <c r="DU40" s="17">
        <v>0.7</v>
      </c>
      <c r="DV40" s="17">
        <v>0.3</v>
      </c>
      <c r="DW40" s="17"/>
      <c r="DX40" s="17"/>
      <c r="DY40" s="17">
        <v>-4.4000000000000004</v>
      </c>
      <c r="DZ40" s="17">
        <v>0.2</v>
      </c>
      <c r="EA40" s="17">
        <v>2.8</v>
      </c>
      <c r="EB40" s="17">
        <v>2.9</v>
      </c>
      <c r="EC40" s="17">
        <v>2</v>
      </c>
      <c r="ED40" s="17"/>
      <c r="EE40" s="17"/>
      <c r="EF40" s="17">
        <v>-0.2</v>
      </c>
      <c r="EG40" s="17">
        <v>0.3</v>
      </c>
      <c r="EH40" s="17">
        <v>0.2</v>
      </c>
      <c r="EI40" s="17">
        <v>0</v>
      </c>
      <c r="EJ40" s="17">
        <v>0</v>
      </c>
      <c r="EK40" s="17">
        <v>-3.3</v>
      </c>
      <c r="EL40" s="17">
        <v>2.8</v>
      </c>
      <c r="EM40" s="17">
        <v>0</v>
      </c>
      <c r="EN40" s="17">
        <v>1.1000000000000001</v>
      </c>
      <c r="EO40" s="17">
        <v>0.2</v>
      </c>
      <c r="EP40" s="17">
        <v>0.2</v>
      </c>
      <c r="EQ40" s="17">
        <v>0.2</v>
      </c>
      <c r="ER40" s="17">
        <v>-5.4</v>
      </c>
      <c r="ES40" s="17">
        <v>0.7</v>
      </c>
      <c r="ET40" s="17">
        <v>0.3</v>
      </c>
      <c r="EU40" s="17">
        <v>-2</v>
      </c>
      <c r="EV40" s="17">
        <v>-0.1</v>
      </c>
      <c r="EW40" s="17">
        <v>-5.2</v>
      </c>
      <c r="EX40" s="17">
        <v>-8.1999999999999993</v>
      </c>
      <c r="EY40" s="17">
        <v>5</v>
      </c>
      <c r="EZ40" s="17">
        <v>0</v>
      </c>
      <c r="FA40" s="17">
        <v>0.3</v>
      </c>
      <c r="FB40" s="17">
        <v>0</v>
      </c>
      <c r="FC40" s="17">
        <v>0</v>
      </c>
      <c r="FD40" s="17">
        <v>0</v>
      </c>
      <c r="FE40" s="17">
        <v>0.2</v>
      </c>
      <c r="FF40" s="17">
        <v>2.4</v>
      </c>
      <c r="FG40" s="17">
        <v>2.2000000000000002</v>
      </c>
      <c r="FH40" s="17">
        <v>12.9</v>
      </c>
      <c r="FI40" s="17">
        <v>0.1</v>
      </c>
      <c r="FJ40" s="17">
        <v>0.9</v>
      </c>
      <c r="FK40" s="17">
        <v>0</v>
      </c>
      <c r="FL40" s="17">
        <v>3.2</v>
      </c>
      <c r="FM40" s="17">
        <v>3.9</v>
      </c>
      <c r="FN40" s="17">
        <v>10.36</v>
      </c>
      <c r="FO40" s="17">
        <v>1195.8599999999999</v>
      </c>
      <c r="FP40" s="15"/>
      <c r="FQ40" s="17">
        <v>2.8915799999999998</v>
      </c>
      <c r="FR40" s="17">
        <v>-1.25</v>
      </c>
      <c r="FS40" s="17">
        <v>1.8</v>
      </c>
      <c r="FT40" s="17">
        <v>1.8</v>
      </c>
      <c r="FU40" s="17">
        <v>0.3</v>
      </c>
      <c r="FV40" s="17">
        <v>0.2</v>
      </c>
      <c r="FW40" s="17">
        <v>-0.2</v>
      </c>
      <c r="FX40" s="17">
        <v>3</v>
      </c>
      <c r="FY40" s="17">
        <v>8.5415799999999997</v>
      </c>
    </row>
    <row r="41" spans="1:181" ht="24" customHeight="1" x14ac:dyDescent="0.25">
      <c r="A41" s="16" t="s">
        <v>72</v>
      </c>
      <c r="B41" s="16" t="s">
        <v>864</v>
      </c>
      <c r="C41" s="17">
        <v>41.2</v>
      </c>
      <c r="D41" s="17">
        <v>184.5</v>
      </c>
      <c r="E41" s="17">
        <v>49.1</v>
      </c>
      <c r="F41" s="17"/>
      <c r="G41" s="17"/>
      <c r="H41" s="17">
        <v>-3.6</v>
      </c>
      <c r="I41" s="17">
        <v>28</v>
      </c>
      <c r="J41" s="17"/>
      <c r="K41" s="17"/>
      <c r="L41" s="17">
        <v>42.9</v>
      </c>
      <c r="M41" s="17">
        <v>48.4</v>
      </c>
      <c r="N41" s="17">
        <v>42.5</v>
      </c>
      <c r="O41" s="17"/>
      <c r="P41" s="17">
        <v>6.4</v>
      </c>
      <c r="Q41" s="17"/>
      <c r="R41" s="17">
        <v>68.3</v>
      </c>
      <c r="S41" s="17">
        <v>0</v>
      </c>
      <c r="T41" s="17"/>
      <c r="U41" s="17"/>
      <c r="V41" s="17"/>
      <c r="W41" s="17"/>
      <c r="X41" s="17"/>
      <c r="Y41" s="17">
        <v>11.2</v>
      </c>
      <c r="Z41" s="17">
        <v>0.8</v>
      </c>
      <c r="AA41" s="17">
        <v>-0.1</v>
      </c>
      <c r="AB41" s="17">
        <v>2.6</v>
      </c>
      <c r="AC41" s="17">
        <v>-3.4</v>
      </c>
      <c r="AD41" s="17">
        <v>6.5</v>
      </c>
      <c r="AE41" s="17">
        <v>19.5</v>
      </c>
      <c r="AF41" s="17"/>
      <c r="AG41" s="17"/>
      <c r="AH41" s="17"/>
      <c r="AI41" s="17"/>
      <c r="AJ41" s="17">
        <v>18.3</v>
      </c>
      <c r="AK41" s="17">
        <v>20.100000000000001</v>
      </c>
      <c r="AL41" s="17"/>
      <c r="AM41" s="17"/>
      <c r="AN41" s="17"/>
      <c r="AO41" s="17">
        <v>-0.8</v>
      </c>
      <c r="AP41" s="17">
        <v>60.8</v>
      </c>
      <c r="AQ41" s="17">
        <v>11.4</v>
      </c>
      <c r="AR41" s="17">
        <v>35.700000000000003</v>
      </c>
      <c r="AS41" s="17">
        <v>10.199999999999999</v>
      </c>
      <c r="AT41" s="17">
        <v>0.9</v>
      </c>
      <c r="AU41" s="17">
        <v>2.6</v>
      </c>
      <c r="AV41" s="17">
        <v>1.2</v>
      </c>
      <c r="AW41" s="17">
        <v>48.4</v>
      </c>
      <c r="AX41" s="17">
        <v>31.5</v>
      </c>
      <c r="AY41" s="17">
        <v>47.5</v>
      </c>
      <c r="AZ41" s="17">
        <v>11</v>
      </c>
      <c r="BA41" s="17">
        <v>3</v>
      </c>
      <c r="BB41" s="17">
        <v>0.9</v>
      </c>
      <c r="BC41" s="17">
        <v>0.5</v>
      </c>
      <c r="BD41" s="17">
        <v>0.4</v>
      </c>
      <c r="BE41" s="17">
        <v>2</v>
      </c>
      <c r="BF41" s="17"/>
      <c r="BG41" s="17"/>
      <c r="BH41" s="17">
        <v>6.5</v>
      </c>
      <c r="BI41" s="17"/>
      <c r="BJ41" s="17"/>
      <c r="BK41" s="17">
        <v>5.4</v>
      </c>
      <c r="BL41" s="17"/>
      <c r="BM41" s="17"/>
      <c r="BN41" s="17"/>
      <c r="BO41" s="17">
        <v>16.7</v>
      </c>
      <c r="BP41" s="17">
        <v>17.8</v>
      </c>
      <c r="BQ41" s="17">
        <v>16.899999999999999</v>
      </c>
      <c r="BR41" s="17">
        <v>3.2</v>
      </c>
      <c r="BS41" s="17">
        <v>27.7</v>
      </c>
      <c r="BT41" s="17">
        <v>1.8</v>
      </c>
      <c r="BU41" s="17"/>
      <c r="BV41" s="17"/>
      <c r="BW41" s="17"/>
      <c r="BX41" s="17"/>
      <c r="BY41" s="17">
        <v>2.2999999999999998</v>
      </c>
      <c r="BZ41" s="17"/>
      <c r="CA41" s="17"/>
      <c r="CB41" s="17">
        <v>0</v>
      </c>
      <c r="CC41" s="17">
        <v>60.7</v>
      </c>
      <c r="CD41" s="17">
        <v>42.5</v>
      </c>
      <c r="CE41" s="17">
        <v>15.1</v>
      </c>
      <c r="CF41" s="17">
        <v>9</v>
      </c>
      <c r="CG41" s="17">
        <v>7.9</v>
      </c>
      <c r="CH41" s="17"/>
      <c r="CI41" s="17"/>
      <c r="CJ41" s="17"/>
      <c r="CK41" s="17">
        <v>0</v>
      </c>
      <c r="CL41" s="17">
        <v>76</v>
      </c>
      <c r="CM41" s="17">
        <v>28.1</v>
      </c>
      <c r="CN41" s="17"/>
      <c r="CO41" s="17"/>
      <c r="CP41" s="17"/>
      <c r="CQ41" s="17"/>
      <c r="CR41" s="17"/>
      <c r="CS41" s="17">
        <v>9.4</v>
      </c>
      <c r="CT41" s="17"/>
      <c r="CU41" s="17">
        <v>-2.4</v>
      </c>
      <c r="CV41" s="17">
        <v>0.1</v>
      </c>
      <c r="CW41" s="17">
        <v>0</v>
      </c>
      <c r="CX41" s="17"/>
      <c r="CY41" s="17">
        <v>-5.4</v>
      </c>
      <c r="CZ41" s="17">
        <v>3.7</v>
      </c>
      <c r="DA41" s="17">
        <v>-4.5999999999999996</v>
      </c>
      <c r="DB41" s="17"/>
      <c r="DC41" s="17">
        <v>0.1</v>
      </c>
      <c r="DD41" s="17">
        <v>-0.1</v>
      </c>
      <c r="DE41" s="17">
        <v>-1</v>
      </c>
      <c r="DF41" s="17">
        <v>2.1</v>
      </c>
      <c r="DG41" s="17"/>
      <c r="DH41" s="17">
        <v>0</v>
      </c>
      <c r="DI41" s="17">
        <v>1.4</v>
      </c>
      <c r="DJ41" s="17">
        <v>0.2</v>
      </c>
      <c r="DK41" s="17">
        <v>-0.7</v>
      </c>
      <c r="DL41" s="17">
        <v>0.2</v>
      </c>
      <c r="DM41" s="17">
        <v>0.5</v>
      </c>
      <c r="DN41" s="17"/>
      <c r="DO41" s="17">
        <v>-0.2</v>
      </c>
      <c r="DP41" s="17">
        <v>-0.4</v>
      </c>
      <c r="DQ41" s="17">
        <v>0.3</v>
      </c>
      <c r="DR41" s="17">
        <v>7.5</v>
      </c>
      <c r="DS41" s="17">
        <v>0</v>
      </c>
      <c r="DT41" s="17">
        <v>0</v>
      </c>
      <c r="DU41" s="17">
        <v>0.7</v>
      </c>
      <c r="DV41" s="17">
        <v>0.3</v>
      </c>
      <c r="DW41" s="17"/>
      <c r="DX41" s="17"/>
      <c r="DY41" s="17">
        <v>-4.5</v>
      </c>
      <c r="DZ41" s="17">
        <v>0.7</v>
      </c>
      <c r="EA41" s="17">
        <v>3</v>
      </c>
      <c r="EB41" s="17">
        <v>2.9</v>
      </c>
      <c r="EC41" s="17">
        <v>1.9</v>
      </c>
      <c r="ED41" s="17"/>
      <c r="EE41" s="17"/>
      <c r="EF41" s="17">
        <v>0.2</v>
      </c>
      <c r="EG41" s="17">
        <v>0.5</v>
      </c>
      <c r="EH41" s="17">
        <v>0</v>
      </c>
      <c r="EI41" s="17">
        <v>0</v>
      </c>
      <c r="EJ41" s="17">
        <v>0</v>
      </c>
      <c r="EK41" s="17">
        <v>-4.7</v>
      </c>
      <c r="EL41" s="17">
        <v>2.8</v>
      </c>
      <c r="EM41" s="17">
        <v>0</v>
      </c>
      <c r="EN41" s="17">
        <v>1.1000000000000001</v>
      </c>
      <c r="EO41" s="17">
        <v>0.2</v>
      </c>
      <c r="EP41" s="17">
        <v>0.2</v>
      </c>
      <c r="EQ41" s="17">
        <v>0.2</v>
      </c>
      <c r="ER41" s="17">
        <v>-5.4</v>
      </c>
      <c r="ES41" s="17">
        <v>0.6</v>
      </c>
      <c r="ET41" s="17">
        <v>0.5</v>
      </c>
      <c r="EU41" s="17">
        <v>-2.1</v>
      </c>
      <c r="EV41" s="17">
        <v>-0.1</v>
      </c>
      <c r="EW41" s="17">
        <v>-5.4</v>
      </c>
      <c r="EX41" s="17">
        <v>-7.1</v>
      </c>
      <c r="EY41" s="17">
        <v>19.600000000000001</v>
      </c>
      <c r="EZ41" s="17">
        <v>0</v>
      </c>
      <c r="FA41" s="17">
        <v>0.3</v>
      </c>
      <c r="FB41" s="17">
        <v>0</v>
      </c>
      <c r="FC41" s="17">
        <v>0</v>
      </c>
      <c r="FD41" s="17">
        <v>0</v>
      </c>
      <c r="FE41" s="17">
        <v>0.2</v>
      </c>
      <c r="FF41" s="17">
        <v>2.2000000000000002</v>
      </c>
      <c r="FG41" s="17">
        <v>2.1</v>
      </c>
      <c r="FH41" s="17">
        <v>13.2</v>
      </c>
      <c r="FI41" s="17">
        <v>0.1</v>
      </c>
      <c r="FJ41" s="17">
        <v>1.9</v>
      </c>
      <c r="FK41" s="17">
        <v>0</v>
      </c>
      <c r="FL41" s="17">
        <v>3.3</v>
      </c>
      <c r="FM41" s="17">
        <v>3.6</v>
      </c>
      <c r="FN41" s="17">
        <v>8.0500000000000007</v>
      </c>
      <c r="FO41" s="17">
        <v>1239.75</v>
      </c>
      <c r="FP41" s="15"/>
      <c r="FQ41" s="17">
        <v>2.8902299999999999</v>
      </c>
      <c r="FR41" s="17">
        <v>-0.97</v>
      </c>
      <c r="FS41" s="17">
        <v>2</v>
      </c>
      <c r="FT41" s="17">
        <v>1.7</v>
      </c>
      <c r="FU41" s="17">
        <v>0.3</v>
      </c>
      <c r="FV41" s="17">
        <v>0.2</v>
      </c>
      <c r="FW41" s="17">
        <v>-0.1</v>
      </c>
      <c r="FX41" s="17">
        <v>3</v>
      </c>
      <c r="FY41" s="17">
        <v>9.0202299999999997</v>
      </c>
    </row>
    <row r="42" spans="1:181" ht="24" customHeight="1" x14ac:dyDescent="0.25">
      <c r="A42" s="18" t="s">
        <v>72</v>
      </c>
      <c r="B42" s="18" t="s">
        <v>865</v>
      </c>
      <c r="C42" s="19">
        <v>37.4</v>
      </c>
      <c r="D42" s="19">
        <v>167.1</v>
      </c>
      <c r="E42" s="19">
        <v>46.5</v>
      </c>
      <c r="F42" s="19"/>
      <c r="G42" s="19"/>
      <c r="H42" s="19">
        <v>-5.8</v>
      </c>
      <c r="I42" s="19">
        <v>13.8</v>
      </c>
      <c r="J42" s="19"/>
      <c r="K42" s="19"/>
      <c r="L42" s="19">
        <v>34.299999999999997</v>
      </c>
      <c r="M42" s="19">
        <v>42.3</v>
      </c>
      <c r="N42" s="19">
        <v>35.700000000000003</v>
      </c>
      <c r="O42" s="19"/>
      <c r="P42" s="19">
        <v>4.9000000000000004</v>
      </c>
      <c r="Q42" s="19"/>
      <c r="R42" s="19">
        <v>62.1</v>
      </c>
      <c r="S42" s="19">
        <v>-0.1</v>
      </c>
      <c r="T42" s="19"/>
      <c r="U42" s="19"/>
      <c r="V42" s="19"/>
      <c r="W42" s="19"/>
      <c r="X42" s="19"/>
      <c r="Y42" s="19">
        <v>10.199999999999999</v>
      </c>
      <c r="Z42" s="19">
        <v>0.6</v>
      </c>
      <c r="AA42" s="19">
        <v>0.3</v>
      </c>
      <c r="AB42" s="19">
        <v>2.6</v>
      </c>
      <c r="AC42" s="19">
        <v>-3.4</v>
      </c>
      <c r="AD42" s="19">
        <v>6.3</v>
      </c>
      <c r="AE42" s="19">
        <v>17.600000000000001</v>
      </c>
      <c r="AF42" s="19"/>
      <c r="AG42" s="19"/>
      <c r="AH42" s="19"/>
      <c r="AI42" s="19"/>
      <c r="AJ42" s="19">
        <v>16.7</v>
      </c>
      <c r="AK42" s="19">
        <v>20.7</v>
      </c>
      <c r="AL42" s="19"/>
      <c r="AM42" s="19"/>
      <c r="AN42" s="19"/>
      <c r="AO42" s="19">
        <v>-0.9</v>
      </c>
      <c r="AP42" s="19">
        <v>62.6</v>
      </c>
      <c r="AQ42" s="19">
        <v>11.7</v>
      </c>
      <c r="AR42" s="19">
        <v>35.6</v>
      </c>
      <c r="AS42" s="19">
        <v>10.1</v>
      </c>
      <c r="AT42" s="19">
        <v>0.5</v>
      </c>
      <c r="AU42" s="19">
        <v>2.6</v>
      </c>
      <c r="AV42" s="19">
        <v>0.8</v>
      </c>
      <c r="AW42" s="19">
        <v>45.6</v>
      </c>
      <c r="AX42" s="19">
        <v>28.6</v>
      </c>
      <c r="AY42" s="19">
        <v>44.8</v>
      </c>
      <c r="AZ42" s="19">
        <v>10.3</v>
      </c>
      <c r="BA42" s="19">
        <v>0.8</v>
      </c>
      <c r="BB42" s="19">
        <v>-0.9</v>
      </c>
      <c r="BC42" s="19">
        <v>0.5</v>
      </c>
      <c r="BD42" s="19">
        <v>0.3</v>
      </c>
      <c r="BE42" s="19">
        <v>0.3</v>
      </c>
      <c r="BF42" s="19"/>
      <c r="BG42" s="19"/>
      <c r="BH42" s="19">
        <v>5.4</v>
      </c>
      <c r="BI42" s="19"/>
      <c r="BJ42" s="19"/>
      <c r="BK42" s="19">
        <v>4.3</v>
      </c>
      <c r="BL42" s="19"/>
      <c r="BM42" s="19"/>
      <c r="BN42" s="19"/>
      <c r="BO42" s="19">
        <v>15.3</v>
      </c>
      <c r="BP42" s="19">
        <v>15.8</v>
      </c>
      <c r="BQ42" s="19">
        <v>14.8</v>
      </c>
      <c r="BR42" s="19">
        <v>1.2</v>
      </c>
      <c r="BS42" s="19">
        <v>26.6</v>
      </c>
      <c r="BT42" s="19">
        <v>0.7</v>
      </c>
      <c r="BU42" s="19"/>
      <c r="BV42" s="19"/>
      <c r="BW42" s="19"/>
      <c r="BX42" s="19"/>
      <c r="BY42" s="19">
        <v>1.4</v>
      </c>
      <c r="BZ42" s="19"/>
      <c r="CA42" s="19"/>
      <c r="CB42" s="19">
        <v>0</v>
      </c>
      <c r="CC42" s="19">
        <v>60.8</v>
      </c>
      <c r="CD42" s="19">
        <v>36.799999999999997</v>
      </c>
      <c r="CE42" s="19">
        <v>14.9</v>
      </c>
      <c r="CF42" s="19">
        <v>8.9</v>
      </c>
      <c r="CG42" s="19">
        <v>7.9</v>
      </c>
      <c r="CH42" s="19"/>
      <c r="CI42" s="19"/>
      <c r="CJ42" s="19"/>
      <c r="CK42" s="19">
        <v>0</v>
      </c>
      <c r="CL42" s="19">
        <v>73.7</v>
      </c>
      <c r="CM42" s="19">
        <v>25.1</v>
      </c>
      <c r="CN42" s="19"/>
      <c r="CO42" s="19"/>
      <c r="CP42" s="19"/>
      <c r="CQ42" s="19"/>
      <c r="CR42" s="19"/>
      <c r="CS42" s="19">
        <v>13.5</v>
      </c>
      <c r="CT42" s="19"/>
      <c r="CU42" s="19">
        <v>-2.4</v>
      </c>
      <c r="CV42" s="19">
        <v>0</v>
      </c>
      <c r="CW42" s="19">
        <v>0</v>
      </c>
      <c r="CX42" s="19"/>
      <c r="CY42" s="19">
        <v>-5.5</v>
      </c>
      <c r="CZ42" s="19">
        <v>2.2999999999999998</v>
      </c>
      <c r="DA42" s="19">
        <v>0</v>
      </c>
      <c r="DB42" s="19"/>
      <c r="DC42" s="19">
        <v>0</v>
      </c>
      <c r="DD42" s="19">
        <v>0</v>
      </c>
      <c r="DE42" s="19">
        <v>-1.1000000000000001</v>
      </c>
      <c r="DF42" s="19">
        <v>1.3</v>
      </c>
      <c r="DG42" s="19"/>
      <c r="DH42" s="19">
        <v>0</v>
      </c>
      <c r="DI42" s="19">
        <v>1.4</v>
      </c>
      <c r="DJ42" s="19">
        <v>0.2</v>
      </c>
      <c r="DK42" s="19">
        <v>-0.6</v>
      </c>
      <c r="DL42" s="19">
        <v>0.3</v>
      </c>
      <c r="DM42" s="19">
        <v>0.6</v>
      </c>
      <c r="DN42" s="19"/>
      <c r="DO42" s="19">
        <v>-0.2</v>
      </c>
      <c r="DP42" s="19">
        <v>-0.2</v>
      </c>
      <c r="DQ42" s="19">
        <v>0.2</v>
      </c>
      <c r="DR42" s="19">
        <v>7</v>
      </c>
      <c r="DS42" s="19">
        <v>0</v>
      </c>
      <c r="DT42" s="19">
        <v>-0.3</v>
      </c>
      <c r="DU42" s="19">
        <v>0.6</v>
      </c>
      <c r="DV42" s="19">
        <v>0.3</v>
      </c>
      <c r="DW42" s="19"/>
      <c r="DX42" s="19"/>
      <c r="DY42" s="19">
        <v>-4.4000000000000004</v>
      </c>
      <c r="DZ42" s="19">
        <v>0.5</v>
      </c>
      <c r="EA42" s="19">
        <v>2.9</v>
      </c>
      <c r="EB42" s="19">
        <v>2.9</v>
      </c>
      <c r="EC42" s="19">
        <v>2</v>
      </c>
      <c r="ED42" s="19"/>
      <c r="EE42" s="19"/>
      <c r="EF42" s="19">
        <v>0.2</v>
      </c>
      <c r="EG42" s="19">
        <v>0</v>
      </c>
      <c r="EH42" s="19">
        <v>-3.8</v>
      </c>
      <c r="EI42" s="19">
        <v>0</v>
      </c>
      <c r="EJ42" s="19">
        <v>0</v>
      </c>
      <c r="EK42" s="19">
        <v>-7.4</v>
      </c>
      <c r="EL42" s="19">
        <v>2.8</v>
      </c>
      <c r="EM42" s="19">
        <v>-0.1</v>
      </c>
      <c r="EN42" s="19">
        <v>1.2</v>
      </c>
      <c r="EO42" s="19">
        <v>0.2</v>
      </c>
      <c r="EP42" s="19">
        <v>0.2</v>
      </c>
      <c r="EQ42" s="19">
        <v>0.2</v>
      </c>
      <c r="ER42" s="19">
        <v>0</v>
      </c>
      <c r="ES42" s="19">
        <v>1.3</v>
      </c>
      <c r="ET42" s="19">
        <v>0.4</v>
      </c>
      <c r="EU42" s="19">
        <v>-0.8</v>
      </c>
      <c r="EV42" s="19">
        <v>-0.1</v>
      </c>
      <c r="EW42" s="19">
        <v>-6.6</v>
      </c>
      <c r="EX42" s="19">
        <v>-8.1</v>
      </c>
      <c r="EY42" s="19">
        <v>-12.5</v>
      </c>
      <c r="EZ42" s="19">
        <v>0</v>
      </c>
      <c r="FA42" s="19">
        <v>0.3</v>
      </c>
      <c r="FB42" s="19">
        <v>0</v>
      </c>
      <c r="FC42" s="19">
        <v>0</v>
      </c>
      <c r="FD42" s="19">
        <v>0</v>
      </c>
      <c r="FE42" s="19">
        <v>0.2</v>
      </c>
      <c r="FF42" s="19">
        <v>2.4</v>
      </c>
      <c r="FG42" s="19">
        <v>2.1</v>
      </c>
      <c r="FH42" s="19">
        <v>12.6</v>
      </c>
      <c r="FI42" s="19">
        <v>0.3</v>
      </c>
      <c r="FJ42" s="19">
        <v>2.4</v>
      </c>
      <c r="FK42" s="19">
        <v>0.3</v>
      </c>
      <c r="FL42" s="19">
        <v>3.7</v>
      </c>
      <c r="FM42" s="19">
        <v>2.7</v>
      </c>
      <c r="FN42" s="19">
        <v>9.65</v>
      </c>
      <c r="FO42" s="19">
        <v>1101.75</v>
      </c>
      <c r="FP42" s="15"/>
      <c r="FQ42" s="19">
        <v>3.0019</v>
      </c>
      <c r="FR42" s="19">
        <v>-0.56999999999999995</v>
      </c>
      <c r="FS42" s="19">
        <v>2.1</v>
      </c>
      <c r="FT42" s="19">
        <v>1.7</v>
      </c>
      <c r="FU42" s="19">
        <v>0.3</v>
      </c>
      <c r="FV42" s="19">
        <v>0.2</v>
      </c>
      <c r="FW42" s="19">
        <v>-0.2</v>
      </c>
      <c r="FX42" s="19">
        <v>2.9</v>
      </c>
      <c r="FY42" s="19">
        <v>9.4319000000000006</v>
      </c>
    </row>
    <row r="43" spans="1:181" ht="24" customHeight="1" x14ac:dyDescent="0.25">
      <c r="A43" s="13" t="s">
        <v>72</v>
      </c>
      <c r="B43" s="13" t="s">
        <v>866</v>
      </c>
      <c r="C43" s="14">
        <v>41</v>
      </c>
      <c r="D43" s="14">
        <v>181</v>
      </c>
      <c r="E43" s="14">
        <v>48.9</v>
      </c>
      <c r="F43" s="14"/>
      <c r="G43" s="14"/>
      <c r="H43" s="14">
        <v>-6.7</v>
      </c>
      <c r="I43" s="14">
        <v>24.8</v>
      </c>
      <c r="J43" s="14"/>
      <c r="K43" s="14"/>
      <c r="L43" s="14">
        <v>36.4</v>
      </c>
      <c r="M43" s="14">
        <v>45.8</v>
      </c>
      <c r="N43" s="14">
        <v>39.1</v>
      </c>
      <c r="O43" s="14"/>
      <c r="P43" s="14">
        <v>7.2</v>
      </c>
      <c r="Q43" s="14"/>
      <c r="R43" s="14">
        <v>69.599999999999994</v>
      </c>
      <c r="S43" s="14">
        <v>0</v>
      </c>
      <c r="T43" s="14"/>
      <c r="U43" s="14"/>
      <c r="V43" s="14"/>
      <c r="W43" s="14"/>
      <c r="X43" s="14"/>
      <c r="Y43" s="14">
        <v>12.7</v>
      </c>
      <c r="Z43" s="14">
        <v>1.1000000000000001</v>
      </c>
      <c r="AA43" s="14">
        <v>0.9</v>
      </c>
      <c r="AB43" s="14">
        <v>2.6</v>
      </c>
      <c r="AC43" s="14">
        <v>-3.4</v>
      </c>
      <c r="AD43" s="14">
        <v>6.5</v>
      </c>
      <c r="AE43" s="14">
        <v>18.8</v>
      </c>
      <c r="AF43" s="14"/>
      <c r="AG43" s="14"/>
      <c r="AH43" s="14"/>
      <c r="AI43" s="14"/>
      <c r="AJ43" s="14">
        <v>17.7</v>
      </c>
      <c r="AK43" s="14">
        <v>20.399999999999999</v>
      </c>
      <c r="AL43" s="14"/>
      <c r="AM43" s="14"/>
      <c r="AN43" s="14"/>
      <c r="AO43" s="14">
        <v>-0.9</v>
      </c>
      <c r="AP43" s="14">
        <v>64.400000000000006</v>
      </c>
      <c r="AQ43" s="14">
        <v>11.7</v>
      </c>
      <c r="AR43" s="14">
        <v>35.299999999999997</v>
      </c>
      <c r="AS43" s="14">
        <v>9.8000000000000007</v>
      </c>
      <c r="AT43" s="14">
        <v>0.8</v>
      </c>
      <c r="AU43" s="14">
        <v>2.6</v>
      </c>
      <c r="AV43" s="14">
        <v>1.4</v>
      </c>
      <c r="AW43" s="14">
        <v>48.6</v>
      </c>
      <c r="AX43" s="14">
        <v>31.1</v>
      </c>
      <c r="AY43" s="14">
        <v>47.1</v>
      </c>
      <c r="AZ43" s="14">
        <v>10.4</v>
      </c>
      <c r="BA43" s="14">
        <v>2</v>
      </c>
      <c r="BB43" s="14">
        <v>0.1</v>
      </c>
      <c r="BC43" s="14">
        <v>0.5</v>
      </c>
      <c r="BD43" s="14">
        <v>0.2</v>
      </c>
      <c r="BE43" s="14">
        <v>0.3</v>
      </c>
      <c r="BF43" s="14"/>
      <c r="BG43" s="14"/>
      <c r="BH43" s="14">
        <v>9.6999999999999993</v>
      </c>
      <c r="BI43" s="14"/>
      <c r="BJ43" s="14"/>
      <c r="BK43" s="14">
        <v>4.4000000000000004</v>
      </c>
      <c r="BL43" s="14"/>
      <c r="BM43" s="14"/>
      <c r="BN43" s="14"/>
      <c r="BO43" s="14">
        <v>18.399999999999999</v>
      </c>
      <c r="BP43" s="14">
        <v>18.5</v>
      </c>
      <c r="BQ43" s="14">
        <v>17.2</v>
      </c>
      <c r="BR43" s="14">
        <v>4</v>
      </c>
      <c r="BS43" s="14">
        <v>29.7</v>
      </c>
      <c r="BT43" s="14">
        <v>1.9</v>
      </c>
      <c r="BU43" s="14"/>
      <c r="BV43" s="14"/>
      <c r="BW43" s="14"/>
      <c r="BX43" s="14"/>
      <c r="BY43" s="14">
        <v>0.7</v>
      </c>
      <c r="BZ43" s="14"/>
      <c r="CA43" s="14"/>
      <c r="CB43" s="14">
        <v>0</v>
      </c>
      <c r="CC43" s="14">
        <v>61</v>
      </c>
      <c r="CD43" s="14">
        <v>36.799999999999997</v>
      </c>
      <c r="CE43" s="14">
        <v>15.2</v>
      </c>
      <c r="CF43" s="14">
        <v>8.9</v>
      </c>
      <c r="CG43" s="14">
        <v>7.7</v>
      </c>
      <c r="CH43" s="14"/>
      <c r="CI43" s="14"/>
      <c r="CJ43" s="14"/>
      <c r="CK43" s="14">
        <v>0</v>
      </c>
      <c r="CL43" s="14">
        <v>76.099999999999994</v>
      </c>
      <c r="CM43" s="14">
        <v>29.1</v>
      </c>
      <c r="CN43" s="14"/>
      <c r="CO43" s="14"/>
      <c r="CP43" s="14"/>
      <c r="CQ43" s="14"/>
      <c r="CR43" s="14"/>
      <c r="CS43" s="14">
        <v>9.4</v>
      </c>
      <c r="CT43" s="14"/>
      <c r="CU43" s="14">
        <v>-2.4</v>
      </c>
      <c r="CV43" s="14">
        <v>0.1</v>
      </c>
      <c r="CW43" s="14">
        <v>0</v>
      </c>
      <c r="CX43" s="14"/>
      <c r="CY43" s="14">
        <v>-5.5</v>
      </c>
      <c r="CZ43" s="14">
        <v>2.2999999999999998</v>
      </c>
      <c r="DA43" s="14">
        <v>0</v>
      </c>
      <c r="DB43" s="14"/>
      <c r="DC43" s="14">
        <v>0.1</v>
      </c>
      <c r="DD43" s="14">
        <v>-0.1</v>
      </c>
      <c r="DE43" s="14">
        <v>-1</v>
      </c>
      <c r="DF43" s="14">
        <v>2.2999999999999998</v>
      </c>
      <c r="DG43" s="14"/>
      <c r="DH43" s="14">
        <v>0</v>
      </c>
      <c r="DI43" s="14">
        <v>1.4</v>
      </c>
      <c r="DJ43" s="14">
        <v>0.2</v>
      </c>
      <c r="DK43" s="14">
        <v>-0.5</v>
      </c>
      <c r="DL43" s="14">
        <v>0.3</v>
      </c>
      <c r="DM43" s="14">
        <v>0.5</v>
      </c>
      <c r="DN43" s="14"/>
      <c r="DO43" s="14">
        <v>-0.1</v>
      </c>
      <c r="DP43" s="14">
        <v>-0.1</v>
      </c>
      <c r="DQ43" s="14">
        <v>-0.3</v>
      </c>
      <c r="DR43" s="14">
        <v>6.2</v>
      </c>
      <c r="DS43" s="14">
        <v>0</v>
      </c>
      <c r="DT43" s="14">
        <v>0</v>
      </c>
      <c r="DU43" s="14">
        <v>0.7</v>
      </c>
      <c r="DV43" s="14">
        <v>0.3</v>
      </c>
      <c r="DW43" s="14"/>
      <c r="DX43" s="14"/>
      <c r="DY43" s="14">
        <v>-4.4000000000000004</v>
      </c>
      <c r="DZ43" s="14">
        <v>0.4</v>
      </c>
      <c r="EA43" s="14">
        <v>3</v>
      </c>
      <c r="EB43" s="14">
        <v>2.9</v>
      </c>
      <c r="EC43" s="14">
        <v>1.9</v>
      </c>
      <c r="ED43" s="14"/>
      <c r="EE43" s="14"/>
      <c r="EF43" s="14">
        <v>1.2</v>
      </c>
      <c r="EG43" s="14">
        <v>0</v>
      </c>
      <c r="EH43" s="14">
        <v>-2.4</v>
      </c>
      <c r="EI43" s="14">
        <v>0</v>
      </c>
      <c r="EJ43" s="14">
        <v>0</v>
      </c>
      <c r="EK43" s="14">
        <v>1.3</v>
      </c>
      <c r="EL43" s="14">
        <v>2.8</v>
      </c>
      <c r="EM43" s="14">
        <v>0</v>
      </c>
      <c r="EN43" s="14">
        <v>1.2</v>
      </c>
      <c r="EO43" s="14">
        <v>0.2</v>
      </c>
      <c r="EP43" s="14">
        <v>0.2</v>
      </c>
      <c r="EQ43" s="14">
        <v>0.2</v>
      </c>
      <c r="ER43" s="14">
        <v>0</v>
      </c>
      <c r="ES43" s="14">
        <v>0.5</v>
      </c>
      <c r="ET43" s="14">
        <v>0.1</v>
      </c>
      <c r="EU43" s="14">
        <v>2.1</v>
      </c>
      <c r="EV43" s="14">
        <v>-0.1</v>
      </c>
      <c r="EW43" s="14">
        <v>-2.8</v>
      </c>
      <c r="EX43" s="14">
        <v>-3.8</v>
      </c>
      <c r="EY43" s="14">
        <v>8.5</v>
      </c>
      <c r="EZ43" s="14">
        <v>0.2</v>
      </c>
      <c r="FA43" s="14">
        <v>0.3</v>
      </c>
      <c r="FB43" s="14">
        <v>0</v>
      </c>
      <c r="FC43" s="14">
        <v>0</v>
      </c>
      <c r="FD43" s="14">
        <v>0</v>
      </c>
      <c r="FE43" s="14">
        <v>0.2</v>
      </c>
      <c r="FF43" s="14">
        <v>2.2000000000000002</v>
      </c>
      <c r="FG43" s="14">
        <v>1.9</v>
      </c>
      <c r="FH43" s="14">
        <v>12.4</v>
      </c>
      <c r="FI43" s="14">
        <v>0.5</v>
      </c>
      <c r="FJ43" s="14">
        <v>1</v>
      </c>
      <c r="FK43" s="14">
        <v>0</v>
      </c>
      <c r="FL43" s="14">
        <v>3.2</v>
      </c>
      <c r="FM43" s="14">
        <v>3.9</v>
      </c>
      <c r="FN43" s="14">
        <v>11.07</v>
      </c>
      <c r="FO43" s="14">
        <v>1232.77</v>
      </c>
      <c r="FP43" s="15"/>
      <c r="FQ43" s="14">
        <v>3.1532200000000001</v>
      </c>
      <c r="FR43" s="14">
        <v>-0.49</v>
      </c>
      <c r="FS43" s="14">
        <v>1.6</v>
      </c>
      <c r="FT43" s="14">
        <v>1.7</v>
      </c>
      <c r="FU43" s="14">
        <v>0.3</v>
      </c>
      <c r="FV43" s="14">
        <v>0.3</v>
      </c>
      <c r="FW43" s="14">
        <v>-0.3</v>
      </c>
      <c r="FX43" s="14">
        <v>2.9</v>
      </c>
      <c r="FY43" s="14">
        <v>9.1632200000000008</v>
      </c>
    </row>
    <row r="44" spans="1:181" ht="24" customHeight="1" x14ac:dyDescent="0.25">
      <c r="A44" s="16" t="s">
        <v>72</v>
      </c>
      <c r="B44" s="16" t="s">
        <v>867</v>
      </c>
      <c r="C44" s="17">
        <v>39.5</v>
      </c>
      <c r="D44" s="17">
        <v>158</v>
      </c>
      <c r="E44" s="17">
        <v>44.4</v>
      </c>
      <c r="F44" s="17"/>
      <c r="G44" s="17"/>
      <c r="H44" s="17">
        <v>-8.1</v>
      </c>
      <c r="I44" s="17">
        <v>20</v>
      </c>
      <c r="J44" s="17"/>
      <c r="K44" s="17"/>
      <c r="L44" s="17">
        <v>26.7</v>
      </c>
      <c r="M44" s="17">
        <v>35.4</v>
      </c>
      <c r="N44" s="17">
        <v>28.8</v>
      </c>
      <c r="O44" s="17"/>
      <c r="P44" s="17">
        <v>2.4</v>
      </c>
      <c r="Q44" s="17"/>
      <c r="R44" s="17">
        <v>61.6</v>
      </c>
      <c r="S44" s="17">
        <v>-0.1</v>
      </c>
      <c r="T44" s="17"/>
      <c r="U44" s="17"/>
      <c r="V44" s="17"/>
      <c r="W44" s="17"/>
      <c r="X44" s="17"/>
      <c r="Y44" s="17">
        <v>10.4</v>
      </c>
      <c r="Z44" s="17">
        <v>0.5</v>
      </c>
      <c r="AA44" s="17">
        <v>0.4</v>
      </c>
      <c r="AB44" s="17">
        <v>2.6</v>
      </c>
      <c r="AC44" s="17">
        <v>-3.4</v>
      </c>
      <c r="AD44" s="17">
        <v>6.3</v>
      </c>
      <c r="AE44" s="17">
        <v>16.8</v>
      </c>
      <c r="AF44" s="17"/>
      <c r="AG44" s="17"/>
      <c r="AH44" s="17"/>
      <c r="AI44" s="17"/>
      <c r="AJ44" s="17">
        <v>17</v>
      </c>
      <c r="AK44" s="17">
        <v>17.5</v>
      </c>
      <c r="AL44" s="17"/>
      <c r="AM44" s="17"/>
      <c r="AN44" s="17"/>
      <c r="AO44" s="17">
        <v>-1.1000000000000001</v>
      </c>
      <c r="AP44" s="17">
        <v>59.6</v>
      </c>
      <c r="AQ44" s="17">
        <v>11.4</v>
      </c>
      <c r="AR44" s="17">
        <v>36</v>
      </c>
      <c r="AS44" s="17">
        <v>10.1</v>
      </c>
      <c r="AT44" s="17">
        <v>0</v>
      </c>
      <c r="AU44" s="17">
        <v>2.6</v>
      </c>
      <c r="AV44" s="17">
        <v>0.8</v>
      </c>
      <c r="AW44" s="17">
        <v>40.9</v>
      </c>
      <c r="AX44" s="17">
        <v>23.6</v>
      </c>
      <c r="AY44" s="17">
        <v>39.799999999999997</v>
      </c>
      <c r="AZ44" s="17">
        <v>9.3000000000000007</v>
      </c>
      <c r="BA44" s="17">
        <v>-0.1</v>
      </c>
      <c r="BB44" s="17">
        <v>-1.4</v>
      </c>
      <c r="BC44" s="17">
        <v>0.5</v>
      </c>
      <c r="BD44" s="17">
        <v>0.4</v>
      </c>
      <c r="BE44" s="17">
        <v>0.3</v>
      </c>
      <c r="BF44" s="17"/>
      <c r="BG44" s="17"/>
      <c r="BH44" s="17">
        <v>2.2000000000000002</v>
      </c>
      <c r="BI44" s="17"/>
      <c r="BJ44" s="17"/>
      <c r="BK44" s="17">
        <v>3</v>
      </c>
      <c r="BL44" s="17"/>
      <c r="BM44" s="17"/>
      <c r="BN44" s="17"/>
      <c r="BO44" s="17">
        <v>13.5</v>
      </c>
      <c r="BP44" s="17">
        <v>13.4</v>
      </c>
      <c r="BQ44" s="17">
        <v>12.2</v>
      </c>
      <c r="BR44" s="17">
        <v>-1.5</v>
      </c>
      <c r="BS44" s="17">
        <v>24.6</v>
      </c>
      <c r="BT44" s="17">
        <v>-0.6</v>
      </c>
      <c r="BU44" s="17"/>
      <c r="BV44" s="17"/>
      <c r="BW44" s="17"/>
      <c r="BX44" s="17"/>
      <c r="BY44" s="17">
        <v>-1.3</v>
      </c>
      <c r="BZ44" s="17"/>
      <c r="CA44" s="17"/>
      <c r="CB44" s="17">
        <v>0</v>
      </c>
      <c r="CC44" s="17">
        <v>61.4</v>
      </c>
      <c r="CD44" s="17">
        <v>31.5</v>
      </c>
      <c r="CE44" s="17">
        <v>15.2</v>
      </c>
      <c r="CF44" s="17">
        <v>8.9</v>
      </c>
      <c r="CG44" s="17">
        <v>7.9</v>
      </c>
      <c r="CH44" s="17"/>
      <c r="CI44" s="17"/>
      <c r="CJ44" s="17"/>
      <c r="CK44" s="17">
        <v>0</v>
      </c>
      <c r="CL44" s="17">
        <v>62.9</v>
      </c>
      <c r="CM44" s="17">
        <v>9</v>
      </c>
      <c r="CN44" s="17"/>
      <c r="CO44" s="17"/>
      <c r="CP44" s="17"/>
      <c r="CQ44" s="17"/>
      <c r="CR44" s="17"/>
      <c r="CS44" s="17">
        <v>11</v>
      </c>
      <c r="CT44" s="17"/>
      <c r="CU44" s="17">
        <v>-2.5</v>
      </c>
      <c r="CV44" s="17">
        <v>0</v>
      </c>
      <c r="CW44" s="17">
        <v>0</v>
      </c>
      <c r="CX44" s="17"/>
      <c r="CY44" s="17">
        <v>-5.5</v>
      </c>
      <c r="CZ44" s="17">
        <v>1.6</v>
      </c>
      <c r="DA44" s="17">
        <v>0</v>
      </c>
      <c r="DB44" s="17"/>
      <c r="DC44" s="17">
        <v>0.1</v>
      </c>
      <c r="DD44" s="17">
        <v>-0.1</v>
      </c>
      <c r="DE44" s="17">
        <v>-1</v>
      </c>
      <c r="DF44" s="17">
        <v>0.8</v>
      </c>
      <c r="DG44" s="17"/>
      <c r="DH44" s="17">
        <v>0</v>
      </c>
      <c r="DI44" s="17">
        <v>1.4</v>
      </c>
      <c r="DJ44" s="17">
        <v>0.2</v>
      </c>
      <c r="DK44" s="17">
        <v>-0.9</v>
      </c>
      <c r="DL44" s="17">
        <v>0.3</v>
      </c>
      <c r="DM44" s="17">
        <v>0.6</v>
      </c>
      <c r="DN44" s="17"/>
      <c r="DO44" s="17">
        <v>0</v>
      </c>
      <c r="DP44" s="17">
        <v>0</v>
      </c>
      <c r="DQ44" s="17">
        <v>0.3</v>
      </c>
      <c r="DR44" s="17">
        <v>7.2</v>
      </c>
      <c r="DS44" s="17">
        <v>0</v>
      </c>
      <c r="DT44" s="17">
        <v>-0.5</v>
      </c>
      <c r="DU44" s="17">
        <v>0.7</v>
      </c>
      <c r="DV44" s="17">
        <v>0.3</v>
      </c>
      <c r="DW44" s="17"/>
      <c r="DX44" s="17"/>
      <c r="DY44" s="17">
        <v>-4.4000000000000004</v>
      </c>
      <c r="DZ44" s="17">
        <v>0.2</v>
      </c>
      <c r="EA44" s="17">
        <v>2.9</v>
      </c>
      <c r="EB44" s="17">
        <v>2.9</v>
      </c>
      <c r="EC44" s="17">
        <v>1.7</v>
      </c>
      <c r="ED44" s="17"/>
      <c r="EE44" s="17"/>
      <c r="EF44" s="17">
        <v>0.6</v>
      </c>
      <c r="EG44" s="17">
        <v>-5.3</v>
      </c>
      <c r="EH44" s="17">
        <v>-6.2</v>
      </c>
      <c r="EI44" s="17">
        <v>0</v>
      </c>
      <c r="EJ44" s="17">
        <v>0</v>
      </c>
      <c r="EK44" s="17">
        <v>1.4</v>
      </c>
      <c r="EL44" s="17">
        <v>2.8</v>
      </c>
      <c r="EM44" s="17">
        <v>-0.1</v>
      </c>
      <c r="EN44" s="17">
        <v>1.1000000000000001</v>
      </c>
      <c r="EO44" s="17">
        <v>0.2</v>
      </c>
      <c r="EP44" s="17">
        <v>0.2</v>
      </c>
      <c r="EQ44" s="17">
        <v>0.2</v>
      </c>
      <c r="ER44" s="17">
        <v>0</v>
      </c>
      <c r="ES44" s="17">
        <v>1</v>
      </c>
      <c r="ET44" s="17">
        <v>0</v>
      </c>
      <c r="EU44" s="17">
        <v>2.2000000000000002</v>
      </c>
      <c r="EV44" s="17">
        <v>-0.1</v>
      </c>
      <c r="EW44" s="17">
        <v>-3.1</v>
      </c>
      <c r="EX44" s="17">
        <v>-5.6</v>
      </c>
      <c r="EY44" s="17">
        <v>-5.2</v>
      </c>
      <c r="EZ44" s="17">
        <v>0.3</v>
      </c>
      <c r="FA44" s="17">
        <v>0.3</v>
      </c>
      <c r="FB44" s="17">
        <v>0</v>
      </c>
      <c r="FC44" s="17">
        <v>0.1</v>
      </c>
      <c r="FD44" s="17">
        <v>0</v>
      </c>
      <c r="FE44" s="17">
        <v>0.2</v>
      </c>
      <c r="FF44" s="17">
        <v>2</v>
      </c>
      <c r="FG44" s="17">
        <v>1.3</v>
      </c>
      <c r="FH44" s="17">
        <v>11.7</v>
      </c>
      <c r="FI44" s="17">
        <v>0.5</v>
      </c>
      <c r="FJ44" s="17">
        <v>0.9</v>
      </c>
      <c r="FK44" s="17">
        <v>0</v>
      </c>
      <c r="FL44" s="17">
        <v>3.4</v>
      </c>
      <c r="FM44" s="17">
        <v>4.3</v>
      </c>
      <c r="FN44" s="17">
        <v>9.26</v>
      </c>
      <c r="FO44" s="17">
        <v>1007.36</v>
      </c>
      <c r="FP44" s="15"/>
      <c r="FQ44" s="17">
        <v>2.9207000000000001</v>
      </c>
      <c r="FR44" s="17">
        <v>-0.76</v>
      </c>
      <c r="FS44" s="17">
        <v>1.4</v>
      </c>
      <c r="FT44" s="17">
        <v>1.7</v>
      </c>
      <c r="FU44" s="17">
        <v>0.3</v>
      </c>
      <c r="FV44" s="17">
        <v>0.3</v>
      </c>
      <c r="FW44" s="17">
        <v>-1</v>
      </c>
      <c r="FX44" s="17">
        <v>3</v>
      </c>
      <c r="FY44" s="17">
        <v>7.8606999999999996</v>
      </c>
    </row>
    <row r="45" spans="1:181" ht="24" customHeight="1" x14ac:dyDescent="0.25">
      <c r="A45" s="16" t="s">
        <v>72</v>
      </c>
      <c r="B45" s="16" t="s">
        <v>868</v>
      </c>
      <c r="C45" s="17">
        <v>40.200000000000003</v>
      </c>
      <c r="D45" s="17">
        <v>153.80000000000001</v>
      </c>
      <c r="E45" s="17">
        <v>43.3</v>
      </c>
      <c r="F45" s="17"/>
      <c r="G45" s="17"/>
      <c r="H45" s="17">
        <v>-11</v>
      </c>
      <c r="I45" s="17">
        <v>3.5</v>
      </c>
      <c r="J45" s="17"/>
      <c r="K45" s="17"/>
      <c r="L45" s="17">
        <v>20</v>
      </c>
      <c r="M45" s="17">
        <v>27.7</v>
      </c>
      <c r="N45" s="17">
        <v>21</v>
      </c>
      <c r="O45" s="17"/>
      <c r="P45" s="17">
        <v>-2.2999999999999998</v>
      </c>
      <c r="Q45" s="17"/>
      <c r="R45" s="17">
        <v>60.1</v>
      </c>
      <c r="S45" s="17">
        <v>-0.1</v>
      </c>
      <c r="T45" s="17"/>
      <c r="U45" s="17"/>
      <c r="V45" s="17"/>
      <c r="W45" s="17"/>
      <c r="X45" s="17"/>
      <c r="Y45" s="17">
        <v>12.5</v>
      </c>
      <c r="Z45" s="17">
        <v>1</v>
      </c>
      <c r="AA45" s="17">
        <v>0.6</v>
      </c>
      <c r="AB45" s="17">
        <v>2.7</v>
      </c>
      <c r="AC45" s="17">
        <v>-3.4</v>
      </c>
      <c r="AD45" s="17">
        <v>6.5</v>
      </c>
      <c r="AE45" s="17">
        <v>16.8</v>
      </c>
      <c r="AF45" s="17"/>
      <c r="AG45" s="17"/>
      <c r="AH45" s="17"/>
      <c r="AI45" s="17"/>
      <c r="AJ45" s="17">
        <v>16.8</v>
      </c>
      <c r="AK45" s="17">
        <v>13.6</v>
      </c>
      <c r="AL45" s="17"/>
      <c r="AM45" s="17"/>
      <c r="AN45" s="17"/>
      <c r="AO45" s="17">
        <v>-1.4</v>
      </c>
      <c r="AP45" s="17">
        <v>54.7</v>
      </c>
      <c r="AQ45" s="17">
        <v>10.199999999999999</v>
      </c>
      <c r="AR45" s="17">
        <v>35.6</v>
      </c>
      <c r="AS45" s="17">
        <v>10.1</v>
      </c>
      <c r="AT45" s="17">
        <v>-0.9</v>
      </c>
      <c r="AU45" s="17">
        <v>2.6</v>
      </c>
      <c r="AV45" s="17">
        <v>1.4</v>
      </c>
      <c r="AW45" s="17">
        <v>35</v>
      </c>
      <c r="AX45" s="17">
        <v>17.8</v>
      </c>
      <c r="AY45" s="17">
        <v>34</v>
      </c>
      <c r="AZ45" s="17">
        <v>7.2</v>
      </c>
      <c r="BA45" s="17">
        <v>0.3</v>
      </c>
      <c r="BB45" s="17">
        <v>-0.6</v>
      </c>
      <c r="BC45" s="17">
        <v>0.5</v>
      </c>
      <c r="BD45" s="17">
        <v>0.4</v>
      </c>
      <c r="BE45" s="17">
        <v>2.7</v>
      </c>
      <c r="BF45" s="17"/>
      <c r="BG45" s="17"/>
      <c r="BH45" s="17">
        <v>0</v>
      </c>
      <c r="BI45" s="17"/>
      <c r="BJ45" s="17"/>
      <c r="BK45" s="17">
        <v>2.4</v>
      </c>
      <c r="BL45" s="17"/>
      <c r="BM45" s="17"/>
      <c r="BN45" s="17"/>
      <c r="BO45" s="17">
        <v>10.4</v>
      </c>
      <c r="BP45" s="17">
        <v>9.1</v>
      </c>
      <c r="BQ45" s="17">
        <v>8.1999999999999993</v>
      </c>
      <c r="BR45" s="17">
        <v>-5.8</v>
      </c>
      <c r="BS45" s="17">
        <v>19.8</v>
      </c>
      <c r="BT45" s="17">
        <v>-2.1</v>
      </c>
      <c r="BU45" s="17"/>
      <c r="BV45" s="17"/>
      <c r="BW45" s="17"/>
      <c r="BX45" s="17"/>
      <c r="BY45" s="17">
        <v>-1.5</v>
      </c>
      <c r="BZ45" s="17"/>
      <c r="CA45" s="17"/>
      <c r="CB45" s="17">
        <v>0</v>
      </c>
      <c r="CC45" s="17">
        <v>60.4</v>
      </c>
      <c r="CD45" s="17">
        <v>31.3</v>
      </c>
      <c r="CE45" s="17">
        <v>15.1</v>
      </c>
      <c r="CF45" s="17">
        <v>9</v>
      </c>
      <c r="CG45" s="17">
        <v>6.1</v>
      </c>
      <c r="CH45" s="17"/>
      <c r="CI45" s="17"/>
      <c r="CJ45" s="17"/>
      <c r="CK45" s="17">
        <v>0</v>
      </c>
      <c r="CL45" s="17">
        <v>54.3</v>
      </c>
      <c r="CM45" s="17">
        <v>-2.9</v>
      </c>
      <c r="CN45" s="17"/>
      <c r="CO45" s="17"/>
      <c r="CP45" s="17"/>
      <c r="CQ45" s="17"/>
      <c r="CR45" s="17"/>
      <c r="CS45" s="17">
        <v>2.8</v>
      </c>
      <c r="CT45" s="17"/>
      <c r="CU45" s="17">
        <v>-2.5</v>
      </c>
      <c r="CV45" s="17">
        <v>-0.1</v>
      </c>
      <c r="CW45" s="17">
        <v>0</v>
      </c>
      <c r="CX45" s="17"/>
      <c r="CY45" s="17">
        <v>-5.5</v>
      </c>
      <c r="CZ45" s="17">
        <v>2.4</v>
      </c>
      <c r="DA45" s="17">
        <v>0</v>
      </c>
      <c r="DB45" s="17"/>
      <c r="DC45" s="17">
        <v>0</v>
      </c>
      <c r="DD45" s="17">
        <v>0</v>
      </c>
      <c r="DE45" s="17">
        <v>-1</v>
      </c>
      <c r="DF45" s="17">
        <v>0.1</v>
      </c>
      <c r="DG45" s="17"/>
      <c r="DH45" s="17">
        <v>0</v>
      </c>
      <c r="DI45" s="17">
        <v>1.2</v>
      </c>
      <c r="DJ45" s="17">
        <v>0.2</v>
      </c>
      <c r="DK45" s="17">
        <v>-0.9</v>
      </c>
      <c r="DL45" s="17">
        <v>0.3</v>
      </c>
      <c r="DM45" s="17">
        <v>0.6</v>
      </c>
      <c r="DN45" s="17"/>
      <c r="DO45" s="17">
        <v>0</v>
      </c>
      <c r="DP45" s="17">
        <v>0</v>
      </c>
      <c r="DQ45" s="17">
        <v>0.2</v>
      </c>
      <c r="DR45" s="17">
        <v>7.1</v>
      </c>
      <c r="DS45" s="17">
        <v>0</v>
      </c>
      <c r="DT45" s="17">
        <v>0.4</v>
      </c>
      <c r="DU45" s="17">
        <v>0.7</v>
      </c>
      <c r="DV45" s="17">
        <v>0.3</v>
      </c>
      <c r="DW45" s="17"/>
      <c r="DX45" s="17"/>
      <c r="DY45" s="17">
        <v>-4.4000000000000004</v>
      </c>
      <c r="DZ45" s="17">
        <v>0.1</v>
      </c>
      <c r="EA45" s="17">
        <v>2.9</v>
      </c>
      <c r="EB45" s="17">
        <v>2.9</v>
      </c>
      <c r="EC45" s="17">
        <v>1.3</v>
      </c>
      <c r="ED45" s="17"/>
      <c r="EE45" s="17"/>
      <c r="EF45" s="17">
        <v>0.5</v>
      </c>
      <c r="EG45" s="17">
        <v>-6.7</v>
      </c>
      <c r="EH45" s="17">
        <v>-7.4</v>
      </c>
      <c r="EI45" s="17">
        <v>-0.9</v>
      </c>
      <c r="EJ45" s="17">
        <v>-0.8</v>
      </c>
      <c r="EK45" s="17">
        <v>1.4</v>
      </c>
      <c r="EL45" s="17">
        <v>2.8</v>
      </c>
      <c r="EM45" s="17">
        <v>-0.1</v>
      </c>
      <c r="EN45" s="17">
        <v>1.1000000000000001</v>
      </c>
      <c r="EO45" s="17">
        <v>0.2</v>
      </c>
      <c r="EP45" s="17">
        <v>0.2</v>
      </c>
      <c r="EQ45" s="17">
        <v>0.2</v>
      </c>
      <c r="ER45" s="17">
        <v>0</v>
      </c>
      <c r="ES45" s="17">
        <v>1</v>
      </c>
      <c r="ET45" s="17">
        <v>0</v>
      </c>
      <c r="EU45" s="17">
        <v>2.2000000000000002</v>
      </c>
      <c r="EV45" s="17">
        <v>-0.1</v>
      </c>
      <c r="EW45" s="17">
        <v>-4</v>
      </c>
      <c r="EX45" s="17">
        <v>-6.4</v>
      </c>
      <c r="EY45" s="17">
        <v>2.4</v>
      </c>
      <c r="EZ45" s="17">
        <v>0.9</v>
      </c>
      <c r="FA45" s="17">
        <v>0.3</v>
      </c>
      <c r="FB45" s="17">
        <v>0.2</v>
      </c>
      <c r="FC45" s="17">
        <v>0.4</v>
      </c>
      <c r="FD45" s="17">
        <v>0</v>
      </c>
      <c r="FE45" s="17">
        <v>0.2</v>
      </c>
      <c r="FF45" s="17">
        <v>1.6</v>
      </c>
      <c r="FG45" s="17">
        <v>1.1000000000000001</v>
      </c>
      <c r="FH45" s="17">
        <v>11.2</v>
      </c>
      <c r="FI45" s="17">
        <v>0.1</v>
      </c>
      <c r="FJ45" s="17">
        <v>3.7</v>
      </c>
      <c r="FK45" s="17">
        <v>0</v>
      </c>
      <c r="FL45" s="17">
        <v>2.4</v>
      </c>
      <c r="FM45" s="17">
        <v>3.9</v>
      </c>
      <c r="FN45" s="17">
        <v>10.33</v>
      </c>
      <c r="FO45" s="17">
        <v>877.73</v>
      </c>
      <c r="FP45" s="15"/>
      <c r="FQ45" s="17">
        <v>2.6691699999999998</v>
      </c>
      <c r="FR45" s="17">
        <v>-0.44</v>
      </c>
      <c r="FS45" s="17">
        <v>2.1</v>
      </c>
      <c r="FT45" s="17">
        <v>1.6</v>
      </c>
      <c r="FU45" s="17">
        <v>0.3</v>
      </c>
      <c r="FV45" s="17">
        <v>0.3</v>
      </c>
      <c r="FW45" s="17">
        <v>-1.2</v>
      </c>
      <c r="FX45" s="17">
        <v>3</v>
      </c>
      <c r="FY45" s="17">
        <v>8.3291699999999995</v>
      </c>
    </row>
    <row r="46" spans="1:181" ht="24" customHeight="1" x14ac:dyDescent="0.25">
      <c r="A46" s="16" t="s">
        <v>72</v>
      </c>
      <c r="B46" s="16" t="s">
        <v>869</v>
      </c>
      <c r="C46" s="17">
        <v>38</v>
      </c>
      <c r="D46" s="17">
        <v>134.4</v>
      </c>
      <c r="E46" s="17">
        <v>40.6</v>
      </c>
      <c r="F46" s="17"/>
      <c r="G46" s="17"/>
      <c r="H46" s="17">
        <v>-12.1</v>
      </c>
      <c r="I46" s="17">
        <v>10</v>
      </c>
      <c r="J46" s="17"/>
      <c r="K46" s="17"/>
      <c r="L46" s="17">
        <v>14.3</v>
      </c>
      <c r="M46" s="17">
        <v>24</v>
      </c>
      <c r="N46" s="17">
        <v>17.7</v>
      </c>
      <c r="O46" s="17"/>
      <c r="P46" s="17">
        <v>11.5</v>
      </c>
      <c r="Q46" s="17"/>
      <c r="R46" s="17">
        <v>47.5</v>
      </c>
      <c r="S46" s="17">
        <v>0</v>
      </c>
      <c r="T46" s="17"/>
      <c r="U46" s="17"/>
      <c r="V46" s="17"/>
      <c r="W46" s="17"/>
      <c r="X46" s="17"/>
      <c r="Y46" s="17">
        <v>9.5</v>
      </c>
      <c r="Z46" s="17">
        <v>0.6</v>
      </c>
      <c r="AA46" s="17">
        <v>0.3</v>
      </c>
      <c r="AB46" s="17">
        <v>2.7</v>
      </c>
      <c r="AC46" s="17">
        <v>-3.4</v>
      </c>
      <c r="AD46" s="17">
        <v>5.9</v>
      </c>
      <c r="AE46" s="17">
        <v>11</v>
      </c>
      <c r="AF46" s="17"/>
      <c r="AG46" s="17"/>
      <c r="AH46" s="17"/>
      <c r="AI46" s="17"/>
      <c r="AJ46" s="17">
        <v>16.600000000000001</v>
      </c>
      <c r="AK46" s="17">
        <v>11.2</v>
      </c>
      <c r="AL46" s="17"/>
      <c r="AM46" s="17"/>
      <c r="AN46" s="17"/>
      <c r="AO46" s="17">
        <v>-1.7</v>
      </c>
      <c r="AP46" s="17">
        <v>50.5</v>
      </c>
      <c r="AQ46" s="17">
        <v>9.3000000000000007</v>
      </c>
      <c r="AR46" s="17">
        <v>23.4</v>
      </c>
      <c r="AS46" s="17">
        <v>5.2</v>
      </c>
      <c r="AT46" s="17">
        <v>-1.5</v>
      </c>
      <c r="AU46" s="17">
        <v>2.6</v>
      </c>
      <c r="AV46" s="17">
        <v>0.7</v>
      </c>
      <c r="AW46" s="17">
        <v>12.1</v>
      </c>
      <c r="AX46" s="17">
        <v>-5</v>
      </c>
      <c r="AY46" s="17">
        <v>11</v>
      </c>
      <c r="AZ46" s="17">
        <v>7.9</v>
      </c>
      <c r="BA46" s="17">
        <v>0.6</v>
      </c>
      <c r="BB46" s="17">
        <v>-0.4</v>
      </c>
      <c r="BC46" s="17">
        <v>0.5</v>
      </c>
      <c r="BD46" s="17">
        <v>0.4</v>
      </c>
      <c r="BE46" s="17">
        <v>3.4</v>
      </c>
      <c r="BF46" s="17"/>
      <c r="BG46" s="17"/>
      <c r="BH46" s="17">
        <v>-3.9</v>
      </c>
      <c r="BI46" s="17"/>
      <c r="BJ46" s="17"/>
      <c r="BK46" s="17">
        <v>1.8</v>
      </c>
      <c r="BL46" s="17"/>
      <c r="BM46" s="17"/>
      <c r="BN46" s="17"/>
      <c r="BO46" s="17">
        <v>6.5</v>
      </c>
      <c r="BP46" s="17">
        <v>20.8</v>
      </c>
      <c r="BQ46" s="17">
        <v>19.8</v>
      </c>
      <c r="BR46" s="17">
        <v>6.7</v>
      </c>
      <c r="BS46" s="17">
        <v>31.9</v>
      </c>
      <c r="BT46" s="17">
        <v>3.4</v>
      </c>
      <c r="BU46" s="17"/>
      <c r="BV46" s="17"/>
      <c r="BW46" s="17"/>
      <c r="BX46" s="17"/>
      <c r="BY46" s="17">
        <v>-0.9</v>
      </c>
      <c r="BZ46" s="17"/>
      <c r="CA46" s="17"/>
      <c r="CB46" s="17">
        <v>0</v>
      </c>
      <c r="CC46" s="17">
        <v>61.2</v>
      </c>
      <c r="CD46" s="17">
        <v>30.9</v>
      </c>
      <c r="CE46" s="17">
        <v>12.7</v>
      </c>
      <c r="CF46" s="17">
        <v>8.9</v>
      </c>
      <c r="CG46" s="17">
        <v>0</v>
      </c>
      <c r="CH46" s="17"/>
      <c r="CI46" s="17"/>
      <c r="CJ46" s="17"/>
      <c r="CK46" s="17">
        <v>0</v>
      </c>
      <c r="CL46" s="17">
        <v>41.1</v>
      </c>
      <c r="CM46" s="17">
        <v>-22.2</v>
      </c>
      <c r="CN46" s="17"/>
      <c r="CO46" s="17"/>
      <c r="CP46" s="17"/>
      <c r="CQ46" s="17"/>
      <c r="CR46" s="17"/>
      <c r="CS46" s="17">
        <v>-25.4</v>
      </c>
      <c r="CT46" s="17"/>
      <c r="CU46" s="17">
        <v>-2.8</v>
      </c>
      <c r="CV46" s="17">
        <v>-0.1</v>
      </c>
      <c r="CW46" s="17">
        <v>1.1000000000000001</v>
      </c>
      <c r="CX46" s="17"/>
      <c r="CY46" s="17">
        <v>-5.6</v>
      </c>
      <c r="CZ46" s="17">
        <v>0.1</v>
      </c>
      <c r="DA46" s="17">
        <v>0</v>
      </c>
      <c r="DB46" s="17"/>
      <c r="DC46" s="17">
        <v>0.1</v>
      </c>
      <c r="DD46" s="17">
        <v>-0.1</v>
      </c>
      <c r="DE46" s="17">
        <v>-0.9</v>
      </c>
      <c r="DF46" s="17">
        <v>0.1</v>
      </c>
      <c r="DG46" s="17"/>
      <c r="DH46" s="17">
        <v>0</v>
      </c>
      <c r="DI46" s="17">
        <v>1.2</v>
      </c>
      <c r="DJ46" s="17">
        <v>0.2</v>
      </c>
      <c r="DK46" s="17">
        <v>-1.8</v>
      </c>
      <c r="DL46" s="17">
        <v>0.3</v>
      </c>
      <c r="DM46" s="17">
        <v>0.5</v>
      </c>
      <c r="DN46" s="17"/>
      <c r="DO46" s="17">
        <v>0</v>
      </c>
      <c r="DP46" s="17">
        <v>0</v>
      </c>
      <c r="DQ46" s="17">
        <v>0.2</v>
      </c>
      <c r="DR46" s="17">
        <v>6.5</v>
      </c>
      <c r="DS46" s="17">
        <v>0</v>
      </c>
      <c r="DT46" s="17">
        <v>0</v>
      </c>
      <c r="DU46" s="17">
        <v>0.7</v>
      </c>
      <c r="DV46" s="17">
        <v>0.3</v>
      </c>
      <c r="DW46" s="17"/>
      <c r="DX46" s="17"/>
      <c r="DY46" s="17">
        <v>-4.4000000000000004</v>
      </c>
      <c r="DZ46" s="17">
        <v>0</v>
      </c>
      <c r="EA46" s="17">
        <v>2.8</v>
      </c>
      <c r="EB46" s="17">
        <v>2.9</v>
      </c>
      <c r="EC46" s="17">
        <v>1.3</v>
      </c>
      <c r="ED46" s="17"/>
      <c r="EE46" s="17"/>
      <c r="EF46" s="17">
        <v>0</v>
      </c>
      <c r="EG46" s="17">
        <v>-9.6999999999999993</v>
      </c>
      <c r="EH46" s="17">
        <v>-10.8</v>
      </c>
      <c r="EI46" s="17">
        <v>-1.4</v>
      </c>
      <c r="EJ46" s="17">
        <v>-1.2</v>
      </c>
      <c r="EK46" s="17">
        <v>1.4</v>
      </c>
      <c r="EL46" s="17">
        <v>2.8</v>
      </c>
      <c r="EM46" s="17">
        <v>-0.1</v>
      </c>
      <c r="EN46" s="17">
        <v>1</v>
      </c>
      <c r="EO46" s="17">
        <v>0.2</v>
      </c>
      <c r="EP46" s="17">
        <v>0.2</v>
      </c>
      <c r="EQ46" s="17">
        <v>0.2</v>
      </c>
      <c r="ER46" s="17">
        <v>0</v>
      </c>
      <c r="ES46" s="17">
        <v>1.1000000000000001</v>
      </c>
      <c r="ET46" s="17">
        <v>0</v>
      </c>
      <c r="EU46" s="17">
        <v>2.2000000000000002</v>
      </c>
      <c r="EV46" s="17">
        <v>-0.1</v>
      </c>
      <c r="EW46" s="17">
        <v>-7.3</v>
      </c>
      <c r="EX46" s="17">
        <v>-9.3000000000000007</v>
      </c>
      <c r="EY46" s="17">
        <v>-0.2</v>
      </c>
      <c r="EZ46" s="17">
        <v>1.1000000000000001</v>
      </c>
      <c r="FA46" s="17">
        <v>0.3</v>
      </c>
      <c r="FB46" s="17">
        <v>0.2</v>
      </c>
      <c r="FC46" s="17">
        <v>0.4</v>
      </c>
      <c r="FD46" s="17">
        <v>0</v>
      </c>
      <c r="FE46" s="17">
        <v>0.1</v>
      </c>
      <c r="FF46" s="17">
        <v>1.6</v>
      </c>
      <c r="FG46" s="17">
        <v>1.2</v>
      </c>
      <c r="FH46" s="17">
        <v>11.1</v>
      </c>
      <c r="FI46" s="17">
        <v>0.1</v>
      </c>
      <c r="FJ46" s="17">
        <v>1.4</v>
      </c>
      <c r="FK46" s="17">
        <v>0</v>
      </c>
      <c r="FL46" s="17">
        <v>2.8</v>
      </c>
      <c r="FM46" s="17">
        <v>4</v>
      </c>
      <c r="FN46" s="17">
        <v>10.34</v>
      </c>
      <c r="FO46" s="17">
        <v>698.84</v>
      </c>
      <c r="FP46" s="15"/>
      <c r="FQ46" s="17">
        <v>2.3304200000000002</v>
      </c>
      <c r="FR46" s="17">
        <v>0.18</v>
      </c>
      <c r="FS46" s="17">
        <v>1.9</v>
      </c>
      <c r="FT46" s="17">
        <v>1.6</v>
      </c>
      <c r="FU46" s="17">
        <v>0.3</v>
      </c>
      <c r="FV46" s="17">
        <v>0.3</v>
      </c>
      <c r="FW46" s="17">
        <v>-1.5</v>
      </c>
      <c r="FX46" s="17">
        <v>3.1</v>
      </c>
      <c r="FY46" s="17">
        <v>8.2104199999999992</v>
      </c>
    </row>
    <row r="47" spans="1:181" ht="24" customHeight="1" x14ac:dyDescent="0.25">
      <c r="A47" s="16" t="s">
        <v>72</v>
      </c>
      <c r="B47" s="16" t="s">
        <v>870</v>
      </c>
      <c r="C47" s="17">
        <v>38.1</v>
      </c>
      <c r="D47" s="17">
        <v>35.9</v>
      </c>
      <c r="E47" s="17">
        <v>18.399999999999999</v>
      </c>
      <c r="F47" s="17"/>
      <c r="G47" s="17"/>
      <c r="H47" s="17">
        <v>-9.6999999999999993</v>
      </c>
      <c r="I47" s="17">
        <v>24.7</v>
      </c>
      <c r="J47" s="17"/>
      <c r="K47" s="17"/>
      <c r="L47" s="17">
        <v>14.9</v>
      </c>
      <c r="M47" s="17">
        <v>29.1</v>
      </c>
      <c r="N47" s="17">
        <v>21.8</v>
      </c>
      <c r="O47" s="17"/>
      <c r="P47" s="17">
        <v>13.5</v>
      </c>
      <c r="Q47" s="17"/>
      <c r="R47" s="17">
        <v>76.599999999999994</v>
      </c>
      <c r="S47" s="17">
        <v>0.1</v>
      </c>
      <c r="T47" s="17"/>
      <c r="U47" s="17"/>
      <c r="V47" s="17"/>
      <c r="W47" s="17"/>
      <c r="X47" s="17"/>
      <c r="Y47" s="17">
        <v>-0.6</v>
      </c>
      <c r="Z47" s="17">
        <v>0.9</v>
      </c>
      <c r="AA47" s="17">
        <v>0.5</v>
      </c>
      <c r="AB47" s="17">
        <v>2.7</v>
      </c>
      <c r="AC47" s="17">
        <v>-3.4</v>
      </c>
      <c r="AD47" s="17">
        <v>6.3</v>
      </c>
      <c r="AE47" s="17">
        <v>9.6</v>
      </c>
      <c r="AF47" s="17"/>
      <c r="AG47" s="17"/>
      <c r="AH47" s="17"/>
      <c r="AI47" s="17"/>
      <c r="AJ47" s="17">
        <v>17.8</v>
      </c>
      <c r="AK47" s="17">
        <v>14.5</v>
      </c>
      <c r="AL47" s="17"/>
      <c r="AM47" s="17"/>
      <c r="AN47" s="17"/>
      <c r="AO47" s="17">
        <v>-1.6</v>
      </c>
      <c r="AP47" s="17">
        <v>52.4</v>
      </c>
      <c r="AQ47" s="17">
        <v>9</v>
      </c>
      <c r="AR47" s="17">
        <v>24.1</v>
      </c>
      <c r="AS47" s="17">
        <v>4.9000000000000004</v>
      </c>
      <c r="AT47" s="17">
        <v>-1.6</v>
      </c>
      <c r="AU47" s="17">
        <v>2.6</v>
      </c>
      <c r="AV47" s="17">
        <v>0.1</v>
      </c>
      <c r="AW47" s="17">
        <v>14.9</v>
      </c>
      <c r="AX47" s="17">
        <v>-2.2000000000000002</v>
      </c>
      <c r="AY47" s="17">
        <v>13.7</v>
      </c>
      <c r="AZ47" s="17">
        <v>7.8</v>
      </c>
      <c r="BA47" s="17">
        <v>0.3</v>
      </c>
      <c r="BB47" s="17">
        <v>1.7</v>
      </c>
      <c r="BC47" s="17">
        <v>0.5</v>
      </c>
      <c r="BD47" s="17">
        <v>0.4</v>
      </c>
      <c r="BE47" s="17">
        <v>1</v>
      </c>
      <c r="BF47" s="17"/>
      <c r="BG47" s="17"/>
      <c r="BH47" s="17">
        <v>-0.7</v>
      </c>
      <c r="BI47" s="17"/>
      <c r="BJ47" s="17"/>
      <c r="BK47" s="17">
        <v>1.5</v>
      </c>
      <c r="BL47" s="17"/>
      <c r="BM47" s="17"/>
      <c r="BN47" s="17"/>
      <c r="BO47" s="17">
        <v>9.6999999999999993</v>
      </c>
      <c r="BP47" s="17">
        <v>23.8</v>
      </c>
      <c r="BQ47" s="17">
        <v>22.7</v>
      </c>
      <c r="BR47" s="17">
        <v>9.6</v>
      </c>
      <c r="BS47" s="17">
        <v>35.5</v>
      </c>
      <c r="BT47" s="17">
        <v>4.8</v>
      </c>
      <c r="BU47" s="17"/>
      <c r="BV47" s="17"/>
      <c r="BW47" s="17"/>
      <c r="BX47" s="17"/>
      <c r="BY47" s="17">
        <v>1</v>
      </c>
      <c r="BZ47" s="17"/>
      <c r="CA47" s="17"/>
      <c r="CB47" s="17">
        <v>0</v>
      </c>
      <c r="CC47" s="17">
        <v>60.1</v>
      </c>
      <c r="CD47" s="17">
        <v>31.4</v>
      </c>
      <c r="CE47" s="17">
        <v>12.9</v>
      </c>
      <c r="CF47" s="17">
        <v>8.9</v>
      </c>
      <c r="CG47" s="17">
        <v>-0.1</v>
      </c>
      <c r="CH47" s="17"/>
      <c r="CI47" s="17"/>
      <c r="CJ47" s="17"/>
      <c r="CK47" s="17">
        <v>0</v>
      </c>
      <c r="CL47" s="17">
        <v>43.3</v>
      </c>
      <c r="CM47" s="17">
        <v>-18.7</v>
      </c>
      <c r="CN47" s="17"/>
      <c r="CO47" s="17"/>
      <c r="CP47" s="17"/>
      <c r="CQ47" s="17"/>
      <c r="CR47" s="17"/>
      <c r="CS47" s="17">
        <v>-23.8</v>
      </c>
      <c r="CT47" s="17"/>
      <c r="CU47" s="17">
        <v>-2.5</v>
      </c>
      <c r="CV47" s="17">
        <v>-0.4</v>
      </c>
      <c r="CW47" s="17">
        <v>1.4</v>
      </c>
      <c r="CX47" s="17"/>
      <c r="CY47" s="17">
        <v>-5.5</v>
      </c>
      <c r="CZ47" s="17">
        <v>0</v>
      </c>
      <c r="DA47" s="17">
        <v>0</v>
      </c>
      <c r="DB47" s="17"/>
      <c r="DC47" s="17">
        <v>0</v>
      </c>
      <c r="DD47" s="17">
        <v>-0.1</v>
      </c>
      <c r="DE47" s="17">
        <v>-0.9</v>
      </c>
      <c r="DF47" s="17">
        <v>-0.3</v>
      </c>
      <c r="DG47" s="17"/>
      <c r="DH47" s="17">
        <v>0</v>
      </c>
      <c r="DI47" s="17">
        <v>1.2</v>
      </c>
      <c r="DJ47" s="17">
        <v>0.2</v>
      </c>
      <c r="DK47" s="17">
        <v>-2</v>
      </c>
      <c r="DL47" s="17">
        <v>0.3</v>
      </c>
      <c r="DM47" s="17">
        <v>0.5</v>
      </c>
      <c r="DN47" s="17"/>
      <c r="DO47" s="17">
        <v>0</v>
      </c>
      <c r="DP47" s="17">
        <v>0</v>
      </c>
      <c r="DQ47" s="17">
        <v>0.3</v>
      </c>
      <c r="DR47" s="17">
        <v>7</v>
      </c>
      <c r="DS47" s="17">
        <v>0</v>
      </c>
      <c r="DT47" s="17">
        <v>0.1</v>
      </c>
      <c r="DU47" s="17">
        <v>0.6</v>
      </c>
      <c r="DV47" s="17">
        <v>0.3</v>
      </c>
      <c r="DW47" s="17"/>
      <c r="DX47" s="17"/>
      <c r="DY47" s="17">
        <v>-4.4000000000000004</v>
      </c>
      <c r="DZ47" s="17">
        <v>0.8</v>
      </c>
      <c r="EA47" s="17">
        <v>3</v>
      </c>
      <c r="EB47" s="17">
        <v>2.9</v>
      </c>
      <c r="EC47" s="17">
        <v>1.5</v>
      </c>
      <c r="ED47" s="17"/>
      <c r="EE47" s="17"/>
      <c r="EF47" s="17">
        <v>0</v>
      </c>
      <c r="EG47" s="17">
        <v>-7.5</v>
      </c>
      <c r="EH47" s="17">
        <v>-8.6</v>
      </c>
      <c r="EI47" s="17">
        <v>-1</v>
      </c>
      <c r="EJ47" s="17">
        <v>-0.9</v>
      </c>
      <c r="EK47" s="17">
        <v>1.4</v>
      </c>
      <c r="EL47" s="17">
        <v>2.8</v>
      </c>
      <c r="EM47" s="17">
        <v>0</v>
      </c>
      <c r="EN47" s="17">
        <v>1.5</v>
      </c>
      <c r="EO47" s="17">
        <v>0.2</v>
      </c>
      <c r="EP47" s="17">
        <v>0.2</v>
      </c>
      <c r="EQ47" s="17">
        <v>0.2</v>
      </c>
      <c r="ER47" s="17">
        <v>0</v>
      </c>
      <c r="ES47" s="17">
        <v>1.1000000000000001</v>
      </c>
      <c r="ET47" s="17">
        <v>0</v>
      </c>
      <c r="EU47" s="17">
        <v>0</v>
      </c>
      <c r="EV47" s="17">
        <v>-0.1</v>
      </c>
      <c r="EW47" s="17">
        <v>-6.1</v>
      </c>
      <c r="EX47" s="17">
        <v>-8.1</v>
      </c>
      <c r="EY47" s="17">
        <v>0.1</v>
      </c>
      <c r="EZ47" s="17">
        <v>1.1000000000000001</v>
      </c>
      <c r="FA47" s="17">
        <v>0.3</v>
      </c>
      <c r="FB47" s="17">
        <v>0.2</v>
      </c>
      <c r="FC47" s="17">
        <v>0.4</v>
      </c>
      <c r="FD47" s="17">
        <v>0</v>
      </c>
      <c r="FE47" s="17">
        <v>0.2</v>
      </c>
      <c r="FF47" s="17">
        <v>1.8</v>
      </c>
      <c r="FG47" s="17">
        <v>0.9</v>
      </c>
      <c r="FH47" s="17">
        <v>10.4</v>
      </c>
      <c r="FI47" s="17">
        <v>0.6</v>
      </c>
      <c r="FJ47" s="17">
        <v>4.4000000000000004</v>
      </c>
      <c r="FK47" s="17">
        <v>0</v>
      </c>
      <c r="FL47" s="17">
        <v>2.4</v>
      </c>
      <c r="FM47" s="17">
        <v>4</v>
      </c>
      <c r="FN47" s="17">
        <v>9.1300000000000008</v>
      </c>
      <c r="FO47" s="17">
        <v>676.63</v>
      </c>
      <c r="FP47" s="15"/>
      <c r="FQ47" s="17">
        <v>2.3005300000000002</v>
      </c>
      <c r="FR47" s="17">
        <v>7.0000000000000007E-2</v>
      </c>
      <c r="FS47" s="17">
        <v>2</v>
      </c>
      <c r="FT47" s="17">
        <v>1.6</v>
      </c>
      <c r="FU47" s="17">
        <v>0.3</v>
      </c>
      <c r="FV47" s="17">
        <v>0.2</v>
      </c>
      <c r="FW47" s="17">
        <v>-1.2</v>
      </c>
      <c r="FX47" s="17">
        <v>1.8</v>
      </c>
      <c r="FY47" s="17">
        <v>7.0705299999999998</v>
      </c>
    </row>
    <row r="48" spans="1:181" ht="24" customHeight="1" x14ac:dyDescent="0.25">
      <c r="A48" s="16" t="s">
        <v>72</v>
      </c>
      <c r="B48" s="16" t="s">
        <v>871</v>
      </c>
      <c r="C48" s="17">
        <v>37.200000000000003</v>
      </c>
      <c r="D48" s="17">
        <v>44.5</v>
      </c>
      <c r="E48" s="17">
        <v>20.100000000000001</v>
      </c>
      <c r="F48" s="17"/>
      <c r="G48" s="17"/>
      <c r="H48" s="17">
        <v>-4.5</v>
      </c>
      <c r="I48" s="17">
        <v>30.9</v>
      </c>
      <c r="J48" s="17"/>
      <c r="K48" s="17"/>
      <c r="L48" s="17">
        <v>22.5</v>
      </c>
      <c r="M48" s="17">
        <v>33.5</v>
      </c>
      <c r="N48" s="17">
        <v>26.8</v>
      </c>
      <c r="O48" s="17"/>
      <c r="P48" s="17">
        <v>17.100000000000001</v>
      </c>
      <c r="Q48" s="17"/>
      <c r="R48" s="17">
        <v>81.599999999999994</v>
      </c>
      <c r="S48" s="17">
        <v>0</v>
      </c>
      <c r="T48" s="17"/>
      <c r="U48" s="17"/>
      <c r="V48" s="17"/>
      <c r="W48" s="17"/>
      <c r="X48" s="17"/>
      <c r="Y48" s="17">
        <v>1.4</v>
      </c>
      <c r="Z48" s="17">
        <v>0.3</v>
      </c>
      <c r="AA48" s="17">
        <v>0.1</v>
      </c>
      <c r="AB48" s="17">
        <v>2.8</v>
      </c>
      <c r="AC48" s="17">
        <v>-3.3</v>
      </c>
      <c r="AD48" s="17">
        <v>6.5</v>
      </c>
      <c r="AE48" s="17">
        <v>11</v>
      </c>
      <c r="AF48" s="17"/>
      <c r="AG48" s="17"/>
      <c r="AH48" s="17"/>
      <c r="AI48" s="17"/>
      <c r="AJ48" s="17">
        <v>16.5</v>
      </c>
      <c r="AK48" s="17">
        <v>15.1</v>
      </c>
      <c r="AL48" s="17"/>
      <c r="AM48" s="17"/>
      <c r="AN48" s="17"/>
      <c r="AO48" s="17">
        <v>-1.2</v>
      </c>
      <c r="AP48" s="17">
        <v>55.4</v>
      </c>
      <c r="AQ48" s="17">
        <v>9</v>
      </c>
      <c r="AR48" s="17">
        <v>23.4</v>
      </c>
      <c r="AS48" s="17">
        <v>4.9000000000000004</v>
      </c>
      <c r="AT48" s="17">
        <v>-1.7</v>
      </c>
      <c r="AU48" s="17">
        <v>2.6</v>
      </c>
      <c r="AV48" s="17">
        <v>1.1000000000000001</v>
      </c>
      <c r="AW48" s="17">
        <v>19.5</v>
      </c>
      <c r="AX48" s="17">
        <v>2.5</v>
      </c>
      <c r="AY48" s="17">
        <v>18.5</v>
      </c>
      <c r="AZ48" s="17">
        <v>9.3000000000000007</v>
      </c>
      <c r="BA48" s="17">
        <v>0.8</v>
      </c>
      <c r="BB48" s="17">
        <v>2.1</v>
      </c>
      <c r="BC48" s="17">
        <v>0.5</v>
      </c>
      <c r="BD48" s="17">
        <v>0.4</v>
      </c>
      <c r="BE48" s="17">
        <v>1.2</v>
      </c>
      <c r="BF48" s="17"/>
      <c r="BG48" s="17"/>
      <c r="BH48" s="17">
        <v>1</v>
      </c>
      <c r="BI48" s="17"/>
      <c r="BJ48" s="17"/>
      <c r="BK48" s="17">
        <v>3</v>
      </c>
      <c r="BL48" s="17"/>
      <c r="BM48" s="17"/>
      <c r="BN48" s="17"/>
      <c r="BO48" s="17">
        <v>11</v>
      </c>
      <c r="BP48" s="17">
        <v>27.6</v>
      </c>
      <c r="BQ48" s="17">
        <v>26.4</v>
      </c>
      <c r="BR48" s="17">
        <v>14.1</v>
      </c>
      <c r="BS48" s="17">
        <v>40.1</v>
      </c>
      <c r="BT48" s="17">
        <v>6.3</v>
      </c>
      <c r="BU48" s="17"/>
      <c r="BV48" s="17"/>
      <c r="BW48" s="17"/>
      <c r="BX48" s="17"/>
      <c r="BY48" s="17">
        <v>3.3</v>
      </c>
      <c r="BZ48" s="17"/>
      <c r="CA48" s="17"/>
      <c r="CB48" s="17">
        <v>0</v>
      </c>
      <c r="CC48" s="17">
        <v>60.4</v>
      </c>
      <c r="CD48" s="17">
        <v>31.1</v>
      </c>
      <c r="CE48" s="17">
        <v>13</v>
      </c>
      <c r="CF48" s="17">
        <v>8.9</v>
      </c>
      <c r="CG48" s="17">
        <v>-0.1</v>
      </c>
      <c r="CH48" s="17"/>
      <c r="CI48" s="17"/>
      <c r="CJ48" s="17"/>
      <c r="CK48" s="17">
        <v>0</v>
      </c>
      <c r="CL48" s="17">
        <v>50.3</v>
      </c>
      <c r="CM48" s="17">
        <v>-8.1</v>
      </c>
      <c r="CN48" s="17"/>
      <c r="CO48" s="17"/>
      <c r="CP48" s="17"/>
      <c r="CQ48" s="17"/>
      <c r="CR48" s="17"/>
      <c r="CS48" s="17">
        <v>-18</v>
      </c>
      <c r="CT48" s="17"/>
      <c r="CU48" s="17">
        <v>-2.2999999999999998</v>
      </c>
      <c r="CV48" s="17">
        <v>-0.4</v>
      </c>
      <c r="CW48" s="17">
        <v>1.4</v>
      </c>
      <c r="CX48" s="17"/>
      <c r="CY48" s="17">
        <v>-5.5</v>
      </c>
      <c r="CZ48" s="17">
        <v>0</v>
      </c>
      <c r="DA48" s="17">
        <v>0</v>
      </c>
      <c r="DB48" s="17"/>
      <c r="DC48" s="17">
        <v>0</v>
      </c>
      <c r="DD48" s="17">
        <v>0</v>
      </c>
      <c r="DE48" s="17">
        <v>-1.1000000000000001</v>
      </c>
      <c r="DF48" s="17">
        <v>-0.1</v>
      </c>
      <c r="DG48" s="17"/>
      <c r="DH48" s="17">
        <v>0</v>
      </c>
      <c r="DI48" s="17">
        <v>1.2</v>
      </c>
      <c r="DJ48" s="17">
        <v>0.2</v>
      </c>
      <c r="DK48" s="17">
        <v>-0.9</v>
      </c>
      <c r="DL48" s="17">
        <v>0.3</v>
      </c>
      <c r="DM48" s="17">
        <v>0.5</v>
      </c>
      <c r="DN48" s="17"/>
      <c r="DO48" s="17">
        <v>0</v>
      </c>
      <c r="DP48" s="17">
        <v>0</v>
      </c>
      <c r="DQ48" s="17">
        <v>0.3</v>
      </c>
      <c r="DR48" s="17">
        <v>7</v>
      </c>
      <c r="DS48" s="17">
        <v>0</v>
      </c>
      <c r="DT48" s="17">
        <v>0.5</v>
      </c>
      <c r="DU48" s="17">
        <v>0.7</v>
      </c>
      <c r="DV48" s="17">
        <v>0.3</v>
      </c>
      <c r="DW48" s="17"/>
      <c r="DX48" s="17"/>
      <c r="DY48" s="17">
        <v>-4.4000000000000004</v>
      </c>
      <c r="DZ48" s="17">
        <v>0</v>
      </c>
      <c r="EA48" s="17">
        <v>3.4</v>
      </c>
      <c r="EB48" s="17">
        <v>3</v>
      </c>
      <c r="EC48" s="17">
        <v>1.4</v>
      </c>
      <c r="ED48" s="17"/>
      <c r="EE48" s="17"/>
      <c r="EF48" s="17">
        <v>0</v>
      </c>
      <c r="EG48" s="17">
        <v>-7.1</v>
      </c>
      <c r="EH48" s="17">
        <v>-8.1999999999999993</v>
      </c>
      <c r="EI48" s="17">
        <v>-0.9</v>
      </c>
      <c r="EJ48" s="17">
        <v>-0.8</v>
      </c>
      <c r="EK48" s="17">
        <v>0</v>
      </c>
      <c r="EL48" s="17">
        <v>2.8</v>
      </c>
      <c r="EM48" s="17">
        <v>0</v>
      </c>
      <c r="EN48" s="17">
        <v>1.6</v>
      </c>
      <c r="EO48" s="17">
        <v>0.2</v>
      </c>
      <c r="EP48" s="17">
        <v>0.2</v>
      </c>
      <c r="EQ48" s="17">
        <v>0.2</v>
      </c>
      <c r="ER48" s="17">
        <v>0</v>
      </c>
      <c r="ES48" s="17">
        <v>0</v>
      </c>
      <c r="ET48" s="17">
        <v>0</v>
      </c>
      <c r="EU48" s="17">
        <v>0</v>
      </c>
      <c r="EV48" s="17">
        <v>-0.1</v>
      </c>
      <c r="EW48" s="17">
        <v>-6.9</v>
      </c>
      <c r="EX48" s="17">
        <v>-7.8</v>
      </c>
      <c r="EY48" s="17">
        <v>0</v>
      </c>
      <c r="EZ48" s="17">
        <v>1.3</v>
      </c>
      <c r="FA48" s="17">
        <v>0.3</v>
      </c>
      <c r="FB48" s="17">
        <v>0.4</v>
      </c>
      <c r="FC48" s="17">
        <v>0.5</v>
      </c>
      <c r="FD48" s="17">
        <v>0</v>
      </c>
      <c r="FE48" s="17">
        <v>0.2</v>
      </c>
      <c r="FF48" s="17">
        <v>1.7</v>
      </c>
      <c r="FG48" s="17">
        <v>0.9</v>
      </c>
      <c r="FH48" s="17">
        <v>11.6</v>
      </c>
      <c r="FI48" s="17">
        <v>0.1</v>
      </c>
      <c r="FJ48" s="17">
        <v>3.4</v>
      </c>
      <c r="FK48" s="17">
        <v>0</v>
      </c>
      <c r="FL48" s="17">
        <v>2.4</v>
      </c>
      <c r="FM48" s="17">
        <v>4.0999999999999996</v>
      </c>
      <c r="FN48" s="17">
        <v>9.5500000000000007</v>
      </c>
      <c r="FO48" s="17">
        <v>793.85</v>
      </c>
      <c r="FP48" s="15"/>
      <c r="FQ48" s="17">
        <v>2.2158099999999998</v>
      </c>
      <c r="FR48" s="17">
        <v>0.06</v>
      </c>
      <c r="FS48" s="17">
        <v>1.9</v>
      </c>
      <c r="FT48" s="17">
        <v>1.8</v>
      </c>
      <c r="FU48" s="17">
        <v>0.3</v>
      </c>
      <c r="FV48" s="17">
        <v>0.3</v>
      </c>
      <c r="FW48" s="17">
        <v>-0.8</v>
      </c>
      <c r="FX48" s="17">
        <v>1.8</v>
      </c>
      <c r="FY48" s="17">
        <v>7.5758099999999997</v>
      </c>
    </row>
    <row r="49" spans="1:181" ht="24" customHeight="1" x14ac:dyDescent="0.25">
      <c r="A49" s="16" t="s">
        <v>72</v>
      </c>
      <c r="B49" s="16" t="s">
        <v>872</v>
      </c>
      <c r="C49" s="17">
        <v>37.5</v>
      </c>
      <c r="D49" s="17">
        <v>27</v>
      </c>
      <c r="E49" s="17">
        <v>17.2</v>
      </c>
      <c r="F49" s="17"/>
      <c r="G49" s="17"/>
      <c r="H49" s="17">
        <v>-2.5</v>
      </c>
      <c r="I49" s="17">
        <v>19.399999999999999</v>
      </c>
      <c r="J49" s="17"/>
      <c r="K49" s="17"/>
      <c r="L49" s="17">
        <v>20.7</v>
      </c>
      <c r="M49" s="17">
        <v>31.5</v>
      </c>
      <c r="N49" s="17">
        <v>24.9</v>
      </c>
      <c r="O49" s="17"/>
      <c r="P49" s="17">
        <v>15.9</v>
      </c>
      <c r="Q49" s="17"/>
      <c r="R49" s="17">
        <v>77.5</v>
      </c>
      <c r="S49" s="17">
        <v>0.1</v>
      </c>
      <c r="T49" s="17"/>
      <c r="U49" s="17"/>
      <c r="V49" s="17"/>
      <c r="W49" s="17"/>
      <c r="X49" s="17"/>
      <c r="Y49" s="17">
        <v>2.1</v>
      </c>
      <c r="Z49" s="17">
        <v>-0.1</v>
      </c>
      <c r="AA49" s="17">
        <v>-0.2</v>
      </c>
      <c r="AB49" s="17">
        <v>2.8</v>
      </c>
      <c r="AC49" s="17">
        <v>-3.4</v>
      </c>
      <c r="AD49" s="17">
        <v>6.5</v>
      </c>
      <c r="AE49" s="17">
        <v>8.9</v>
      </c>
      <c r="AF49" s="17"/>
      <c r="AG49" s="17"/>
      <c r="AH49" s="17"/>
      <c r="AI49" s="17"/>
      <c r="AJ49" s="17">
        <v>15.1</v>
      </c>
      <c r="AK49" s="17">
        <v>14.7</v>
      </c>
      <c r="AL49" s="17"/>
      <c r="AM49" s="17"/>
      <c r="AN49" s="17"/>
      <c r="AO49" s="17">
        <v>-1.2</v>
      </c>
      <c r="AP49" s="17">
        <v>54.9</v>
      </c>
      <c r="AQ49" s="17">
        <v>8.9</v>
      </c>
      <c r="AR49" s="17">
        <v>23.4</v>
      </c>
      <c r="AS49" s="17">
        <v>5.0999999999999996</v>
      </c>
      <c r="AT49" s="17">
        <v>-1.9</v>
      </c>
      <c r="AU49" s="17">
        <v>2.6</v>
      </c>
      <c r="AV49" s="17">
        <v>1</v>
      </c>
      <c r="AW49" s="17">
        <v>17</v>
      </c>
      <c r="AX49" s="17">
        <v>0</v>
      </c>
      <c r="AY49" s="17">
        <v>15.9</v>
      </c>
      <c r="AZ49" s="17">
        <v>9.1999999999999993</v>
      </c>
      <c r="BA49" s="17">
        <v>0.1</v>
      </c>
      <c r="BB49" s="17">
        <v>1.7</v>
      </c>
      <c r="BC49" s="17">
        <v>0.5</v>
      </c>
      <c r="BD49" s="17">
        <v>0.5</v>
      </c>
      <c r="BE49" s="17">
        <v>0.7</v>
      </c>
      <c r="BF49" s="17"/>
      <c r="BG49" s="17"/>
      <c r="BH49" s="17">
        <v>0.3</v>
      </c>
      <c r="BI49" s="17"/>
      <c r="BJ49" s="17"/>
      <c r="BK49" s="17">
        <v>3.8</v>
      </c>
      <c r="BL49" s="17"/>
      <c r="BM49" s="17"/>
      <c r="BN49" s="17"/>
      <c r="BO49" s="17">
        <v>9.5</v>
      </c>
      <c r="BP49" s="17">
        <v>25.8</v>
      </c>
      <c r="BQ49" s="17">
        <v>24.6</v>
      </c>
      <c r="BR49" s="17">
        <v>12.3</v>
      </c>
      <c r="BS49" s="17">
        <v>38.1</v>
      </c>
      <c r="BT49" s="17">
        <v>5.3</v>
      </c>
      <c r="BU49" s="17"/>
      <c r="BV49" s="17"/>
      <c r="BW49" s="17"/>
      <c r="BX49" s="17"/>
      <c r="BY49" s="17">
        <v>3.4</v>
      </c>
      <c r="BZ49" s="17"/>
      <c r="CA49" s="17"/>
      <c r="CB49" s="17">
        <v>0</v>
      </c>
      <c r="CC49" s="17">
        <v>61.4</v>
      </c>
      <c r="CD49" s="17">
        <v>41.3</v>
      </c>
      <c r="CE49" s="17">
        <v>13</v>
      </c>
      <c r="CF49" s="17">
        <v>8.9</v>
      </c>
      <c r="CG49" s="17">
        <v>-0.1</v>
      </c>
      <c r="CH49" s="17"/>
      <c r="CI49" s="17"/>
      <c r="CJ49" s="17"/>
      <c r="CK49" s="17">
        <v>0</v>
      </c>
      <c r="CL49" s="17">
        <v>47.6</v>
      </c>
      <c r="CM49" s="17">
        <v>-12.8</v>
      </c>
      <c r="CN49" s="17"/>
      <c r="CO49" s="17"/>
      <c r="CP49" s="17"/>
      <c r="CQ49" s="17"/>
      <c r="CR49" s="17"/>
      <c r="CS49" s="17">
        <v>1.9</v>
      </c>
      <c r="CT49" s="17"/>
      <c r="CU49" s="17">
        <v>-2.2000000000000002</v>
      </c>
      <c r="CV49" s="17">
        <v>-0.3</v>
      </c>
      <c r="CW49" s="17">
        <v>1.4</v>
      </c>
      <c r="CX49" s="17"/>
      <c r="CY49" s="17">
        <v>-5.5</v>
      </c>
      <c r="CZ49" s="17">
        <v>0</v>
      </c>
      <c r="DA49" s="17">
        <v>0</v>
      </c>
      <c r="DB49" s="17"/>
      <c r="DC49" s="17">
        <v>0.1</v>
      </c>
      <c r="DD49" s="17">
        <v>-0.1</v>
      </c>
      <c r="DE49" s="17">
        <v>-0.9</v>
      </c>
      <c r="DF49" s="17">
        <v>-0.2</v>
      </c>
      <c r="DG49" s="17"/>
      <c r="DH49" s="17">
        <v>0.1</v>
      </c>
      <c r="DI49" s="17">
        <v>1.2</v>
      </c>
      <c r="DJ49" s="17">
        <v>0.2</v>
      </c>
      <c r="DK49" s="17">
        <v>-1.4</v>
      </c>
      <c r="DL49" s="17">
        <v>0.3</v>
      </c>
      <c r="DM49" s="17">
        <v>0.5</v>
      </c>
      <c r="DN49" s="17"/>
      <c r="DO49" s="17">
        <v>0</v>
      </c>
      <c r="DP49" s="17">
        <v>0</v>
      </c>
      <c r="DQ49" s="17">
        <v>0.2</v>
      </c>
      <c r="DR49" s="17">
        <v>6.6</v>
      </c>
      <c r="DS49" s="17">
        <v>0</v>
      </c>
      <c r="DT49" s="17">
        <v>0.3</v>
      </c>
      <c r="DU49" s="17">
        <v>0.7</v>
      </c>
      <c r="DV49" s="17">
        <v>0.3</v>
      </c>
      <c r="DW49" s="17"/>
      <c r="DX49" s="17"/>
      <c r="DY49" s="17">
        <v>-4.4000000000000004</v>
      </c>
      <c r="DZ49" s="17">
        <v>0.1</v>
      </c>
      <c r="EA49" s="17">
        <v>3.4</v>
      </c>
      <c r="EB49" s="17">
        <v>3</v>
      </c>
      <c r="EC49" s="17">
        <v>1.7</v>
      </c>
      <c r="ED49" s="17"/>
      <c r="EE49" s="17"/>
      <c r="EF49" s="17">
        <v>0</v>
      </c>
      <c r="EG49" s="17">
        <v>-7.5</v>
      </c>
      <c r="EH49" s="17">
        <v>-8.6999999999999993</v>
      </c>
      <c r="EI49" s="17">
        <v>-1</v>
      </c>
      <c r="EJ49" s="17">
        <v>-0.8</v>
      </c>
      <c r="EK49" s="17">
        <v>0</v>
      </c>
      <c r="EL49" s="17">
        <v>2.8</v>
      </c>
      <c r="EM49" s="17">
        <v>0</v>
      </c>
      <c r="EN49" s="17">
        <v>1.1000000000000001</v>
      </c>
      <c r="EO49" s="17">
        <v>0.2</v>
      </c>
      <c r="EP49" s="17">
        <v>0.2</v>
      </c>
      <c r="EQ49" s="17">
        <v>0.2</v>
      </c>
      <c r="ER49" s="17">
        <v>0</v>
      </c>
      <c r="ES49" s="17">
        <v>0</v>
      </c>
      <c r="ET49" s="17">
        <v>0</v>
      </c>
      <c r="EU49" s="17">
        <v>0</v>
      </c>
      <c r="EV49" s="17">
        <v>-0.1</v>
      </c>
      <c r="EW49" s="17">
        <v>-6.5</v>
      </c>
      <c r="EX49" s="17">
        <v>-8.3000000000000007</v>
      </c>
      <c r="EY49" s="17">
        <v>0</v>
      </c>
      <c r="EZ49" s="17">
        <v>1.1000000000000001</v>
      </c>
      <c r="FA49" s="17">
        <v>0.3</v>
      </c>
      <c r="FB49" s="17">
        <v>0.6</v>
      </c>
      <c r="FC49" s="17">
        <v>0.5</v>
      </c>
      <c r="FD49" s="17">
        <v>0</v>
      </c>
      <c r="FE49" s="17">
        <v>0.2</v>
      </c>
      <c r="FF49" s="17">
        <v>2</v>
      </c>
      <c r="FG49" s="17">
        <v>1</v>
      </c>
      <c r="FH49" s="17">
        <v>13.6</v>
      </c>
      <c r="FI49" s="17">
        <v>6</v>
      </c>
      <c r="FJ49" s="17">
        <v>3.5</v>
      </c>
      <c r="FK49" s="17">
        <v>0</v>
      </c>
      <c r="FL49" s="17">
        <v>2.7</v>
      </c>
      <c r="FM49" s="17">
        <v>4</v>
      </c>
      <c r="FN49" s="17">
        <v>9.26</v>
      </c>
      <c r="FO49" s="17">
        <v>759.76</v>
      </c>
      <c r="FP49" s="15"/>
      <c r="FQ49" s="17">
        <v>2.1810900000000002</v>
      </c>
      <c r="FR49" s="17">
        <v>0.3</v>
      </c>
      <c r="FS49" s="17">
        <v>1.5</v>
      </c>
      <c r="FT49" s="17">
        <v>1.8</v>
      </c>
      <c r="FU49" s="17">
        <v>0.3</v>
      </c>
      <c r="FV49" s="17">
        <v>0.3</v>
      </c>
      <c r="FW49" s="17">
        <v>-0.6</v>
      </c>
      <c r="FX49" s="17">
        <v>1.6</v>
      </c>
      <c r="FY49" s="17">
        <v>7.3810900000000004</v>
      </c>
    </row>
    <row r="50" spans="1:181" ht="24" customHeight="1" x14ac:dyDescent="0.25">
      <c r="A50" s="18" t="s">
        <v>72</v>
      </c>
      <c r="B50" s="18" t="s">
        <v>873</v>
      </c>
      <c r="C50" s="19">
        <v>39.700000000000003</v>
      </c>
      <c r="D50" s="19">
        <v>33.5</v>
      </c>
      <c r="E50" s="19">
        <v>17.600000000000001</v>
      </c>
      <c r="F50" s="19"/>
      <c r="G50" s="19"/>
      <c r="H50" s="19">
        <v>-3.2</v>
      </c>
      <c r="I50" s="19">
        <v>20.6</v>
      </c>
      <c r="J50" s="19"/>
      <c r="K50" s="19"/>
      <c r="L50" s="19">
        <v>23.2</v>
      </c>
      <c r="M50" s="19">
        <v>27.2</v>
      </c>
      <c r="N50" s="19">
        <v>19.5</v>
      </c>
      <c r="O50" s="19"/>
      <c r="P50" s="19">
        <v>16.5</v>
      </c>
      <c r="Q50" s="19"/>
      <c r="R50" s="19">
        <v>78.7</v>
      </c>
      <c r="S50" s="19">
        <v>0</v>
      </c>
      <c r="T50" s="19"/>
      <c r="U50" s="19"/>
      <c r="V50" s="19"/>
      <c r="W50" s="19"/>
      <c r="X50" s="19"/>
      <c r="Y50" s="19">
        <v>-0.8</v>
      </c>
      <c r="Z50" s="19">
        <v>1</v>
      </c>
      <c r="AA50" s="19">
        <v>0.4</v>
      </c>
      <c r="AB50" s="19">
        <v>2.7</v>
      </c>
      <c r="AC50" s="19">
        <v>-3.4</v>
      </c>
      <c r="AD50" s="19">
        <v>6.3</v>
      </c>
      <c r="AE50" s="19">
        <v>10</v>
      </c>
      <c r="AF50" s="19"/>
      <c r="AG50" s="19"/>
      <c r="AH50" s="19"/>
      <c r="AI50" s="19"/>
      <c r="AJ50" s="19">
        <v>15.3</v>
      </c>
      <c r="AK50" s="19">
        <v>13.8</v>
      </c>
      <c r="AL50" s="19"/>
      <c r="AM50" s="19"/>
      <c r="AN50" s="19"/>
      <c r="AO50" s="19">
        <v>-1.2</v>
      </c>
      <c r="AP50" s="19">
        <v>56.1</v>
      </c>
      <c r="AQ50" s="19">
        <v>9</v>
      </c>
      <c r="AR50" s="19">
        <v>24</v>
      </c>
      <c r="AS50" s="19">
        <v>4.9000000000000004</v>
      </c>
      <c r="AT50" s="19">
        <v>-1.9</v>
      </c>
      <c r="AU50" s="19">
        <v>2.6</v>
      </c>
      <c r="AV50" s="19">
        <v>1.5</v>
      </c>
      <c r="AW50" s="19">
        <v>44.4</v>
      </c>
      <c r="AX50" s="19">
        <v>9.4</v>
      </c>
      <c r="AY50" s="19">
        <v>-32.1</v>
      </c>
      <c r="AZ50" s="19">
        <v>10</v>
      </c>
      <c r="BA50" s="19">
        <v>0</v>
      </c>
      <c r="BB50" s="19">
        <v>1.9</v>
      </c>
      <c r="BC50" s="19">
        <v>0.5</v>
      </c>
      <c r="BD50" s="19">
        <v>0.4</v>
      </c>
      <c r="BE50" s="19">
        <v>0.6</v>
      </c>
      <c r="BF50" s="19"/>
      <c r="BG50" s="19"/>
      <c r="BH50" s="19">
        <v>-0.4</v>
      </c>
      <c r="BI50" s="19"/>
      <c r="BJ50" s="19"/>
      <c r="BK50" s="19">
        <v>4.3</v>
      </c>
      <c r="BL50" s="19"/>
      <c r="BM50" s="19"/>
      <c r="BN50" s="19"/>
      <c r="BO50" s="19">
        <v>12.2</v>
      </c>
      <c r="BP50" s="19">
        <v>27.4</v>
      </c>
      <c r="BQ50" s="19">
        <v>26.2</v>
      </c>
      <c r="BR50" s="19">
        <v>13.4</v>
      </c>
      <c r="BS50" s="19">
        <v>39.6</v>
      </c>
      <c r="BT50" s="19">
        <v>6.1</v>
      </c>
      <c r="BU50" s="19"/>
      <c r="BV50" s="19"/>
      <c r="BW50" s="19"/>
      <c r="BX50" s="19"/>
      <c r="BY50" s="19">
        <v>0.4</v>
      </c>
      <c r="BZ50" s="19"/>
      <c r="CA50" s="19"/>
      <c r="CB50" s="19">
        <v>0</v>
      </c>
      <c r="CC50" s="19">
        <v>59.9</v>
      </c>
      <c r="CD50" s="19">
        <v>41.7</v>
      </c>
      <c r="CE50" s="19">
        <v>13.2</v>
      </c>
      <c r="CF50" s="19">
        <v>8.9</v>
      </c>
      <c r="CG50" s="19">
        <v>-0.2</v>
      </c>
      <c r="CH50" s="19"/>
      <c r="CI50" s="19"/>
      <c r="CJ50" s="19"/>
      <c r="CK50" s="19">
        <v>0</v>
      </c>
      <c r="CL50" s="19">
        <v>47</v>
      </c>
      <c r="CM50" s="19">
        <v>-12.6</v>
      </c>
      <c r="CN50" s="19"/>
      <c r="CO50" s="19"/>
      <c r="CP50" s="19"/>
      <c r="CQ50" s="19"/>
      <c r="CR50" s="19"/>
      <c r="CS50" s="19">
        <v>1.1000000000000001</v>
      </c>
      <c r="CT50" s="19"/>
      <c r="CU50" s="19">
        <v>-2.2000000000000002</v>
      </c>
      <c r="CV50" s="19">
        <v>-0.3</v>
      </c>
      <c r="CW50" s="19">
        <v>1.4</v>
      </c>
      <c r="CX50" s="19"/>
      <c r="CY50" s="19">
        <v>-5.4</v>
      </c>
      <c r="CZ50" s="19">
        <v>0</v>
      </c>
      <c r="DA50" s="19">
        <v>0</v>
      </c>
      <c r="DB50" s="19"/>
      <c r="DC50" s="19">
        <v>0.1</v>
      </c>
      <c r="DD50" s="19">
        <v>0</v>
      </c>
      <c r="DE50" s="19">
        <v>-0.9</v>
      </c>
      <c r="DF50" s="19">
        <v>0</v>
      </c>
      <c r="DG50" s="19"/>
      <c r="DH50" s="19">
        <v>0.1</v>
      </c>
      <c r="DI50" s="19">
        <v>1.3</v>
      </c>
      <c r="DJ50" s="19">
        <v>0.1</v>
      </c>
      <c r="DK50" s="19">
        <v>-1.6</v>
      </c>
      <c r="DL50" s="19">
        <v>0.3</v>
      </c>
      <c r="DM50" s="19">
        <v>0.5</v>
      </c>
      <c r="DN50" s="19"/>
      <c r="DO50" s="19">
        <v>0</v>
      </c>
      <c r="DP50" s="19">
        <v>0</v>
      </c>
      <c r="DQ50" s="19">
        <v>-0.1</v>
      </c>
      <c r="DR50" s="19">
        <v>5.7</v>
      </c>
      <c r="DS50" s="19">
        <v>0</v>
      </c>
      <c r="DT50" s="19">
        <v>0.3</v>
      </c>
      <c r="DU50" s="19">
        <v>0.7</v>
      </c>
      <c r="DV50" s="19">
        <v>0.3</v>
      </c>
      <c r="DW50" s="19"/>
      <c r="DX50" s="19"/>
      <c r="DY50" s="19">
        <v>-4.2</v>
      </c>
      <c r="DZ50" s="19">
        <v>0</v>
      </c>
      <c r="EA50" s="19">
        <v>3.4</v>
      </c>
      <c r="EB50" s="19">
        <v>3</v>
      </c>
      <c r="EC50" s="19">
        <v>1.5</v>
      </c>
      <c r="ED50" s="19"/>
      <c r="EE50" s="19"/>
      <c r="EF50" s="19">
        <v>0</v>
      </c>
      <c r="EG50" s="19">
        <v>-6.7</v>
      </c>
      <c r="EH50" s="19">
        <v>-8</v>
      </c>
      <c r="EI50" s="19">
        <v>-0.9</v>
      </c>
      <c r="EJ50" s="19">
        <v>-0.8</v>
      </c>
      <c r="EK50" s="19">
        <v>0</v>
      </c>
      <c r="EL50" s="19">
        <v>2.8</v>
      </c>
      <c r="EM50" s="19">
        <v>0</v>
      </c>
      <c r="EN50" s="19">
        <v>1.2</v>
      </c>
      <c r="EO50" s="19">
        <v>0.2</v>
      </c>
      <c r="EP50" s="19">
        <v>0.2</v>
      </c>
      <c r="EQ50" s="19">
        <v>0.2</v>
      </c>
      <c r="ER50" s="19">
        <v>0</v>
      </c>
      <c r="ES50" s="19">
        <v>0</v>
      </c>
      <c r="ET50" s="19">
        <v>0</v>
      </c>
      <c r="EU50" s="19">
        <v>0</v>
      </c>
      <c r="EV50" s="19">
        <v>-0.1</v>
      </c>
      <c r="EW50" s="19">
        <v>-6.6</v>
      </c>
      <c r="EX50" s="19">
        <v>-7.2</v>
      </c>
      <c r="EY50" s="19">
        <v>0</v>
      </c>
      <c r="EZ50" s="19">
        <v>1.4</v>
      </c>
      <c r="FA50" s="19">
        <v>0.3</v>
      </c>
      <c r="FB50" s="19">
        <v>0.7</v>
      </c>
      <c r="FC50" s="19">
        <v>0.5</v>
      </c>
      <c r="FD50" s="19">
        <v>0</v>
      </c>
      <c r="FE50" s="19">
        <v>0.2</v>
      </c>
      <c r="FF50" s="19">
        <v>1.8</v>
      </c>
      <c r="FG50" s="19">
        <v>0.4</v>
      </c>
      <c r="FH50" s="19">
        <v>7.1</v>
      </c>
      <c r="FI50" s="19">
        <v>0</v>
      </c>
      <c r="FJ50" s="19">
        <v>3</v>
      </c>
      <c r="FK50" s="19">
        <v>0</v>
      </c>
      <c r="FL50" s="19">
        <v>2.4</v>
      </c>
      <c r="FM50" s="19">
        <v>4</v>
      </c>
      <c r="FN50" s="19">
        <v>9.11</v>
      </c>
      <c r="FO50" s="19">
        <v>746.11</v>
      </c>
      <c r="FP50" s="15"/>
      <c r="FQ50" s="19">
        <v>2.26309</v>
      </c>
      <c r="FR50" s="19">
        <v>0.32</v>
      </c>
      <c r="FS50" s="19">
        <v>2.1</v>
      </c>
      <c r="FT50" s="19">
        <v>1.8</v>
      </c>
      <c r="FU50" s="19">
        <v>0.3</v>
      </c>
      <c r="FV50" s="19">
        <v>0.3</v>
      </c>
      <c r="FW50" s="19">
        <v>-0.5</v>
      </c>
      <c r="FX50" s="19">
        <v>1.6</v>
      </c>
      <c r="FY50" s="19">
        <v>8.18309</v>
      </c>
    </row>
    <row r="51" spans="1:181" ht="24" customHeight="1" x14ac:dyDescent="0.25">
      <c r="A51" s="13" t="s">
        <v>72</v>
      </c>
      <c r="B51" s="13" t="s">
        <v>874</v>
      </c>
      <c r="C51" s="14">
        <v>38</v>
      </c>
      <c r="D51" s="14">
        <v>23.5</v>
      </c>
      <c r="E51" s="14">
        <v>16.899999999999999</v>
      </c>
      <c r="F51" s="14"/>
      <c r="G51" s="14"/>
      <c r="H51" s="14">
        <v>-8</v>
      </c>
      <c r="I51" s="14">
        <v>17.2</v>
      </c>
      <c r="J51" s="14"/>
      <c r="K51" s="14"/>
      <c r="L51" s="14">
        <v>18.600000000000001</v>
      </c>
      <c r="M51" s="14">
        <v>28.2</v>
      </c>
      <c r="N51" s="14">
        <v>22.1</v>
      </c>
      <c r="O51" s="14"/>
      <c r="P51" s="14">
        <v>14.9</v>
      </c>
      <c r="Q51" s="14"/>
      <c r="R51" s="14">
        <v>76.5</v>
      </c>
      <c r="S51" s="14">
        <v>0</v>
      </c>
      <c r="T51" s="14"/>
      <c r="U51" s="14"/>
      <c r="V51" s="14"/>
      <c r="W51" s="14"/>
      <c r="X51" s="14"/>
      <c r="Y51" s="14">
        <v>-2.5</v>
      </c>
      <c r="Z51" s="14">
        <v>1.3</v>
      </c>
      <c r="AA51" s="14">
        <v>0.7</v>
      </c>
      <c r="AB51" s="14">
        <v>2.9</v>
      </c>
      <c r="AC51" s="14">
        <v>-3.4</v>
      </c>
      <c r="AD51" s="14">
        <v>6.3</v>
      </c>
      <c r="AE51" s="14">
        <v>8.9</v>
      </c>
      <c r="AF51" s="14"/>
      <c r="AG51" s="14"/>
      <c r="AH51" s="14"/>
      <c r="AI51" s="14"/>
      <c r="AJ51" s="14">
        <v>14.1</v>
      </c>
      <c r="AK51" s="14">
        <v>12.8</v>
      </c>
      <c r="AL51" s="14"/>
      <c r="AM51" s="14"/>
      <c r="AN51" s="14"/>
      <c r="AO51" s="14">
        <v>-1.2</v>
      </c>
      <c r="AP51" s="14">
        <v>54.7</v>
      </c>
      <c r="AQ51" s="14">
        <v>8.6999999999999993</v>
      </c>
      <c r="AR51" s="14">
        <v>23.1</v>
      </c>
      <c r="AS51" s="14">
        <v>5.3</v>
      </c>
      <c r="AT51" s="14">
        <v>-1.8</v>
      </c>
      <c r="AU51" s="14">
        <v>2.6</v>
      </c>
      <c r="AV51" s="14">
        <v>1.2</v>
      </c>
      <c r="AW51" s="14">
        <v>43</v>
      </c>
      <c r="AX51" s="14">
        <v>6.8</v>
      </c>
      <c r="AY51" s="14">
        <v>-44.2</v>
      </c>
      <c r="AZ51" s="14">
        <v>9.6999999999999993</v>
      </c>
      <c r="BA51" s="14">
        <v>0.6</v>
      </c>
      <c r="BB51" s="14">
        <v>2.4</v>
      </c>
      <c r="BC51" s="14">
        <v>0.5</v>
      </c>
      <c r="BD51" s="14">
        <v>0.4</v>
      </c>
      <c r="BE51" s="14">
        <v>1</v>
      </c>
      <c r="BF51" s="14"/>
      <c r="BG51" s="14"/>
      <c r="BH51" s="14">
        <v>-0.7</v>
      </c>
      <c r="BI51" s="14"/>
      <c r="BJ51" s="14"/>
      <c r="BK51" s="14">
        <v>3.1</v>
      </c>
      <c r="BL51" s="14"/>
      <c r="BM51" s="14"/>
      <c r="BN51" s="14"/>
      <c r="BO51" s="14">
        <v>9.3000000000000007</v>
      </c>
      <c r="BP51" s="14">
        <v>24.6</v>
      </c>
      <c r="BQ51" s="14">
        <v>23.6</v>
      </c>
      <c r="BR51" s="14">
        <v>10.8</v>
      </c>
      <c r="BS51" s="14">
        <v>36.6</v>
      </c>
      <c r="BT51" s="14">
        <v>4.7</v>
      </c>
      <c r="BU51" s="14"/>
      <c r="BV51" s="14"/>
      <c r="BW51" s="14"/>
      <c r="BX51" s="14"/>
      <c r="BY51" s="14">
        <v>2.8</v>
      </c>
      <c r="BZ51" s="14"/>
      <c r="CA51" s="14"/>
      <c r="CB51" s="14">
        <v>0</v>
      </c>
      <c r="CC51" s="14">
        <v>61.5</v>
      </c>
      <c r="CD51" s="14">
        <v>40.799999999999997</v>
      </c>
      <c r="CE51" s="14">
        <v>12.5</v>
      </c>
      <c r="CF51" s="14">
        <v>11.3</v>
      </c>
      <c r="CG51" s="14">
        <v>-0.1</v>
      </c>
      <c r="CH51" s="14"/>
      <c r="CI51" s="14"/>
      <c r="CJ51" s="14"/>
      <c r="CK51" s="14">
        <v>0</v>
      </c>
      <c r="CL51" s="14">
        <v>44.1</v>
      </c>
      <c r="CM51" s="14">
        <v>-18.100000000000001</v>
      </c>
      <c r="CN51" s="14"/>
      <c r="CO51" s="14"/>
      <c r="CP51" s="14"/>
      <c r="CQ51" s="14"/>
      <c r="CR51" s="14"/>
      <c r="CS51" s="14">
        <v>-2.2000000000000002</v>
      </c>
      <c r="CT51" s="14"/>
      <c r="CU51" s="14">
        <v>-2.2999999999999998</v>
      </c>
      <c r="CV51" s="14">
        <v>-0.3</v>
      </c>
      <c r="CW51" s="14">
        <v>1.4</v>
      </c>
      <c r="CX51" s="14"/>
      <c r="CY51" s="14">
        <v>-5.4</v>
      </c>
      <c r="CZ51" s="14">
        <v>0</v>
      </c>
      <c r="DA51" s="14">
        <v>0</v>
      </c>
      <c r="DB51" s="14"/>
      <c r="DC51" s="14">
        <v>0.1</v>
      </c>
      <c r="DD51" s="14">
        <v>0</v>
      </c>
      <c r="DE51" s="14">
        <v>-0.8</v>
      </c>
      <c r="DF51" s="14">
        <v>0</v>
      </c>
      <c r="DG51" s="14"/>
      <c r="DH51" s="14">
        <v>0.2</v>
      </c>
      <c r="DI51" s="14">
        <v>1.3</v>
      </c>
      <c r="DJ51" s="14">
        <v>0.2</v>
      </c>
      <c r="DK51" s="14">
        <v>-1.4</v>
      </c>
      <c r="DL51" s="14">
        <v>0.3</v>
      </c>
      <c r="DM51" s="14">
        <v>0.5</v>
      </c>
      <c r="DN51" s="14"/>
      <c r="DO51" s="14">
        <v>0</v>
      </c>
      <c r="DP51" s="14">
        <v>0</v>
      </c>
      <c r="DQ51" s="14">
        <v>-0.1</v>
      </c>
      <c r="DR51" s="14">
        <v>5.7</v>
      </c>
      <c r="DS51" s="14">
        <v>0</v>
      </c>
      <c r="DT51" s="14">
        <v>0.3</v>
      </c>
      <c r="DU51" s="14">
        <v>0.1</v>
      </c>
      <c r="DV51" s="14">
        <v>0.3</v>
      </c>
      <c r="DW51" s="14"/>
      <c r="DX51" s="14"/>
      <c r="DY51" s="14">
        <v>-2.6</v>
      </c>
      <c r="DZ51" s="14">
        <v>0.1</v>
      </c>
      <c r="EA51" s="14">
        <v>3.4</v>
      </c>
      <c r="EB51" s="14">
        <v>3</v>
      </c>
      <c r="EC51" s="14">
        <v>1.5</v>
      </c>
      <c r="ED51" s="14"/>
      <c r="EE51" s="14"/>
      <c r="EF51" s="14">
        <v>0</v>
      </c>
      <c r="EG51" s="14">
        <v>-8.1</v>
      </c>
      <c r="EH51" s="14">
        <v>-9.5</v>
      </c>
      <c r="EI51" s="14">
        <v>-1.1000000000000001</v>
      </c>
      <c r="EJ51" s="14">
        <v>-0.9</v>
      </c>
      <c r="EK51" s="14">
        <v>0</v>
      </c>
      <c r="EL51" s="14">
        <v>2.8</v>
      </c>
      <c r="EM51" s="14">
        <v>0</v>
      </c>
      <c r="EN51" s="14">
        <v>1.2</v>
      </c>
      <c r="EO51" s="14">
        <v>0.2</v>
      </c>
      <c r="EP51" s="14">
        <v>0.2</v>
      </c>
      <c r="EQ51" s="14">
        <v>0.2</v>
      </c>
      <c r="ER51" s="14">
        <v>0</v>
      </c>
      <c r="ES51" s="14">
        <v>0</v>
      </c>
      <c r="ET51" s="14">
        <v>0</v>
      </c>
      <c r="EU51" s="14">
        <v>0</v>
      </c>
      <c r="EV51" s="14">
        <v>-0.1</v>
      </c>
      <c r="EW51" s="14">
        <v>-7</v>
      </c>
      <c r="EX51" s="14">
        <v>-8.1999999999999993</v>
      </c>
      <c r="EY51" s="14">
        <v>0</v>
      </c>
      <c r="EZ51" s="14">
        <v>1.4</v>
      </c>
      <c r="FA51" s="14">
        <v>0.3</v>
      </c>
      <c r="FB51" s="14">
        <v>0.8</v>
      </c>
      <c r="FC51" s="14">
        <v>0.5</v>
      </c>
      <c r="FD51" s="14">
        <v>0</v>
      </c>
      <c r="FE51" s="14">
        <v>0.2</v>
      </c>
      <c r="FF51" s="14">
        <v>1.8</v>
      </c>
      <c r="FG51" s="14">
        <v>1.2</v>
      </c>
      <c r="FH51" s="14">
        <v>6.6</v>
      </c>
      <c r="FI51" s="14">
        <v>0</v>
      </c>
      <c r="FJ51" s="14">
        <v>3.2</v>
      </c>
      <c r="FK51" s="14">
        <v>0</v>
      </c>
      <c r="FL51" s="14">
        <v>3.6</v>
      </c>
      <c r="FM51" s="14">
        <v>4</v>
      </c>
      <c r="FN51" s="14">
        <v>8.6199999999999992</v>
      </c>
      <c r="FO51" s="14">
        <v>673.82</v>
      </c>
      <c r="FP51" s="15"/>
      <c r="FQ51" s="14">
        <v>2.2327699999999999</v>
      </c>
      <c r="FR51" s="14">
        <v>-0.2</v>
      </c>
      <c r="FS51" s="14">
        <v>2.2999999999999998</v>
      </c>
      <c r="FT51" s="14">
        <v>1.8</v>
      </c>
      <c r="FU51" s="14">
        <v>0.3</v>
      </c>
      <c r="FV51" s="14">
        <v>0.3</v>
      </c>
      <c r="FW51" s="14">
        <v>-0.8</v>
      </c>
      <c r="FX51" s="14">
        <v>1.6</v>
      </c>
      <c r="FY51" s="14">
        <v>7.5327700000000002</v>
      </c>
    </row>
    <row r="52" spans="1:181" ht="24" customHeight="1" x14ac:dyDescent="0.25">
      <c r="A52" s="16" t="s">
        <v>72</v>
      </c>
      <c r="B52" s="16" t="s">
        <v>875</v>
      </c>
      <c r="C52" s="17">
        <v>42.8</v>
      </c>
      <c r="D52" s="17">
        <v>32.5</v>
      </c>
      <c r="E52" s="17">
        <v>17.5</v>
      </c>
      <c r="F52" s="17"/>
      <c r="G52" s="17"/>
      <c r="H52" s="17">
        <v>-7.8</v>
      </c>
      <c r="I52" s="17">
        <v>18.5</v>
      </c>
      <c r="J52" s="17"/>
      <c r="K52" s="17"/>
      <c r="L52" s="17">
        <v>22.9</v>
      </c>
      <c r="M52" s="17">
        <v>26.6</v>
      </c>
      <c r="N52" s="17">
        <v>19</v>
      </c>
      <c r="O52" s="17"/>
      <c r="P52" s="17">
        <v>15.6</v>
      </c>
      <c r="Q52" s="17"/>
      <c r="R52" s="17">
        <v>78.2</v>
      </c>
      <c r="S52" s="17">
        <v>0</v>
      </c>
      <c r="T52" s="17"/>
      <c r="U52" s="17"/>
      <c r="V52" s="17"/>
      <c r="W52" s="17"/>
      <c r="X52" s="17"/>
      <c r="Y52" s="17">
        <v>-0.7</v>
      </c>
      <c r="Z52" s="17">
        <v>1</v>
      </c>
      <c r="AA52" s="17">
        <v>0.7</v>
      </c>
      <c r="AB52" s="17">
        <v>2.8</v>
      </c>
      <c r="AC52" s="17">
        <v>-3.4</v>
      </c>
      <c r="AD52" s="17">
        <v>6.5</v>
      </c>
      <c r="AE52" s="17">
        <v>10.6</v>
      </c>
      <c r="AF52" s="17"/>
      <c r="AG52" s="17"/>
      <c r="AH52" s="17"/>
      <c r="AI52" s="17"/>
      <c r="AJ52" s="17">
        <v>17.600000000000001</v>
      </c>
      <c r="AK52" s="17">
        <v>13.1</v>
      </c>
      <c r="AL52" s="17"/>
      <c r="AM52" s="17"/>
      <c r="AN52" s="17"/>
      <c r="AO52" s="17">
        <v>-1.3</v>
      </c>
      <c r="AP52" s="17">
        <v>56.8</v>
      </c>
      <c r="AQ52" s="17">
        <v>9</v>
      </c>
      <c r="AR52" s="17">
        <v>24.2</v>
      </c>
      <c r="AS52" s="17">
        <v>5</v>
      </c>
      <c r="AT52" s="17">
        <v>-1.9</v>
      </c>
      <c r="AU52" s="17">
        <v>2.6</v>
      </c>
      <c r="AV52" s="17">
        <v>1.1000000000000001</v>
      </c>
      <c r="AW52" s="17">
        <v>43.8</v>
      </c>
      <c r="AX52" s="17">
        <v>7.7</v>
      </c>
      <c r="AY52" s="17">
        <v>-43.4</v>
      </c>
      <c r="AZ52" s="17">
        <v>7.6</v>
      </c>
      <c r="BA52" s="17">
        <v>2.6</v>
      </c>
      <c r="BB52" s="17">
        <v>1.8</v>
      </c>
      <c r="BC52" s="17">
        <v>0.5</v>
      </c>
      <c r="BD52" s="17">
        <v>0.4</v>
      </c>
      <c r="BE52" s="17">
        <v>0.8</v>
      </c>
      <c r="BF52" s="17"/>
      <c r="BG52" s="17"/>
      <c r="BH52" s="17">
        <v>-1</v>
      </c>
      <c r="BI52" s="17"/>
      <c r="BJ52" s="17"/>
      <c r="BK52" s="17">
        <v>2.8</v>
      </c>
      <c r="BL52" s="17"/>
      <c r="BM52" s="17"/>
      <c r="BN52" s="17"/>
      <c r="BO52" s="17">
        <v>12.1</v>
      </c>
      <c r="BP52" s="17">
        <v>26.2</v>
      </c>
      <c r="BQ52" s="17">
        <v>25.1</v>
      </c>
      <c r="BR52" s="17">
        <v>12.4</v>
      </c>
      <c r="BS52" s="17">
        <v>38.6</v>
      </c>
      <c r="BT52" s="17">
        <v>5.5</v>
      </c>
      <c r="BU52" s="17"/>
      <c r="BV52" s="17"/>
      <c r="BW52" s="17"/>
      <c r="BX52" s="17"/>
      <c r="BY52" s="17">
        <v>-0.6</v>
      </c>
      <c r="BZ52" s="17"/>
      <c r="CA52" s="17"/>
      <c r="CB52" s="17">
        <v>0</v>
      </c>
      <c r="CC52" s="17">
        <v>59.9</v>
      </c>
      <c r="CD52" s="17">
        <v>41.8</v>
      </c>
      <c r="CE52" s="17">
        <v>13.2</v>
      </c>
      <c r="CF52" s="17">
        <v>8.9</v>
      </c>
      <c r="CG52" s="17">
        <v>-0.1</v>
      </c>
      <c r="CH52" s="17"/>
      <c r="CI52" s="17"/>
      <c r="CJ52" s="17"/>
      <c r="CK52" s="17">
        <v>0</v>
      </c>
      <c r="CL52" s="17">
        <v>45.5</v>
      </c>
      <c r="CM52" s="17">
        <v>-15.3</v>
      </c>
      <c r="CN52" s="17"/>
      <c r="CO52" s="17"/>
      <c r="CP52" s="17"/>
      <c r="CQ52" s="17"/>
      <c r="CR52" s="17"/>
      <c r="CS52" s="17">
        <v>-8.9</v>
      </c>
      <c r="CT52" s="17"/>
      <c r="CU52" s="17">
        <v>-2</v>
      </c>
      <c r="CV52" s="17">
        <v>-0.2</v>
      </c>
      <c r="CW52" s="17">
        <v>1.4</v>
      </c>
      <c r="CX52" s="17"/>
      <c r="CY52" s="17">
        <v>-5.4</v>
      </c>
      <c r="CZ52" s="17">
        <v>0</v>
      </c>
      <c r="DA52" s="17">
        <v>0</v>
      </c>
      <c r="DB52" s="17"/>
      <c r="DC52" s="17">
        <v>-0.1</v>
      </c>
      <c r="DD52" s="17">
        <v>-0.1</v>
      </c>
      <c r="DE52" s="17">
        <v>-1</v>
      </c>
      <c r="DF52" s="17">
        <v>0</v>
      </c>
      <c r="DG52" s="17"/>
      <c r="DH52" s="17">
        <v>0.2</v>
      </c>
      <c r="DI52" s="17">
        <v>1.4</v>
      </c>
      <c r="DJ52" s="17">
        <v>0.2</v>
      </c>
      <c r="DK52" s="17">
        <v>-1</v>
      </c>
      <c r="DL52" s="17">
        <v>0.3</v>
      </c>
      <c r="DM52" s="17">
        <v>0.5</v>
      </c>
      <c r="DN52" s="17"/>
      <c r="DO52" s="17">
        <v>0</v>
      </c>
      <c r="DP52" s="17">
        <v>0</v>
      </c>
      <c r="DQ52" s="17">
        <v>-0.2</v>
      </c>
      <c r="DR52" s="17">
        <v>5.6</v>
      </c>
      <c r="DS52" s="17">
        <v>0</v>
      </c>
      <c r="DT52" s="17">
        <v>0.2</v>
      </c>
      <c r="DU52" s="17">
        <v>-0.1</v>
      </c>
      <c r="DV52" s="17">
        <v>0.3</v>
      </c>
      <c r="DW52" s="17"/>
      <c r="DX52" s="17"/>
      <c r="DY52" s="17">
        <v>-3.6</v>
      </c>
      <c r="DZ52" s="17">
        <v>0</v>
      </c>
      <c r="EA52" s="17">
        <v>3.4</v>
      </c>
      <c r="EB52" s="17">
        <v>3</v>
      </c>
      <c r="EC52" s="17">
        <v>1.4</v>
      </c>
      <c r="ED52" s="17"/>
      <c r="EE52" s="17"/>
      <c r="EF52" s="17">
        <v>0</v>
      </c>
      <c r="EG52" s="17">
        <v>-7</v>
      </c>
      <c r="EH52" s="17">
        <v>-8.5</v>
      </c>
      <c r="EI52" s="17">
        <v>-0.9</v>
      </c>
      <c r="EJ52" s="17">
        <v>-0.8</v>
      </c>
      <c r="EK52" s="17">
        <v>0</v>
      </c>
      <c r="EL52" s="17">
        <v>2.8</v>
      </c>
      <c r="EM52" s="17">
        <v>0</v>
      </c>
      <c r="EN52" s="17">
        <v>1.3</v>
      </c>
      <c r="EO52" s="17">
        <v>0.2</v>
      </c>
      <c r="EP52" s="17">
        <v>0.2</v>
      </c>
      <c r="EQ52" s="17">
        <v>0.2</v>
      </c>
      <c r="ER52" s="17">
        <v>0</v>
      </c>
      <c r="ES52" s="17">
        <v>0</v>
      </c>
      <c r="ET52" s="17">
        <v>0</v>
      </c>
      <c r="EU52" s="17">
        <v>0</v>
      </c>
      <c r="EV52" s="17">
        <v>-0.1</v>
      </c>
      <c r="EW52" s="17">
        <v>-7.4</v>
      </c>
      <c r="EX52" s="17">
        <v>-6.7</v>
      </c>
      <c r="EY52" s="17">
        <v>0</v>
      </c>
      <c r="EZ52" s="17">
        <v>1.4</v>
      </c>
      <c r="FA52" s="17">
        <v>0.4</v>
      </c>
      <c r="FB52" s="17">
        <v>0.9</v>
      </c>
      <c r="FC52" s="17">
        <v>0.6</v>
      </c>
      <c r="FD52" s="17">
        <v>0</v>
      </c>
      <c r="FE52" s="17">
        <v>0.2</v>
      </c>
      <c r="FF52" s="17">
        <v>1.7</v>
      </c>
      <c r="FG52" s="17">
        <v>2.2000000000000002</v>
      </c>
      <c r="FH52" s="17">
        <v>6.2</v>
      </c>
      <c r="FI52" s="17">
        <v>0.2</v>
      </c>
      <c r="FJ52" s="17">
        <v>4</v>
      </c>
      <c r="FK52" s="17">
        <v>0</v>
      </c>
      <c r="FL52" s="17">
        <v>2.2000000000000002</v>
      </c>
      <c r="FM52" s="17">
        <v>4</v>
      </c>
      <c r="FN52" s="17">
        <v>9.17</v>
      </c>
      <c r="FO52" s="17">
        <v>708.07</v>
      </c>
      <c r="FP52" s="15"/>
      <c r="FQ52" s="17">
        <v>2.3072599999999999</v>
      </c>
      <c r="FR52" s="17">
        <v>-0.13</v>
      </c>
      <c r="FS52" s="17">
        <v>2.2999999999999998</v>
      </c>
      <c r="FT52" s="17">
        <v>0</v>
      </c>
      <c r="FU52" s="17">
        <v>0.3</v>
      </c>
      <c r="FV52" s="17">
        <v>0.3</v>
      </c>
      <c r="FW52" s="17">
        <v>-1</v>
      </c>
      <c r="FX52" s="17">
        <v>1.5</v>
      </c>
      <c r="FY52" s="17">
        <v>5.5772599999999999</v>
      </c>
    </row>
    <row r="53" spans="1:181" ht="24" customHeight="1" x14ac:dyDescent="0.25">
      <c r="A53" s="16" t="s">
        <v>72</v>
      </c>
      <c r="B53" s="16" t="s">
        <v>876</v>
      </c>
      <c r="C53" s="17">
        <v>47.4</v>
      </c>
      <c r="D53" s="17">
        <v>44.3</v>
      </c>
      <c r="E53" s="17">
        <v>19.7</v>
      </c>
      <c r="F53" s="17"/>
      <c r="G53" s="17"/>
      <c r="H53" s="17">
        <v>-7.5</v>
      </c>
      <c r="I53" s="17">
        <v>18.5</v>
      </c>
      <c r="J53" s="17"/>
      <c r="K53" s="17"/>
      <c r="L53" s="17">
        <v>31</v>
      </c>
      <c r="M53" s="17">
        <v>40.6</v>
      </c>
      <c r="N53" s="17">
        <v>33.299999999999997</v>
      </c>
      <c r="O53" s="17"/>
      <c r="P53" s="17">
        <v>46</v>
      </c>
      <c r="Q53" s="17"/>
      <c r="R53" s="17">
        <v>85</v>
      </c>
      <c r="S53" s="17">
        <v>0.1</v>
      </c>
      <c r="T53" s="17"/>
      <c r="U53" s="17"/>
      <c r="V53" s="17"/>
      <c r="W53" s="17"/>
      <c r="X53" s="17"/>
      <c r="Y53" s="17">
        <v>-0.1</v>
      </c>
      <c r="Z53" s="17">
        <v>1.5</v>
      </c>
      <c r="AA53" s="17">
        <v>0.6</v>
      </c>
      <c r="AB53" s="17">
        <v>2.8</v>
      </c>
      <c r="AC53" s="17">
        <v>-3.4</v>
      </c>
      <c r="AD53" s="17">
        <v>6.4</v>
      </c>
      <c r="AE53" s="17">
        <v>13</v>
      </c>
      <c r="AF53" s="17"/>
      <c r="AG53" s="17"/>
      <c r="AH53" s="17"/>
      <c r="AI53" s="17"/>
      <c r="AJ53" s="17">
        <v>17.600000000000001</v>
      </c>
      <c r="AK53" s="17">
        <v>17.2</v>
      </c>
      <c r="AL53" s="17"/>
      <c r="AM53" s="17"/>
      <c r="AN53" s="17"/>
      <c r="AO53" s="17">
        <v>-1.3</v>
      </c>
      <c r="AP53" s="17">
        <v>59</v>
      </c>
      <c r="AQ53" s="17">
        <v>9.6</v>
      </c>
      <c r="AR53" s="17">
        <v>24</v>
      </c>
      <c r="AS53" s="17">
        <v>4.9000000000000004</v>
      </c>
      <c r="AT53" s="17">
        <v>-0.3</v>
      </c>
      <c r="AU53" s="17">
        <v>2.6</v>
      </c>
      <c r="AV53" s="17">
        <v>1.2</v>
      </c>
      <c r="AW53" s="17">
        <v>55.2</v>
      </c>
      <c r="AX53" s="17">
        <v>18.8</v>
      </c>
      <c r="AY53" s="17">
        <v>-32.700000000000003</v>
      </c>
      <c r="AZ53" s="17">
        <v>8.4</v>
      </c>
      <c r="BA53" s="17">
        <v>2.9</v>
      </c>
      <c r="BB53" s="17">
        <v>3.3</v>
      </c>
      <c r="BC53" s="17">
        <v>0.5</v>
      </c>
      <c r="BD53" s="17">
        <v>0.4</v>
      </c>
      <c r="BE53" s="17">
        <v>3.6</v>
      </c>
      <c r="BF53" s="17"/>
      <c r="BG53" s="17"/>
      <c r="BH53" s="17">
        <v>0.7</v>
      </c>
      <c r="BI53" s="17"/>
      <c r="BJ53" s="17"/>
      <c r="BK53" s="17">
        <v>2.8</v>
      </c>
      <c r="BL53" s="17"/>
      <c r="BM53" s="17"/>
      <c r="BN53" s="17"/>
      <c r="BO53" s="17">
        <v>13.1</v>
      </c>
      <c r="BP53" s="17">
        <v>-17.8</v>
      </c>
      <c r="BQ53" s="17">
        <v>-19</v>
      </c>
      <c r="BR53" s="17">
        <v>-2.9</v>
      </c>
      <c r="BS53" s="17">
        <v>-3</v>
      </c>
      <c r="BT53" s="17">
        <v>7.2</v>
      </c>
      <c r="BU53" s="17"/>
      <c r="BV53" s="17"/>
      <c r="BW53" s="17"/>
      <c r="BX53" s="17"/>
      <c r="BY53" s="17">
        <v>2</v>
      </c>
      <c r="BZ53" s="17"/>
      <c r="CA53" s="17"/>
      <c r="CB53" s="17">
        <v>0</v>
      </c>
      <c r="CC53" s="17">
        <v>59.7</v>
      </c>
      <c r="CD53" s="17">
        <v>41.5</v>
      </c>
      <c r="CE53" s="17">
        <v>6</v>
      </c>
      <c r="CF53" s="17">
        <v>8.9</v>
      </c>
      <c r="CG53" s="17">
        <v>-0.3</v>
      </c>
      <c r="CH53" s="17"/>
      <c r="CI53" s="17"/>
      <c r="CJ53" s="17"/>
      <c r="CK53" s="17">
        <v>0</v>
      </c>
      <c r="CL53" s="17">
        <v>49.4</v>
      </c>
      <c r="CM53" s="17">
        <v>-10.199999999999999</v>
      </c>
      <c r="CN53" s="17"/>
      <c r="CO53" s="17"/>
      <c r="CP53" s="17"/>
      <c r="CQ53" s="17"/>
      <c r="CR53" s="17"/>
      <c r="CS53" s="17">
        <v>2.7</v>
      </c>
      <c r="CT53" s="17"/>
      <c r="CU53" s="17">
        <v>-2</v>
      </c>
      <c r="CV53" s="17">
        <v>0</v>
      </c>
      <c r="CW53" s="17">
        <v>1.4</v>
      </c>
      <c r="CX53" s="17"/>
      <c r="CY53" s="17">
        <v>-5.4</v>
      </c>
      <c r="CZ53" s="17">
        <v>0</v>
      </c>
      <c r="DA53" s="17">
        <v>0</v>
      </c>
      <c r="DB53" s="17"/>
      <c r="DC53" s="17">
        <v>0</v>
      </c>
      <c r="DD53" s="17">
        <v>-0.1</v>
      </c>
      <c r="DE53" s="17">
        <v>-0.9</v>
      </c>
      <c r="DF53" s="17">
        <v>0</v>
      </c>
      <c r="DG53" s="17"/>
      <c r="DH53" s="17">
        <v>0.2</v>
      </c>
      <c r="DI53" s="17">
        <v>1.4</v>
      </c>
      <c r="DJ53" s="17">
        <v>0.2</v>
      </c>
      <c r="DK53" s="17">
        <v>-1.2</v>
      </c>
      <c r="DL53" s="17">
        <v>0.3</v>
      </c>
      <c r="DM53" s="17">
        <v>0.5</v>
      </c>
      <c r="DN53" s="17"/>
      <c r="DO53" s="17">
        <v>0</v>
      </c>
      <c r="DP53" s="17">
        <v>0</v>
      </c>
      <c r="DQ53" s="17">
        <v>0.6</v>
      </c>
      <c r="DR53" s="17">
        <v>7.4</v>
      </c>
      <c r="DS53" s="17">
        <v>0</v>
      </c>
      <c r="DT53" s="17">
        <v>0.3</v>
      </c>
      <c r="DU53" s="17">
        <v>0</v>
      </c>
      <c r="DV53" s="17">
        <v>0.3</v>
      </c>
      <c r="DW53" s="17"/>
      <c r="DX53" s="17"/>
      <c r="DY53" s="17">
        <v>-4.2</v>
      </c>
      <c r="DZ53" s="17">
        <v>-0.1</v>
      </c>
      <c r="EA53" s="17">
        <v>3.4</v>
      </c>
      <c r="EB53" s="17">
        <v>3</v>
      </c>
      <c r="EC53" s="17">
        <v>1.4</v>
      </c>
      <c r="ED53" s="17"/>
      <c r="EE53" s="17"/>
      <c r="EF53" s="17">
        <v>0</v>
      </c>
      <c r="EG53" s="17">
        <v>-7</v>
      </c>
      <c r="EH53" s="17">
        <v>-8.1</v>
      </c>
      <c r="EI53" s="17">
        <v>-0.9</v>
      </c>
      <c r="EJ53" s="17">
        <v>-0.7</v>
      </c>
      <c r="EK53" s="17">
        <v>0</v>
      </c>
      <c r="EL53" s="17">
        <v>2.8</v>
      </c>
      <c r="EM53" s="17">
        <v>0</v>
      </c>
      <c r="EN53" s="17">
        <v>1.3</v>
      </c>
      <c r="EO53" s="17">
        <v>0.2</v>
      </c>
      <c r="EP53" s="17">
        <v>0.2</v>
      </c>
      <c r="EQ53" s="17">
        <v>0.2</v>
      </c>
      <c r="ER53" s="17">
        <v>0</v>
      </c>
      <c r="ES53" s="17">
        <v>0</v>
      </c>
      <c r="ET53" s="17">
        <v>0</v>
      </c>
      <c r="EU53" s="17">
        <v>0</v>
      </c>
      <c r="EV53" s="17">
        <v>-0.1</v>
      </c>
      <c r="EW53" s="17">
        <v>-5.7</v>
      </c>
      <c r="EX53" s="17">
        <v>-6.1</v>
      </c>
      <c r="EY53" s="17">
        <v>0</v>
      </c>
      <c r="EZ53" s="17">
        <v>1.4</v>
      </c>
      <c r="FA53" s="17">
        <v>0.4</v>
      </c>
      <c r="FB53" s="17">
        <v>0.9</v>
      </c>
      <c r="FC53" s="17">
        <v>0.6</v>
      </c>
      <c r="FD53" s="17">
        <v>0</v>
      </c>
      <c r="FE53" s="17">
        <v>0.2</v>
      </c>
      <c r="FF53" s="17">
        <v>1.7</v>
      </c>
      <c r="FG53" s="17">
        <v>2.1</v>
      </c>
      <c r="FH53" s="17">
        <v>5.8</v>
      </c>
      <c r="FI53" s="17">
        <v>0.1</v>
      </c>
      <c r="FJ53" s="17">
        <v>4.5</v>
      </c>
      <c r="FK53" s="17">
        <v>0</v>
      </c>
      <c r="FL53" s="17">
        <v>2</v>
      </c>
      <c r="FM53" s="17">
        <v>3.8</v>
      </c>
      <c r="FN53" s="17">
        <v>8.14</v>
      </c>
      <c r="FO53" s="17">
        <v>729.14</v>
      </c>
      <c r="FP53" s="15"/>
      <c r="FQ53" s="17">
        <v>2.50867</v>
      </c>
      <c r="FR53" s="17">
        <v>0.01</v>
      </c>
      <c r="FS53" s="17">
        <v>2.4</v>
      </c>
      <c r="FT53" s="17">
        <v>0</v>
      </c>
      <c r="FU53" s="17">
        <v>0.3</v>
      </c>
      <c r="FV53" s="17">
        <v>0.3</v>
      </c>
      <c r="FW53" s="17">
        <v>-1.2</v>
      </c>
      <c r="FX53" s="17">
        <v>1.7</v>
      </c>
      <c r="FY53" s="17">
        <v>6.0186700000000002</v>
      </c>
    </row>
    <row r="54" spans="1:181" ht="24" customHeight="1" x14ac:dyDescent="0.25">
      <c r="A54" s="16" t="s">
        <v>72</v>
      </c>
      <c r="B54" s="16" t="s">
        <v>877</v>
      </c>
      <c r="C54" s="17">
        <v>45.7</v>
      </c>
      <c r="D54" s="17">
        <v>50.2</v>
      </c>
      <c r="E54" s="17">
        <v>21.2</v>
      </c>
      <c r="F54" s="17"/>
      <c r="G54" s="17"/>
      <c r="H54" s="17">
        <v>-10.6</v>
      </c>
      <c r="I54" s="17">
        <v>14.9</v>
      </c>
      <c r="J54" s="17"/>
      <c r="K54" s="17"/>
      <c r="L54" s="17">
        <v>33</v>
      </c>
      <c r="M54" s="17">
        <v>45</v>
      </c>
      <c r="N54" s="17">
        <v>38.4</v>
      </c>
      <c r="O54" s="17"/>
      <c r="P54" s="17">
        <v>46.9</v>
      </c>
      <c r="Q54" s="17"/>
      <c r="R54" s="17">
        <v>89.7</v>
      </c>
      <c r="S54" s="17">
        <v>0.1</v>
      </c>
      <c r="T54" s="17"/>
      <c r="U54" s="17"/>
      <c r="V54" s="17"/>
      <c r="W54" s="17"/>
      <c r="X54" s="17"/>
      <c r="Y54" s="17">
        <v>1.4</v>
      </c>
      <c r="Z54" s="17">
        <v>1.5</v>
      </c>
      <c r="AA54" s="17">
        <v>0.6</v>
      </c>
      <c r="AB54" s="17">
        <v>2.7</v>
      </c>
      <c r="AC54" s="17">
        <v>-3.4</v>
      </c>
      <c r="AD54" s="17">
        <v>6.4</v>
      </c>
      <c r="AE54" s="17">
        <v>11.4</v>
      </c>
      <c r="AF54" s="17"/>
      <c r="AG54" s="17"/>
      <c r="AH54" s="17"/>
      <c r="AI54" s="17"/>
      <c r="AJ54" s="17">
        <v>16.399999999999999</v>
      </c>
      <c r="AK54" s="17">
        <v>19.3</v>
      </c>
      <c r="AL54" s="17"/>
      <c r="AM54" s="17"/>
      <c r="AN54" s="17"/>
      <c r="AO54" s="17">
        <v>-1.5</v>
      </c>
      <c r="AP54" s="17">
        <v>62.4</v>
      </c>
      <c r="AQ54" s="17">
        <v>10.5</v>
      </c>
      <c r="AR54" s="17">
        <v>23.2</v>
      </c>
      <c r="AS54" s="17">
        <v>7.9</v>
      </c>
      <c r="AT54" s="17">
        <v>0.2</v>
      </c>
      <c r="AU54" s="17">
        <v>2.6</v>
      </c>
      <c r="AV54" s="17">
        <v>0.6</v>
      </c>
      <c r="AW54" s="17">
        <v>57.1</v>
      </c>
      <c r="AX54" s="17">
        <v>20.8</v>
      </c>
      <c r="AY54" s="17">
        <v>-30.8</v>
      </c>
      <c r="AZ54" s="17">
        <v>8.9</v>
      </c>
      <c r="BA54" s="17">
        <v>3.6</v>
      </c>
      <c r="BB54" s="17">
        <v>3.7</v>
      </c>
      <c r="BC54" s="17">
        <v>0.5</v>
      </c>
      <c r="BD54" s="17">
        <v>0.3</v>
      </c>
      <c r="BE54" s="17">
        <v>3.3</v>
      </c>
      <c r="BF54" s="17"/>
      <c r="BG54" s="17"/>
      <c r="BH54" s="17">
        <v>1.4</v>
      </c>
      <c r="BI54" s="17"/>
      <c r="BJ54" s="17"/>
      <c r="BK54" s="17">
        <v>1.6</v>
      </c>
      <c r="BL54" s="17"/>
      <c r="BM54" s="17"/>
      <c r="BN54" s="17"/>
      <c r="BO54" s="17">
        <v>13.6</v>
      </c>
      <c r="BP54" s="17">
        <v>-17.399999999999999</v>
      </c>
      <c r="BQ54" s="17">
        <v>-18.5</v>
      </c>
      <c r="BR54" s="17">
        <v>-2</v>
      </c>
      <c r="BS54" s="17">
        <v>-2.2999999999999998</v>
      </c>
      <c r="BT54" s="17">
        <v>7.4</v>
      </c>
      <c r="BU54" s="17"/>
      <c r="BV54" s="17"/>
      <c r="BW54" s="17"/>
      <c r="BX54" s="17"/>
      <c r="BY54" s="17">
        <v>0.7</v>
      </c>
      <c r="BZ54" s="17"/>
      <c r="CA54" s="17"/>
      <c r="CB54" s="17">
        <v>0</v>
      </c>
      <c r="CC54" s="17">
        <v>59.9</v>
      </c>
      <c r="CD54" s="17">
        <v>41.1</v>
      </c>
      <c r="CE54" s="17">
        <v>6</v>
      </c>
      <c r="CF54" s="17">
        <v>8.9</v>
      </c>
      <c r="CG54" s="17">
        <v>-0.3</v>
      </c>
      <c r="CH54" s="17"/>
      <c r="CI54" s="17"/>
      <c r="CJ54" s="17"/>
      <c r="CK54" s="17">
        <v>0</v>
      </c>
      <c r="CL54" s="17">
        <v>54</v>
      </c>
      <c r="CM54" s="17">
        <v>-2.7</v>
      </c>
      <c r="CN54" s="17"/>
      <c r="CO54" s="17"/>
      <c r="CP54" s="17"/>
      <c r="CQ54" s="17"/>
      <c r="CR54" s="17"/>
      <c r="CS54" s="17">
        <v>6</v>
      </c>
      <c r="CT54" s="17"/>
      <c r="CU54" s="17">
        <v>-1.8</v>
      </c>
      <c r="CV54" s="17">
        <v>0.1</v>
      </c>
      <c r="CW54" s="17">
        <v>1.4</v>
      </c>
      <c r="CX54" s="17"/>
      <c r="CY54" s="17">
        <v>-5.4</v>
      </c>
      <c r="CZ54" s="17">
        <v>0</v>
      </c>
      <c r="DA54" s="17">
        <v>0</v>
      </c>
      <c r="DB54" s="17"/>
      <c r="DC54" s="17">
        <v>0</v>
      </c>
      <c r="DD54" s="17">
        <v>-0.1</v>
      </c>
      <c r="DE54" s="17">
        <v>-1</v>
      </c>
      <c r="DF54" s="17">
        <v>0</v>
      </c>
      <c r="DG54" s="17"/>
      <c r="DH54" s="17">
        <v>0.2</v>
      </c>
      <c r="DI54" s="17">
        <v>1.4</v>
      </c>
      <c r="DJ54" s="17">
        <v>0.2</v>
      </c>
      <c r="DK54" s="17">
        <v>-1</v>
      </c>
      <c r="DL54" s="17">
        <v>0.3</v>
      </c>
      <c r="DM54" s="17">
        <v>0.5</v>
      </c>
      <c r="DN54" s="17"/>
      <c r="DO54" s="17">
        <v>0</v>
      </c>
      <c r="DP54" s="17">
        <v>0</v>
      </c>
      <c r="DQ54" s="17">
        <v>1.2</v>
      </c>
      <c r="DR54" s="17">
        <v>8.9</v>
      </c>
      <c r="DS54" s="17">
        <v>0</v>
      </c>
      <c r="DT54" s="17">
        <v>0.3</v>
      </c>
      <c r="DU54" s="17">
        <v>0</v>
      </c>
      <c r="DV54" s="17">
        <v>0.3</v>
      </c>
      <c r="DW54" s="17"/>
      <c r="DX54" s="17"/>
      <c r="DY54" s="17">
        <v>-4.5</v>
      </c>
      <c r="DZ54" s="17">
        <v>-0.1</v>
      </c>
      <c r="EA54" s="17">
        <v>3.3</v>
      </c>
      <c r="EB54" s="17">
        <v>2.9</v>
      </c>
      <c r="EC54" s="17">
        <v>1.5</v>
      </c>
      <c r="ED54" s="17"/>
      <c r="EE54" s="17"/>
      <c r="EF54" s="17">
        <v>0</v>
      </c>
      <c r="EG54" s="17">
        <v>-6</v>
      </c>
      <c r="EH54" s="17">
        <v>-7.1</v>
      </c>
      <c r="EI54" s="17">
        <v>-0.7</v>
      </c>
      <c r="EJ54" s="17">
        <v>-0.6</v>
      </c>
      <c r="EK54" s="17">
        <v>0</v>
      </c>
      <c r="EL54" s="17">
        <v>2.8</v>
      </c>
      <c r="EM54" s="17">
        <v>-0.1</v>
      </c>
      <c r="EN54" s="17">
        <v>1.1000000000000001</v>
      </c>
      <c r="EO54" s="17">
        <v>0.2</v>
      </c>
      <c r="EP54" s="17">
        <v>0.2</v>
      </c>
      <c r="EQ54" s="17">
        <v>0.2</v>
      </c>
      <c r="ER54" s="17">
        <v>0</v>
      </c>
      <c r="ES54" s="17">
        <v>0</v>
      </c>
      <c r="ET54" s="17">
        <v>0</v>
      </c>
      <c r="EU54" s="17">
        <v>0</v>
      </c>
      <c r="EV54" s="17">
        <v>-0.1</v>
      </c>
      <c r="EW54" s="17">
        <v>-6.1</v>
      </c>
      <c r="EX54" s="17">
        <v>-4.5</v>
      </c>
      <c r="EY54" s="17">
        <v>0</v>
      </c>
      <c r="EZ54" s="17">
        <v>1.4</v>
      </c>
      <c r="FA54" s="17">
        <v>0.4</v>
      </c>
      <c r="FB54" s="17">
        <v>1</v>
      </c>
      <c r="FC54" s="17">
        <v>0.5</v>
      </c>
      <c r="FD54" s="17">
        <v>0</v>
      </c>
      <c r="FE54" s="17">
        <v>0.2</v>
      </c>
      <c r="FF54" s="17">
        <v>1.8</v>
      </c>
      <c r="FG54" s="17">
        <v>2.2000000000000002</v>
      </c>
      <c r="FH54" s="17">
        <v>4.9000000000000004</v>
      </c>
      <c r="FI54" s="17">
        <v>0.4</v>
      </c>
      <c r="FJ54" s="17">
        <v>1.7</v>
      </c>
      <c r="FK54" s="17">
        <v>0</v>
      </c>
      <c r="FL54" s="17">
        <v>2.9</v>
      </c>
      <c r="FM54" s="17">
        <v>4</v>
      </c>
      <c r="FN54" s="17">
        <v>10.51</v>
      </c>
      <c r="FO54" s="17">
        <v>781.31</v>
      </c>
      <c r="FP54" s="15"/>
      <c r="FQ54" s="17">
        <v>2.8766699999999998</v>
      </c>
      <c r="FR54" s="17">
        <v>-0.43</v>
      </c>
      <c r="FS54" s="17">
        <v>2.2999999999999998</v>
      </c>
      <c r="FT54" s="17">
        <v>0</v>
      </c>
      <c r="FU54" s="17">
        <v>0.3</v>
      </c>
      <c r="FV54" s="17">
        <v>0.4</v>
      </c>
      <c r="FW54" s="17">
        <v>-1.5</v>
      </c>
      <c r="FX54" s="17">
        <v>1.4</v>
      </c>
      <c r="FY54" s="17">
        <v>5.3466699999999996</v>
      </c>
    </row>
    <row r="55" spans="1:181" ht="24" customHeight="1" x14ac:dyDescent="0.25">
      <c r="A55" s="16" t="s">
        <v>72</v>
      </c>
      <c r="B55" s="16" t="s">
        <v>878</v>
      </c>
      <c r="C55" s="17">
        <v>45.8</v>
      </c>
      <c r="D55" s="17">
        <v>45</v>
      </c>
      <c r="E55" s="17">
        <v>20.8</v>
      </c>
      <c r="F55" s="17"/>
      <c r="G55" s="17"/>
      <c r="H55" s="17">
        <v>-15.2</v>
      </c>
      <c r="I55" s="17">
        <v>7.8</v>
      </c>
      <c r="J55" s="17"/>
      <c r="K55" s="17"/>
      <c r="L55" s="17">
        <v>32</v>
      </c>
      <c r="M55" s="17">
        <v>41.6</v>
      </c>
      <c r="N55" s="17">
        <v>36.1</v>
      </c>
      <c r="O55" s="17"/>
      <c r="P55" s="17">
        <v>44.3</v>
      </c>
      <c r="Q55" s="17"/>
      <c r="R55" s="17">
        <v>86.7</v>
      </c>
      <c r="S55" s="17">
        <v>0</v>
      </c>
      <c r="T55" s="17"/>
      <c r="U55" s="17"/>
      <c r="V55" s="17"/>
      <c r="W55" s="17"/>
      <c r="X55" s="17"/>
      <c r="Y55" s="17">
        <v>3.1</v>
      </c>
      <c r="Z55" s="17">
        <v>1.2</v>
      </c>
      <c r="AA55" s="17">
        <v>0.5</v>
      </c>
      <c r="AB55" s="17">
        <v>3</v>
      </c>
      <c r="AC55" s="17">
        <v>-3.4</v>
      </c>
      <c r="AD55" s="17">
        <v>6.4</v>
      </c>
      <c r="AE55" s="17">
        <v>9.6</v>
      </c>
      <c r="AF55" s="17"/>
      <c r="AG55" s="17"/>
      <c r="AH55" s="17"/>
      <c r="AI55" s="17"/>
      <c r="AJ55" s="17">
        <v>16.100000000000001</v>
      </c>
      <c r="AK55" s="17">
        <v>18.100000000000001</v>
      </c>
      <c r="AL55" s="17"/>
      <c r="AM55" s="17"/>
      <c r="AN55" s="17"/>
      <c r="AO55" s="17">
        <v>-1.7</v>
      </c>
      <c r="AP55" s="17">
        <v>59.4</v>
      </c>
      <c r="AQ55" s="17">
        <v>11.1</v>
      </c>
      <c r="AR55" s="17">
        <v>23</v>
      </c>
      <c r="AS55" s="17">
        <v>8.1999999999999993</v>
      </c>
      <c r="AT55" s="17">
        <v>0.6</v>
      </c>
      <c r="AU55" s="17">
        <v>2.6</v>
      </c>
      <c r="AV55" s="17">
        <v>2</v>
      </c>
      <c r="AW55" s="17">
        <v>53.2</v>
      </c>
      <c r="AX55" s="17">
        <v>17</v>
      </c>
      <c r="AY55" s="17">
        <v>-34.299999999999997</v>
      </c>
      <c r="AZ55" s="17">
        <v>8.9</v>
      </c>
      <c r="BA55" s="17">
        <v>2.9</v>
      </c>
      <c r="BB55" s="17">
        <v>3.9</v>
      </c>
      <c r="BC55" s="17">
        <v>0.5</v>
      </c>
      <c r="BD55" s="17">
        <v>0.2</v>
      </c>
      <c r="BE55" s="17">
        <v>1</v>
      </c>
      <c r="BF55" s="17"/>
      <c r="BG55" s="17"/>
      <c r="BH55" s="17">
        <v>-0.4</v>
      </c>
      <c r="BI55" s="17"/>
      <c r="BJ55" s="17"/>
      <c r="BK55" s="17">
        <v>-0.5</v>
      </c>
      <c r="BL55" s="17"/>
      <c r="BM55" s="17"/>
      <c r="BN55" s="17"/>
      <c r="BO55" s="17">
        <v>11.4</v>
      </c>
      <c r="BP55" s="17">
        <v>-19.399999999999999</v>
      </c>
      <c r="BQ55" s="17">
        <v>-20.3</v>
      </c>
      <c r="BR55" s="17">
        <v>-4.2</v>
      </c>
      <c r="BS55" s="17">
        <v>-4.8</v>
      </c>
      <c r="BT55" s="17">
        <v>6</v>
      </c>
      <c r="BU55" s="17"/>
      <c r="BV55" s="17"/>
      <c r="BW55" s="17"/>
      <c r="BX55" s="17"/>
      <c r="BY55" s="17">
        <v>-0.4</v>
      </c>
      <c r="BZ55" s="17"/>
      <c r="CA55" s="17"/>
      <c r="CB55" s="17">
        <v>0</v>
      </c>
      <c r="CC55" s="17">
        <v>61.6</v>
      </c>
      <c r="CD55" s="17">
        <v>41</v>
      </c>
      <c r="CE55" s="17">
        <v>5.5</v>
      </c>
      <c r="CF55" s="17">
        <v>8.9</v>
      </c>
      <c r="CG55" s="17">
        <v>-0.2</v>
      </c>
      <c r="CH55" s="17"/>
      <c r="CI55" s="17"/>
      <c r="CJ55" s="17"/>
      <c r="CK55" s="17">
        <v>0</v>
      </c>
      <c r="CL55" s="17">
        <v>48.7</v>
      </c>
      <c r="CM55" s="17">
        <v>-10.9</v>
      </c>
      <c r="CN55" s="17"/>
      <c r="CO55" s="17"/>
      <c r="CP55" s="17"/>
      <c r="CQ55" s="17"/>
      <c r="CR55" s="17"/>
      <c r="CS55" s="17">
        <v>1.9</v>
      </c>
      <c r="CT55" s="17"/>
      <c r="CU55" s="17">
        <v>-1.9</v>
      </c>
      <c r="CV55" s="17">
        <v>0.1</v>
      </c>
      <c r="CW55" s="17">
        <v>1.4</v>
      </c>
      <c r="CX55" s="17"/>
      <c r="CY55" s="17">
        <v>-5.5</v>
      </c>
      <c r="CZ55" s="17">
        <v>0</v>
      </c>
      <c r="DA55" s="17">
        <v>0</v>
      </c>
      <c r="DB55" s="17"/>
      <c r="DC55" s="17">
        <v>0.1</v>
      </c>
      <c r="DD55" s="17">
        <v>0</v>
      </c>
      <c r="DE55" s="17">
        <v>-1</v>
      </c>
      <c r="DF55" s="17">
        <v>0</v>
      </c>
      <c r="DG55" s="17"/>
      <c r="DH55" s="17">
        <v>0.2</v>
      </c>
      <c r="DI55" s="17">
        <v>1.5</v>
      </c>
      <c r="DJ55" s="17">
        <v>0.1</v>
      </c>
      <c r="DK55" s="17">
        <v>-1.4</v>
      </c>
      <c r="DL55" s="17">
        <v>0.1</v>
      </c>
      <c r="DM55" s="17">
        <v>0.6</v>
      </c>
      <c r="DN55" s="17"/>
      <c r="DO55" s="17">
        <v>0</v>
      </c>
      <c r="DP55" s="17">
        <v>0</v>
      </c>
      <c r="DQ55" s="17">
        <v>0.8</v>
      </c>
      <c r="DR55" s="17">
        <v>7.9</v>
      </c>
      <c r="DS55" s="17">
        <v>0</v>
      </c>
      <c r="DT55" s="17">
        <v>0.1</v>
      </c>
      <c r="DU55" s="17">
        <v>0.2</v>
      </c>
      <c r="DV55" s="17">
        <v>0.3</v>
      </c>
      <c r="DW55" s="17"/>
      <c r="DX55" s="17"/>
      <c r="DY55" s="17">
        <v>-4.5</v>
      </c>
      <c r="DZ55" s="17">
        <v>0</v>
      </c>
      <c r="EA55" s="17">
        <v>3.4</v>
      </c>
      <c r="EB55" s="17">
        <v>2.9</v>
      </c>
      <c r="EC55" s="17">
        <v>1.3</v>
      </c>
      <c r="ED55" s="17"/>
      <c r="EE55" s="17"/>
      <c r="EF55" s="17">
        <v>0</v>
      </c>
      <c r="EG55" s="17">
        <v>-5</v>
      </c>
      <c r="EH55" s="17">
        <v>-6.4</v>
      </c>
      <c r="EI55" s="17">
        <v>-0.6</v>
      </c>
      <c r="EJ55" s="17">
        <v>-0.5</v>
      </c>
      <c r="EK55" s="17">
        <v>0</v>
      </c>
      <c r="EL55" s="17">
        <v>2.8</v>
      </c>
      <c r="EM55" s="17">
        <v>-0.1</v>
      </c>
      <c r="EN55" s="17">
        <v>1.2</v>
      </c>
      <c r="EO55" s="17">
        <v>0.2</v>
      </c>
      <c r="EP55" s="17">
        <v>0.2</v>
      </c>
      <c r="EQ55" s="17">
        <v>0.2</v>
      </c>
      <c r="ER55" s="17">
        <v>0</v>
      </c>
      <c r="ES55" s="17">
        <v>0</v>
      </c>
      <c r="ET55" s="17">
        <v>0</v>
      </c>
      <c r="EU55" s="17">
        <v>0</v>
      </c>
      <c r="EV55" s="17">
        <v>-0.1</v>
      </c>
      <c r="EW55" s="17">
        <v>-7.5</v>
      </c>
      <c r="EX55" s="17">
        <v>-4.5999999999999996</v>
      </c>
      <c r="EY55" s="17">
        <v>0</v>
      </c>
      <c r="EZ55" s="17">
        <v>1.4</v>
      </c>
      <c r="FA55" s="17">
        <v>0.4</v>
      </c>
      <c r="FB55" s="17">
        <v>1</v>
      </c>
      <c r="FC55" s="17">
        <v>0.5</v>
      </c>
      <c r="FD55" s="17">
        <v>0</v>
      </c>
      <c r="FE55" s="17">
        <v>0.2</v>
      </c>
      <c r="FF55" s="17">
        <v>1.6</v>
      </c>
      <c r="FG55" s="17">
        <v>2.2999999999999998</v>
      </c>
      <c r="FH55" s="17">
        <v>3.9</v>
      </c>
      <c r="FI55" s="17">
        <v>0.5</v>
      </c>
      <c r="FJ55" s="17">
        <v>2.9</v>
      </c>
      <c r="FK55" s="17">
        <v>0</v>
      </c>
      <c r="FL55" s="17">
        <v>2.2999999999999998</v>
      </c>
      <c r="FM55" s="17">
        <v>4</v>
      </c>
      <c r="FN55" s="17">
        <v>9.74</v>
      </c>
      <c r="FO55" s="17">
        <v>699.14</v>
      </c>
      <c r="FP55" s="15"/>
      <c r="FQ55" s="17">
        <v>3.0365199999999999</v>
      </c>
      <c r="FR55" s="17">
        <v>0.17</v>
      </c>
      <c r="FS55" s="17">
        <v>2.2000000000000002</v>
      </c>
      <c r="FT55" s="17">
        <v>0</v>
      </c>
      <c r="FU55" s="17">
        <v>0.3</v>
      </c>
      <c r="FV55" s="17">
        <v>0.4</v>
      </c>
      <c r="FW55" s="17">
        <v>-1</v>
      </c>
      <c r="FX55" s="17">
        <v>1.6</v>
      </c>
      <c r="FY55" s="17">
        <v>6.7065200000000003</v>
      </c>
    </row>
    <row r="56" spans="1:181" ht="24" customHeight="1" x14ac:dyDescent="0.25">
      <c r="A56" s="16" t="s">
        <v>72</v>
      </c>
      <c r="B56" s="16" t="s">
        <v>879</v>
      </c>
      <c r="C56" s="17">
        <v>42.8</v>
      </c>
      <c r="D56" s="17">
        <v>35.6</v>
      </c>
      <c r="E56" s="17">
        <v>18.2</v>
      </c>
      <c r="F56" s="17"/>
      <c r="G56" s="17"/>
      <c r="H56" s="17">
        <v>-16.600000000000001</v>
      </c>
      <c r="I56" s="17">
        <v>3.6</v>
      </c>
      <c r="J56" s="17"/>
      <c r="K56" s="17"/>
      <c r="L56" s="17">
        <v>21.5</v>
      </c>
      <c r="M56" s="17">
        <v>34.700000000000003</v>
      </c>
      <c r="N56" s="17">
        <v>27.9</v>
      </c>
      <c r="O56" s="17"/>
      <c r="P56" s="17">
        <v>39.6</v>
      </c>
      <c r="Q56" s="17"/>
      <c r="R56" s="17">
        <v>77</v>
      </c>
      <c r="S56" s="17">
        <v>0</v>
      </c>
      <c r="T56" s="17"/>
      <c r="U56" s="17"/>
      <c r="V56" s="17"/>
      <c r="W56" s="17"/>
      <c r="X56" s="17"/>
      <c r="Y56" s="17">
        <v>-0.2</v>
      </c>
      <c r="Z56" s="17">
        <v>1.1000000000000001</v>
      </c>
      <c r="AA56" s="17">
        <v>0.4</v>
      </c>
      <c r="AB56" s="17">
        <v>2.7</v>
      </c>
      <c r="AC56" s="17">
        <v>-3.4</v>
      </c>
      <c r="AD56" s="17">
        <v>6.1</v>
      </c>
      <c r="AE56" s="17">
        <v>7.7</v>
      </c>
      <c r="AF56" s="17"/>
      <c r="AG56" s="17"/>
      <c r="AH56" s="17"/>
      <c r="AI56" s="17"/>
      <c r="AJ56" s="17">
        <v>14.5</v>
      </c>
      <c r="AK56" s="17">
        <v>15.7</v>
      </c>
      <c r="AL56" s="17"/>
      <c r="AM56" s="17"/>
      <c r="AN56" s="17"/>
      <c r="AO56" s="17">
        <v>-1.8</v>
      </c>
      <c r="AP56" s="17">
        <v>54.8</v>
      </c>
      <c r="AQ56" s="17">
        <v>10.5</v>
      </c>
      <c r="AR56" s="17">
        <v>23.9</v>
      </c>
      <c r="AS56" s="17">
        <v>7.8</v>
      </c>
      <c r="AT56" s="17">
        <v>0.4</v>
      </c>
      <c r="AU56" s="17">
        <v>2.6</v>
      </c>
      <c r="AV56" s="17">
        <v>1.2</v>
      </c>
      <c r="AW56" s="17">
        <v>45.5</v>
      </c>
      <c r="AX56" s="17">
        <v>9.4</v>
      </c>
      <c r="AY56" s="17">
        <v>-41.8</v>
      </c>
      <c r="AZ56" s="17">
        <v>7.8</v>
      </c>
      <c r="BA56" s="17">
        <v>2.2999999999999998</v>
      </c>
      <c r="BB56" s="17">
        <v>0</v>
      </c>
      <c r="BC56" s="17">
        <v>0.5</v>
      </c>
      <c r="BD56" s="17">
        <v>0.2</v>
      </c>
      <c r="BE56" s="17">
        <v>1.1000000000000001</v>
      </c>
      <c r="BF56" s="17"/>
      <c r="BG56" s="17"/>
      <c r="BH56" s="17">
        <v>-2.9</v>
      </c>
      <c r="BI56" s="17"/>
      <c r="BJ56" s="17"/>
      <c r="BK56" s="17">
        <v>0.4</v>
      </c>
      <c r="BL56" s="17"/>
      <c r="BM56" s="17"/>
      <c r="BN56" s="17"/>
      <c r="BO56" s="17">
        <v>10.9</v>
      </c>
      <c r="BP56" s="17">
        <v>-24.3</v>
      </c>
      <c r="BQ56" s="17">
        <v>-25.2</v>
      </c>
      <c r="BR56" s="17">
        <v>-9.8000000000000007</v>
      </c>
      <c r="BS56" s="17">
        <v>-11</v>
      </c>
      <c r="BT56" s="17">
        <v>4.3</v>
      </c>
      <c r="BU56" s="17"/>
      <c r="BV56" s="17"/>
      <c r="BW56" s="17"/>
      <c r="BX56" s="17"/>
      <c r="BY56" s="17">
        <v>-3.2</v>
      </c>
      <c r="BZ56" s="17"/>
      <c r="CA56" s="17"/>
      <c r="CB56" s="17">
        <v>0</v>
      </c>
      <c r="CC56" s="17">
        <v>60.3</v>
      </c>
      <c r="CD56" s="17">
        <v>41.9</v>
      </c>
      <c r="CE56" s="17">
        <v>5.9</v>
      </c>
      <c r="CF56" s="17">
        <v>8.9</v>
      </c>
      <c r="CG56" s="17">
        <v>-0.3</v>
      </c>
      <c r="CH56" s="17"/>
      <c r="CI56" s="17"/>
      <c r="CJ56" s="17"/>
      <c r="CK56" s="17">
        <v>0</v>
      </c>
      <c r="CL56" s="17">
        <v>39.5</v>
      </c>
      <c r="CM56" s="17">
        <v>-23.8</v>
      </c>
      <c r="CN56" s="17"/>
      <c r="CO56" s="17"/>
      <c r="CP56" s="17"/>
      <c r="CQ56" s="17"/>
      <c r="CR56" s="17"/>
      <c r="CS56" s="17">
        <v>-8</v>
      </c>
      <c r="CT56" s="17"/>
      <c r="CU56" s="17">
        <v>-1.9</v>
      </c>
      <c r="CV56" s="17">
        <v>0.1</v>
      </c>
      <c r="CW56" s="17">
        <v>1.4</v>
      </c>
      <c r="CX56" s="17"/>
      <c r="CY56" s="17">
        <v>-5.5</v>
      </c>
      <c r="CZ56" s="17">
        <v>0</v>
      </c>
      <c r="DA56" s="17">
        <v>0</v>
      </c>
      <c r="DB56" s="17"/>
      <c r="DC56" s="17">
        <v>0.2</v>
      </c>
      <c r="DD56" s="17">
        <v>0</v>
      </c>
      <c r="DE56" s="17">
        <v>-1</v>
      </c>
      <c r="DF56" s="17">
        <v>0</v>
      </c>
      <c r="DG56" s="17"/>
      <c r="DH56" s="17">
        <v>0.2</v>
      </c>
      <c r="DI56" s="17">
        <v>1.4</v>
      </c>
      <c r="DJ56" s="17">
        <v>0.1</v>
      </c>
      <c r="DK56" s="17">
        <v>-1.4</v>
      </c>
      <c r="DL56" s="17">
        <v>0.1</v>
      </c>
      <c r="DM56" s="17">
        <v>0.5</v>
      </c>
      <c r="DN56" s="17"/>
      <c r="DO56" s="17">
        <v>0</v>
      </c>
      <c r="DP56" s="17">
        <v>0</v>
      </c>
      <c r="DQ56" s="17">
        <v>0.3</v>
      </c>
      <c r="DR56" s="17">
        <v>6.7</v>
      </c>
      <c r="DS56" s="17">
        <v>0</v>
      </c>
      <c r="DT56" s="17">
        <v>-0.2</v>
      </c>
      <c r="DU56" s="17">
        <v>0</v>
      </c>
      <c r="DV56" s="17">
        <v>0.3</v>
      </c>
      <c r="DW56" s="17"/>
      <c r="DX56" s="17"/>
      <c r="DY56" s="17">
        <v>-4.4000000000000004</v>
      </c>
      <c r="DZ56" s="17">
        <v>0.1</v>
      </c>
      <c r="EA56" s="17">
        <v>3.2</v>
      </c>
      <c r="EB56" s="17">
        <v>2.9</v>
      </c>
      <c r="EC56" s="17">
        <v>1.1000000000000001</v>
      </c>
      <c r="ED56" s="17"/>
      <c r="EE56" s="17"/>
      <c r="EF56" s="17">
        <v>0</v>
      </c>
      <c r="EG56" s="17">
        <v>-6.4</v>
      </c>
      <c r="EH56" s="17">
        <v>-7.1</v>
      </c>
      <c r="EI56" s="17">
        <v>-0.8</v>
      </c>
      <c r="EJ56" s="17">
        <v>-0.7</v>
      </c>
      <c r="EK56" s="17">
        <v>0</v>
      </c>
      <c r="EL56" s="17">
        <v>2.8</v>
      </c>
      <c r="EM56" s="17">
        <v>-0.2</v>
      </c>
      <c r="EN56" s="17">
        <v>1.2</v>
      </c>
      <c r="EO56" s="17">
        <v>0.2</v>
      </c>
      <c r="EP56" s="17">
        <v>0.2</v>
      </c>
      <c r="EQ56" s="17">
        <v>0.2</v>
      </c>
      <c r="ER56" s="17">
        <v>0</v>
      </c>
      <c r="ES56" s="17">
        <v>0</v>
      </c>
      <c r="ET56" s="17">
        <v>0</v>
      </c>
      <c r="EU56" s="17">
        <v>0</v>
      </c>
      <c r="EV56" s="17">
        <v>-0.1</v>
      </c>
      <c r="EW56" s="17">
        <v>-10.199999999999999</v>
      </c>
      <c r="EX56" s="17">
        <v>-2.9</v>
      </c>
      <c r="EY56" s="17">
        <v>0</v>
      </c>
      <c r="EZ56" s="17">
        <v>1.4</v>
      </c>
      <c r="FA56" s="17">
        <v>0.4</v>
      </c>
      <c r="FB56" s="17">
        <v>1</v>
      </c>
      <c r="FC56" s="17">
        <v>0.5</v>
      </c>
      <c r="FD56" s="17">
        <v>0</v>
      </c>
      <c r="FE56" s="17">
        <v>0.2</v>
      </c>
      <c r="FF56" s="17">
        <v>1.4</v>
      </c>
      <c r="FG56" s="17">
        <v>2.1</v>
      </c>
      <c r="FH56" s="17">
        <v>4.9000000000000004</v>
      </c>
      <c r="FI56" s="17">
        <v>0.1</v>
      </c>
      <c r="FJ56" s="17">
        <v>2.7</v>
      </c>
      <c r="FK56" s="17">
        <v>0</v>
      </c>
      <c r="FL56" s="17">
        <v>2.4</v>
      </c>
      <c r="FM56" s="17">
        <v>4</v>
      </c>
      <c r="FN56" s="17">
        <v>9.11</v>
      </c>
      <c r="FO56" s="17">
        <v>527.51</v>
      </c>
      <c r="FP56" s="15"/>
      <c r="FQ56" s="17">
        <v>2.8912800000000001</v>
      </c>
      <c r="FR56" s="17">
        <v>0.23</v>
      </c>
      <c r="FS56" s="17">
        <v>2.1</v>
      </c>
      <c r="FT56" s="17">
        <v>0</v>
      </c>
      <c r="FU56" s="17">
        <v>0.3</v>
      </c>
      <c r="FV56" s="17">
        <v>0.3</v>
      </c>
      <c r="FW56" s="17">
        <v>-0.9</v>
      </c>
      <c r="FX56" s="17">
        <v>1.7</v>
      </c>
      <c r="FY56" s="17">
        <v>6.6212799999999996</v>
      </c>
    </row>
    <row r="57" spans="1:181" ht="24" customHeight="1" x14ac:dyDescent="0.25">
      <c r="A57" s="16" t="s">
        <v>72</v>
      </c>
      <c r="B57" s="16" t="s">
        <v>880</v>
      </c>
      <c r="C57" s="17">
        <v>43.4</v>
      </c>
      <c r="D57" s="17">
        <v>28.7</v>
      </c>
      <c r="E57" s="17">
        <v>17.399999999999999</v>
      </c>
      <c r="F57" s="17"/>
      <c r="G57" s="17"/>
      <c r="H57" s="17">
        <v>-16.2</v>
      </c>
      <c r="I57" s="17">
        <v>1.6</v>
      </c>
      <c r="J57" s="17"/>
      <c r="K57" s="17"/>
      <c r="L57" s="17">
        <v>14</v>
      </c>
      <c r="M57" s="17">
        <v>32.1</v>
      </c>
      <c r="N57" s="17">
        <v>25.2</v>
      </c>
      <c r="O57" s="17"/>
      <c r="P57" s="17">
        <v>36.1</v>
      </c>
      <c r="Q57" s="17"/>
      <c r="R57" s="17">
        <v>74.3</v>
      </c>
      <c r="S57" s="17">
        <v>0.1</v>
      </c>
      <c r="T57" s="17"/>
      <c r="U57" s="17"/>
      <c r="V57" s="17"/>
      <c r="W57" s="17"/>
      <c r="X57" s="17"/>
      <c r="Y57" s="17">
        <v>-2.9</v>
      </c>
      <c r="Z57" s="17">
        <v>0.9</v>
      </c>
      <c r="AA57" s="17">
        <v>0.2</v>
      </c>
      <c r="AB57" s="17">
        <v>2.8</v>
      </c>
      <c r="AC57" s="17">
        <v>-3.3</v>
      </c>
      <c r="AD57" s="17">
        <v>3.3</v>
      </c>
      <c r="AE57" s="17">
        <v>7</v>
      </c>
      <c r="AF57" s="17"/>
      <c r="AG57" s="17"/>
      <c r="AH57" s="17"/>
      <c r="AI57" s="17"/>
      <c r="AJ57" s="17">
        <v>14.6</v>
      </c>
      <c r="AK57" s="17">
        <v>13.5</v>
      </c>
      <c r="AL57" s="17"/>
      <c r="AM57" s="17"/>
      <c r="AN57" s="17"/>
      <c r="AO57" s="17">
        <v>-1.1000000000000001</v>
      </c>
      <c r="AP57" s="17">
        <v>55.6</v>
      </c>
      <c r="AQ57" s="17">
        <v>9.9</v>
      </c>
      <c r="AR57" s="17">
        <v>23.1</v>
      </c>
      <c r="AS57" s="17">
        <v>8.1</v>
      </c>
      <c r="AT57" s="17">
        <v>0.6</v>
      </c>
      <c r="AU57" s="17">
        <v>2.6</v>
      </c>
      <c r="AV57" s="17">
        <v>0.7</v>
      </c>
      <c r="AW57" s="17">
        <v>40.299999999999997</v>
      </c>
      <c r="AX57" s="17">
        <v>4.2</v>
      </c>
      <c r="AY57" s="17">
        <v>-46.8</v>
      </c>
      <c r="AZ57" s="17">
        <v>8.3000000000000007</v>
      </c>
      <c r="BA57" s="17">
        <v>1.3</v>
      </c>
      <c r="BB57" s="17">
        <v>0</v>
      </c>
      <c r="BC57" s="17">
        <v>0.5</v>
      </c>
      <c r="BD57" s="17">
        <v>0.2</v>
      </c>
      <c r="BE57" s="17">
        <v>3.1</v>
      </c>
      <c r="BF57" s="17"/>
      <c r="BG57" s="17"/>
      <c r="BH57" s="17">
        <v>-5.8</v>
      </c>
      <c r="BI57" s="17"/>
      <c r="BJ57" s="17"/>
      <c r="BK57" s="17">
        <v>3.2</v>
      </c>
      <c r="BL57" s="17"/>
      <c r="BM57" s="17"/>
      <c r="BN57" s="17"/>
      <c r="BO57" s="17">
        <v>9.5</v>
      </c>
      <c r="BP57" s="17">
        <v>-29</v>
      </c>
      <c r="BQ57" s="17">
        <v>-30</v>
      </c>
      <c r="BR57" s="17">
        <v>-14.6</v>
      </c>
      <c r="BS57" s="17">
        <v>-16.399999999999999</v>
      </c>
      <c r="BT57" s="17">
        <v>2.6</v>
      </c>
      <c r="BU57" s="17"/>
      <c r="BV57" s="17"/>
      <c r="BW57" s="17"/>
      <c r="BX57" s="17"/>
      <c r="BY57" s="17">
        <v>-1.6</v>
      </c>
      <c r="BZ57" s="17"/>
      <c r="CA57" s="17"/>
      <c r="CB57" s="17">
        <v>0</v>
      </c>
      <c r="CC57" s="17">
        <v>41.8</v>
      </c>
      <c r="CD57" s="17">
        <v>42.4</v>
      </c>
      <c r="CE57" s="17">
        <v>-0.4</v>
      </c>
      <c r="CF57" s="17">
        <v>8.9</v>
      </c>
      <c r="CG57" s="17">
        <v>-0.2</v>
      </c>
      <c r="CH57" s="17"/>
      <c r="CI57" s="17"/>
      <c r="CJ57" s="17"/>
      <c r="CK57" s="17">
        <v>0</v>
      </c>
      <c r="CL57" s="17">
        <v>35.1</v>
      </c>
      <c r="CM57" s="17">
        <v>-30.8</v>
      </c>
      <c r="CN57" s="17"/>
      <c r="CO57" s="17"/>
      <c r="CP57" s="17"/>
      <c r="CQ57" s="17"/>
      <c r="CR57" s="17"/>
      <c r="CS57" s="17">
        <v>0</v>
      </c>
      <c r="CT57" s="17"/>
      <c r="CU57" s="17">
        <v>-2</v>
      </c>
      <c r="CV57" s="17">
        <v>0</v>
      </c>
      <c r="CW57" s="17">
        <v>1.4</v>
      </c>
      <c r="CX57" s="17"/>
      <c r="CY57" s="17">
        <v>-5.5</v>
      </c>
      <c r="CZ57" s="17">
        <v>0</v>
      </c>
      <c r="DA57" s="17">
        <v>0</v>
      </c>
      <c r="DB57" s="17"/>
      <c r="DC57" s="17">
        <v>0</v>
      </c>
      <c r="DD57" s="17">
        <v>-0.1</v>
      </c>
      <c r="DE57" s="17">
        <v>-1</v>
      </c>
      <c r="DF57" s="17">
        <v>0</v>
      </c>
      <c r="DG57" s="17"/>
      <c r="DH57" s="17">
        <v>0.2</v>
      </c>
      <c r="DI57" s="17">
        <v>1.4</v>
      </c>
      <c r="DJ57" s="17">
        <v>0.2</v>
      </c>
      <c r="DK57" s="17">
        <v>-2.2000000000000002</v>
      </c>
      <c r="DL57" s="17">
        <v>0.3</v>
      </c>
      <c r="DM57" s="17">
        <v>0.5</v>
      </c>
      <c r="DN57" s="17"/>
      <c r="DO57" s="17">
        <v>0</v>
      </c>
      <c r="DP57" s="17">
        <v>0</v>
      </c>
      <c r="DQ57" s="17">
        <v>0</v>
      </c>
      <c r="DR57" s="17">
        <v>6</v>
      </c>
      <c r="DS57" s="17">
        <v>0</v>
      </c>
      <c r="DT57" s="17">
        <v>-0.3</v>
      </c>
      <c r="DU57" s="17">
        <v>-0.1</v>
      </c>
      <c r="DV57" s="17">
        <v>0.3</v>
      </c>
      <c r="DW57" s="17"/>
      <c r="DX57" s="17"/>
      <c r="DY57" s="17">
        <v>-4.5</v>
      </c>
      <c r="DZ57" s="17">
        <v>0.7</v>
      </c>
      <c r="EA57" s="17">
        <v>3.2</v>
      </c>
      <c r="EB57" s="17">
        <v>3</v>
      </c>
      <c r="EC57" s="17">
        <v>1.1000000000000001</v>
      </c>
      <c r="ED57" s="17"/>
      <c r="EE57" s="17"/>
      <c r="EF57" s="17">
        <v>0</v>
      </c>
      <c r="EG57" s="17">
        <v>-6.6</v>
      </c>
      <c r="EH57" s="17">
        <v>-7.7</v>
      </c>
      <c r="EI57" s="17">
        <v>-0.8</v>
      </c>
      <c r="EJ57" s="17">
        <v>-0.7</v>
      </c>
      <c r="EK57" s="17">
        <v>0</v>
      </c>
      <c r="EL57" s="17">
        <v>2.8</v>
      </c>
      <c r="EM57" s="17">
        <v>0.3</v>
      </c>
      <c r="EN57" s="17">
        <v>1.4</v>
      </c>
      <c r="EO57" s="17">
        <v>0.2</v>
      </c>
      <c r="EP57" s="17">
        <v>0.2</v>
      </c>
      <c r="EQ57" s="17">
        <v>0.2</v>
      </c>
      <c r="ER57" s="17">
        <v>0</v>
      </c>
      <c r="ES57" s="17">
        <v>0</v>
      </c>
      <c r="ET57" s="17">
        <v>0</v>
      </c>
      <c r="EU57" s="17">
        <v>0</v>
      </c>
      <c r="EV57" s="17">
        <v>-0.1</v>
      </c>
      <c r="EW57" s="17">
        <v>-12.5</v>
      </c>
      <c r="EX57" s="17">
        <v>-1.9</v>
      </c>
      <c r="EY57" s="17">
        <v>0</v>
      </c>
      <c r="EZ57" s="17">
        <v>1.7</v>
      </c>
      <c r="FA57" s="17">
        <v>0.4</v>
      </c>
      <c r="FB57" s="17">
        <v>0.8</v>
      </c>
      <c r="FC57" s="17">
        <v>0.4</v>
      </c>
      <c r="FD57" s="17">
        <v>0</v>
      </c>
      <c r="FE57" s="17">
        <v>0.2</v>
      </c>
      <c r="FF57" s="17">
        <v>1.4</v>
      </c>
      <c r="FG57" s="17">
        <v>2.2000000000000002</v>
      </c>
      <c r="FH57" s="17">
        <v>6.4</v>
      </c>
      <c r="FI57" s="17">
        <v>0</v>
      </c>
      <c r="FJ57" s="17">
        <v>3</v>
      </c>
      <c r="FK57" s="17">
        <v>0.8</v>
      </c>
      <c r="FL57" s="17">
        <v>2.2000000000000002</v>
      </c>
      <c r="FM57" s="17">
        <v>4</v>
      </c>
      <c r="FN57" s="17">
        <v>9.59</v>
      </c>
      <c r="FO57" s="17">
        <v>428.59</v>
      </c>
      <c r="FP57" s="15"/>
      <c r="FQ57" s="17">
        <v>2.7310099999999999</v>
      </c>
      <c r="FR57" s="17">
        <v>0.4</v>
      </c>
      <c r="FS57" s="17">
        <v>2.5</v>
      </c>
      <c r="FT57" s="17">
        <v>0</v>
      </c>
      <c r="FU57" s="17">
        <v>0.3</v>
      </c>
      <c r="FV57" s="17">
        <v>0.4</v>
      </c>
      <c r="FW57" s="17">
        <v>-0.3</v>
      </c>
      <c r="FX57" s="17">
        <v>1.6</v>
      </c>
      <c r="FY57" s="17">
        <v>7.6310099999999998</v>
      </c>
    </row>
    <row r="58" spans="1:181" ht="24" customHeight="1" x14ac:dyDescent="0.25">
      <c r="A58" s="18" t="s">
        <v>881</v>
      </c>
      <c r="B58" s="18" t="s">
        <v>73</v>
      </c>
      <c r="C58" s="19">
        <v>41.7</v>
      </c>
      <c r="D58" s="19">
        <v>24.9</v>
      </c>
      <c r="E58" s="19">
        <v>16.100000000000001</v>
      </c>
      <c r="F58" s="19"/>
      <c r="G58" s="19"/>
      <c r="H58" s="19">
        <v>-16.3</v>
      </c>
      <c r="I58" s="19">
        <v>-2.2999999999999998</v>
      </c>
      <c r="J58" s="19"/>
      <c r="K58" s="19"/>
      <c r="L58" s="19">
        <v>0</v>
      </c>
      <c r="M58" s="19">
        <v>26.8</v>
      </c>
      <c r="N58" s="19">
        <v>13.3</v>
      </c>
      <c r="O58" s="19"/>
      <c r="P58" s="19">
        <v>2.9</v>
      </c>
      <c r="Q58" s="19"/>
      <c r="R58" s="19">
        <v>71.8</v>
      </c>
      <c r="S58" s="19">
        <v>0</v>
      </c>
      <c r="T58" s="19"/>
      <c r="U58" s="19"/>
      <c r="V58" s="19"/>
      <c r="W58" s="19"/>
      <c r="X58" s="19"/>
      <c r="Y58" s="19">
        <v>-2.5</v>
      </c>
      <c r="Z58" s="19">
        <v>0.6</v>
      </c>
      <c r="AA58" s="19">
        <v>0.4</v>
      </c>
      <c r="AB58" s="19">
        <v>0</v>
      </c>
      <c r="AC58" s="19">
        <v>-3.3</v>
      </c>
      <c r="AD58" s="19">
        <v>3.2</v>
      </c>
      <c r="AE58" s="19">
        <v>7.8</v>
      </c>
      <c r="AF58" s="19"/>
      <c r="AG58" s="19"/>
      <c r="AH58" s="19"/>
      <c r="AI58" s="19"/>
      <c r="AJ58" s="19">
        <v>14.2</v>
      </c>
      <c r="AK58" s="19">
        <v>10.9</v>
      </c>
      <c r="AL58" s="19"/>
      <c r="AM58" s="19"/>
      <c r="AN58" s="19"/>
      <c r="AO58" s="19">
        <v>-1.2</v>
      </c>
      <c r="AP58" s="19">
        <v>55.6</v>
      </c>
      <c r="AQ58" s="19">
        <v>9.9</v>
      </c>
      <c r="AR58" s="19">
        <v>23.9</v>
      </c>
      <c r="AS58" s="19">
        <v>7.9</v>
      </c>
      <c r="AT58" s="19">
        <v>0.5</v>
      </c>
      <c r="AU58" s="19">
        <v>2.6</v>
      </c>
      <c r="AV58" s="19">
        <v>1.4</v>
      </c>
      <c r="AW58" s="19">
        <v>37.200000000000003</v>
      </c>
      <c r="AX58" s="19">
        <v>-4.9000000000000004</v>
      </c>
      <c r="AY58" s="19">
        <v>-40</v>
      </c>
      <c r="AZ58" s="19">
        <v>7.3</v>
      </c>
      <c r="BA58" s="19">
        <v>1.4</v>
      </c>
      <c r="BB58" s="19">
        <v>0</v>
      </c>
      <c r="BC58" s="19">
        <v>0.5</v>
      </c>
      <c r="BD58" s="19">
        <v>0.1</v>
      </c>
      <c r="BE58" s="19">
        <v>0.9</v>
      </c>
      <c r="BF58" s="19"/>
      <c r="BG58" s="19"/>
      <c r="BH58" s="19">
        <v>-6.9</v>
      </c>
      <c r="BI58" s="19"/>
      <c r="BJ58" s="19"/>
      <c r="BK58" s="19">
        <v>2.6</v>
      </c>
      <c r="BL58" s="19"/>
      <c r="BM58" s="19"/>
      <c r="BN58" s="19"/>
      <c r="BO58" s="19">
        <v>9.6999999999999993</v>
      </c>
      <c r="BP58" s="19">
        <v>-27.8</v>
      </c>
      <c r="BQ58" s="19">
        <v>-28.9</v>
      </c>
      <c r="BR58" s="19">
        <v>-13.5</v>
      </c>
      <c r="BS58" s="19">
        <v>-13.6</v>
      </c>
      <c r="BT58" s="19">
        <v>0.3</v>
      </c>
      <c r="BU58" s="19"/>
      <c r="BV58" s="19"/>
      <c r="BW58" s="19"/>
      <c r="BX58" s="19"/>
      <c r="BY58" s="19">
        <v>0</v>
      </c>
      <c r="BZ58" s="19"/>
      <c r="CA58" s="19"/>
      <c r="CB58" s="19">
        <v>0</v>
      </c>
      <c r="CC58" s="19">
        <v>39.799999999999997</v>
      </c>
      <c r="CD58" s="19">
        <v>19.899999999999999</v>
      </c>
      <c r="CE58" s="19">
        <v>-5.4</v>
      </c>
      <c r="CF58" s="19">
        <v>8.9</v>
      </c>
      <c r="CG58" s="19">
        <v>0</v>
      </c>
      <c r="CH58" s="19"/>
      <c r="CI58" s="19"/>
      <c r="CJ58" s="19"/>
      <c r="CK58" s="19">
        <v>-1.5</v>
      </c>
      <c r="CL58" s="19">
        <v>3</v>
      </c>
      <c r="CM58" s="19">
        <v>-31</v>
      </c>
      <c r="CN58" s="19"/>
      <c r="CO58" s="19"/>
      <c r="CP58" s="19"/>
      <c r="CQ58" s="19"/>
      <c r="CR58" s="19"/>
      <c r="CS58" s="19">
        <v>0</v>
      </c>
      <c r="CT58" s="19"/>
      <c r="CU58" s="19">
        <v>-2</v>
      </c>
      <c r="CV58" s="19">
        <v>0</v>
      </c>
      <c r="CW58" s="19">
        <v>1.4</v>
      </c>
      <c r="CX58" s="19"/>
      <c r="CY58" s="19">
        <v>-5.5</v>
      </c>
      <c r="CZ58" s="19">
        <v>0</v>
      </c>
      <c r="DA58" s="19">
        <v>0</v>
      </c>
      <c r="DB58" s="19"/>
      <c r="DC58" s="19">
        <v>0</v>
      </c>
      <c r="DD58" s="19">
        <v>0</v>
      </c>
      <c r="DE58" s="19">
        <v>-0.9</v>
      </c>
      <c r="DF58" s="19">
        <v>0</v>
      </c>
      <c r="DG58" s="19"/>
      <c r="DH58" s="19">
        <v>0.2</v>
      </c>
      <c r="DI58" s="19">
        <v>1.4</v>
      </c>
      <c r="DJ58" s="19">
        <v>0.2</v>
      </c>
      <c r="DK58" s="19">
        <v>-2.2000000000000002</v>
      </c>
      <c r="DL58" s="19">
        <v>0.3</v>
      </c>
      <c r="DM58" s="19">
        <v>0.6</v>
      </c>
      <c r="DN58" s="19"/>
      <c r="DO58" s="19">
        <v>0</v>
      </c>
      <c r="DP58" s="19">
        <v>0</v>
      </c>
      <c r="DQ58" s="19">
        <v>-0.4</v>
      </c>
      <c r="DR58" s="19">
        <v>5.2</v>
      </c>
      <c r="DS58" s="19">
        <v>0</v>
      </c>
      <c r="DT58" s="19">
        <v>0.1</v>
      </c>
      <c r="DU58" s="19">
        <v>-0.3</v>
      </c>
      <c r="DV58" s="19">
        <v>0.3</v>
      </c>
      <c r="DW58" s="19"/>
      <c r="DX58" s="19"/>
      <c r="DY58" s="19">
        <v>-4.5</v>
      </c>
      <c r="DZ58" s="19">
        <v>0.1</v>
      </c>
      <c r="EA58" s="19">
        <v>3.2</v>
      </c>
      <c r="EB58" s="19">
        <v>3</v>
      </c>
      <c r="EC58" s="19">
        <v>1.1000000000000001</v>
      </c>
      <c r="ED58" s="19"/>
      <c r="EE58" s="19"/>
      <c r="EF58" s="19">
        <v>0</v>
      </c>
      <c r="EG58" s="19">
        <v>-9.3000000000000007</v>
      </c>
      <c r="EH58" s="19">
        <v>0</v>
      </c>
      <c r="EI58" s="19">
        <v>-1.3</v>
      </c>
      <c r="EJ58" s="19">
        <v>-1</v>
      </c>
      <c r="EK58" s="19">
        <v>0</v>
      </c>
      <c r="EL58" s="19">
        <v>2.7</v>
      </c>
      <c r="EM58" s="19">
        <v>-0.2</v>
      </c>
      <c r="EN58" s="19">
        <v>0</v>
      </c>
      <c r="EO58" s="19">
        <v>0.2</v>
      </c>
      <c r="EP58" s="19">
        <v>0.2</v>
      </c>
      <c r="EQ58" s="19">
        <v>0.2</v>
      </c>
      <c r="ER58" s="19">
        <v>0</v>
      </c>
      <c r="ES58" s="19">
        <v>0</v>
      </c>
      <c r="ET58" s="19">
        <v>0</v>
      </c>
      <c r="EU58" s="19">
        <v>0</v>
      </c>
      <c r="EV58" s="19">
        <v>0</v>
      </c>
      <c r="EW58" s="19">
        <v>-12.9</v>
      </c>
      <c r="EX58" s="19">
        <v>-2.1</v>
      </c>
      <c r="EY58" s="19">
        <v>0</v>
      </c>
      <c r="EZ58" s="19">
        <v>1.7</v>
      </c>
      <c r="FA58" s="19">
        <v>0.4</v>
      </c>
      <c r="FB58" s="19">
        <v>0.8</v>
      </c>
      <c r="FC58" s="19">
        <v>0.4</v>
      </c>
      <c r="FD58" s="19">
        <v>0</v>
      </c>
      <c r="FE58" s="19">
        <v>0.2</v>
      </c>
      <c r="FF58" s="19">
        <v>1.4</v>
      </c>
      <c r="FG58" s="19">
        <v>2.2999999999999998</v>
      </c>
      <c r="FH58" s="19">
        <v>5.8</v>
      </c>
      <c r="FI58" s="19">
        <v>0.3</v>
      </c>
      <c r="FJ58" s="19">
        <v>3.4</v>
      </c>
      <c r="FK58" s="19">
        <v>0.7</v>
      </c>
      <c r="FL58" s="19">
        <v>2.5</v>
      </c>
      <c r="FM58" s="19">
        <v>4</v>
      </c>
      <c r="FN58" s="19">
        <v>9.34</v>
      </c>
      <c r="FO58" s="19">
        <v>279.94</v>
      </c>
      <c r="FP58" s="15"/>
      <c r="FQ58" s="19">
        <v>2.7431100000000002</v>
      </c>
      <c r="FR58" s="19">
        <v>0.28999999999999998</v>
      </c>
      <c r="FS58" s="19">
        <v>2.7</v>
      </c>
      <c r="FT58" s="19">
        <v>0</v>
      </c>
      <c r="FU58" s="19">
        <v>0.3</v>
      </c>
      <c r="FV58" s="19">
        <v>0.4</v>
      </c>
      <c r="FW58" s="19">
        <v>-0.5</v>
      </c>
      <c r="FX58" s="19">
        <v>1.5</v>
      </c>
      <c r="FY58" s="19">
        <v>7.4331100000000001</v>
      </c>
    </row>
    <row r="59" spans="1:181" ht="25.15" customHeight="1" x14ac:dyDescent="0.25">
      <c r="A59" s="201" t="s">
        <v>882</v>
      </c>
      <c r="B59" s="202"/>
      <c r="C59" s="20">
        <v>929.05</v>
      </c>
      <c r="D59" s="20">
        <v>1780.25</v>
      </c>
      <c r="E59" s="20">
        <v>670.15</v>
      </c>
      <c r="F59" s="20">
        <v>0</v>
      </c>
      <c r="G59" s="20">
        <v>0</v>
      </c>
      <c r="H59" s="20">
        <v>-198.3</v>
      </c>
      <c r="I59" s="20">
        <v>311.3</v>
      </c>
      <c r="J59" s="20">
        <v>0</v>
      </c>
      <c r="K59" s="20">
        <v>0</v>
      </c>
      <c r="L59" s="20">
        <v>413.5</v>
      </c>
      <c r="M59" s="20">
        <v>509.45</v>
      </c>
      <c r="N59" s="20">
        <v>434.9</v>
      </c>
      <c r="O59" s="20">
        <v>0</v>
      </c>
      <c r="P59" s="20">
        <v>213.65</v>
      </c>
      <c r="Q59" s="20">
        <v>0</v>
      </c>
      <c r="R59" s="20">
        <v>1525.15</v>
      </c>
      <c r="S59" s="20">
        <v>0.95</v>
      </c>
      <c r="T59" s="20">
        <v>0</v>
      </c>
      <c r="U59" s="20">
        <v>0</v>
      </c>
      <c r="V59" s="20">
        <v>0</v>
      </c>
      <c r="W59" s="20">
        <v>0</v>
      </c>
      <c r="X59" s="20">
        <v>0</v>
      </c>
      <c r="Y59" s="20">
        <v>55.1</v>
      </c>
      <c r="Z59" s="20">
        <v>30</v>
      </c>
      <c r="AA59" s="20">
        <v>12.65</v>
      </c>
      <c r="AB59" s="20">
        <v>35.450000000000003</v>
      </c>
      <c r="AC59" s="20">
        <v>-81.400000000000006</v>
      </c>
      <c r="AD59" s="20">
        <v>118.1</v>
      </c>
      <c r="AE59" s="20">
        <v>333.95</v>
      </c>
      <c r="AF59" s="20">
        <v>0</v>
      </c>
      <c r="AG59" s="20">
        <v>0</v>
      </c>
      <c r="AH59" s="20">
        <v>0</v>
      </c>
      <c r="AI59" s="20">
        <v>0</v>
      </c>
      <c r="AJ59" s="20">
        <v>332.85</v>
      </c>
      <c r="AK59" s="20">
        <v>235.6</v>
      </c>
      <c r="AL59" s="20">
        <v>0</v>
      </c>
      <c r="AM59" s="20">
        <v>0</v>
      </c>
      <c r="AN59" s="20">
        <v>0</v>
      </c>
      <c r="AO59" s="20">
        <v>-29.35</v>
      </c>
      <c r="AP59" s="20">
        <v>1045.05</v>
      </c>
      <c r="AQ59" s="20">
        <v>253.65</v>
      </c>
      <c r="AR59" s="20">
        <v>566.29999999999995</v>
      </c>
      <c r="AS59" s="20">
        <v>149.1</v>
      </c>
      <c r="AT59" s="20">
        <v>-2.35</v>
      </c>
      <c r="AU59" s="20">
        <v>44.05</v>
      </c>
      <c r="AV59" s="20">
        <v>28.6</v>
      </c>
      <c r="AW59" s="20">
        <v>469.55</v>
      </c>
      <c r="AX59" s="20">
        <v>-27</v>
      </c>
      <c r="AY59" s="20">
        <v>-296.8</v>
      </c>
      <c r="AZ59" s="20">
        <v>183.75</v>
      </c>
      <c r="BA59" s="20">
        <v>45.95</v>
      </c>
      <c r="BB59" s="20">
        <v>7.45</v>
      </c>
      <c r="BC59" s="20">
        <v>12</v>
      </c>
      <c r="BD59" s="20">
        <v>6.75</v>
      </c>
      <c r="BE59" s="20">
        <v>42.85</v>
      </c>
      <c r="BF59" s="20">
        <v>0</v>
      </c>
      <c r="BG59" s="20">
        <v>0</v>
      </c>
      <c r="BH59" s="20">
        <v>19.75</v>
      </c>
      <c r="BI59" s="20">
        <v>0</v>
      </c>
      <c r="BJ59" s="20">
        <v>0</v>
      </c>
      <c r="BK59" s="20">
        <v>75.3</v>
      </c>
      <c r="BL59" s="20">
        <v>0</v>
      </c>
      <c r="BM59" s="20">
        <v>0</v>
      </c>
      <c r="BN59" s="20">
        <v>0</v>
      </c>
      <c r="BO59" s="20">
        <v>224.85</v>
      </c>
      <c r="BP59" s="20">
        <v>-112.7</v>
      </c>
      <c r="BQ59" s="20">
        <v>-136.75</v>
      </c>
      <c r="BR59" s="20">
        <v>-172.65</v>
      </c>
      <c r="BS59" s="20">
        <v>200.95</v>
      </c>
      <c r="BT59" s="20">
        <v>46.6</v>
      </c>
      <c r="BU59" s="20">
        <v>0</v>
      </c>
      <c r="BV59" s="20">
        <v>0</v>
      </c>
      <c r="BW59" s="20">
        <v>0</v>
      </c>
      <c r="BX59" s="20">
        <v>0</v>
      </c>
      <c r="BY59" s="20">
        <v>6.7</v>
      </c>
      <c r="BZ59" s="20">
        <v>0</v>
      </c>
      <c r="CA59" s="20">
        <v>0</v>
      </c>
      <c r="CB59" s="20">
        <v>-5.6</v>
      </c>
      <c r="CC59" s="20">
        <v>1115.05</v>
      </c>
      <c r="CD59" s="20">
        <v>797.05</v>
      </c>
      <c r="CE59" s="20">
        <v>157.1</v>
      </c>
      <c r="CF59" s="20">
        <v>188</v>
      </c>
      <c r="CG59" s="20">
        <v>69.099999999999994</v>
      </c>
      <c r="CH59" s="20">
        <v>0</v>
      </c>
      <c r="CI59" s="20">
        <v>0</v>
      </c>
      <c r="CJ59" s="20">
        <v>0</v>
      </c>
      <c r="CK59" s="20">
        <v>-0.75</v>
      </c>
      <c r="CL59" s="20">
        <v>1026.9000000000001</v>
      </c>
      <c r="CM59" s="20">
        <v>-290.3</v>
      </c>
      <c r="CN59" s="20">
        <v>0</v>
      </c>
      <c r="CO59" s="20">
        <v>0</v>
      </c>
      <c r="CP59" s="20">
        <v>0</v>
      </c>
      <c r="CQ59" s="20">
        <v>0</v>
      </c>
      <c r="CR59" s="20">
        <v>0</v>
      </c>
      <c r="CS59" s="20">
        <v>-2.1</v>
      </c>
      <c r="CT59" s="20">
        <v>0</v>
      </c>
      <c r="CU59" s="20">
        <v>-48.4</v>
      </c>
      <c r="CV59" s="20">
        <v>0.15</v>
      </c>
      <c r="CW59" s="20">
        <v>29.6</v>
      </c>
      <c r="CX59" s="20">
        <v>0</v>
      </c>
      <c r="CY59" s="20">
        <v>-132.5</v>
      </c>
      <c r="CZ59" s="20">
        <v>59.5</v>
      </c>
      <c r="DA59" s="20">
        <v>-74.900000000000006</v>
      </c>
      <c r="DB59" s="20">
        <v>0</v>
      </c>
      <c r="DC59" s="20">
        <v>1.25</v>
      </c>
      <c r="DD59" s="20">
        <v>-0.85</v>
      </c>
      <c r="DE59" s="20">
        <v>-23.05</v>
      </c>
      <c r="DF59" s="20">
        <v>110.85</v>
      </c>
      <c r="DG59" s="20">
        <v>0</v>
      </c>
      <c r="DH59" s="20">
        <v>1.05</v>
      </c>
      <c r="DI59" s="20">
        <v>35.200000000000003</v>
      </c>
      <c r="DJ59" s="20">
        <v>4.6500000000000004</v>
      </c>
      <c r="DK59" s="20">
        <v>-29.7</v>
      </c>
      <c r="DL59" s="20">
        <v>6.9</v>
      </c>
      <c r="DM59" s="20">
        <v>13.4</v>
      </c>
      <c r="DN59" s="20">
        <v>0</v>
      </c>
      <c r="DO59" s="20">
        <v>-4.7</v>
      </c>
      <c r="DP59" s="20">
        <v>-11.8</v>
      </c>
      <c r="DQ59" s="20">
        <v>-3.25</v>
      </c>
      <c r="DR59" s="20">
        <v>143.5</v>
      </c>
      <c r="DS59" s="20">
        <v>-20.149999999999999</v>
      </c>
      <c r="DT59" s="20">
        <v>1.05</v>
      </c>
      <c r="DU59" s="20">
        <v>12.55</v>
      </c>
      <c r="DV59" s="20">
        <v>7.2</v>
      </c>
      <c r="DW59" s="20">
        <v>0</v>
      </c>
      <c r="DX59" s="20">
        <v>0</v>
      </c>
      <c r="DY59" s="20">
        <v>-105.3</v>
      </c>
      <c r="DZ59" s="20">
        <v>10.55</v>
      </c>
      <c r="EA59" s="20">
        <v>75.7</v>
      </c>
      <c r="EB59" s="20">
        <v>69.7</v>
      </c>
      <c r="EC59" s="20">
        <v>35.5</v>
      </c>
      <c r="ED59" s="20">
        <v>0</v>
      </c>
      <c r="EE59" s="20">
        <v>0</v>
      </c>
      <c r="EF59" s="20">
        <v>10.75</v>
      </c>
      <c r="EG59" s="20">
        <v>-91.8</v>
      </c>
      <c r="EH59" s="20">
        <v>-103.75</v>
      </c>
      <c r="EI59" s="20">
        <v>-8.15</v>
      </c>
      <c r="EJ59" s="20">
        <v>-6.05</v>
      </c>
      <c r="EK59" s="20">
        <v>-5.7</v>
      </c>
      <c r="EL59" s="20">
        <v>65.650000000000006</v>
      </c>
      <c r="EM59" s="20">
        <v>-1.45</v>
      </c>
      <c r="EN59" s="20">
        <v>13.05</v>
      </c>
      <c r="EO59" s="20">
        <v>4.8</v>
      </c>
      <c r="EP59" s="20">
        <v>4.8</v>
      </c>
      <c r="EQ59" s="20">
        <v>4.8</v>
      </c>
      <c r="ER59" s="20">
        <v>-78.150000000000006</v>
      </c>
      <c r="ES59" s="20">
        <v>23.95</v>
      </c>
      <c r="ET59" s="20">
        <v>7.35</v>
      </c>
      <c r="EU59" s="20">
        <v>-3.75</v>
      </c>
      <c r="EV59" s="20">
        <v>-1.6</v>
      </c>
      <c r="EW59" s="20">
        <v>-179.85</v>
      </c>
      <c r="EX59" s="20">
        <v>-77.5</v>
      </c>
      <c r="EY59" s="20">
        <v>-70.099999999999994</v>
      </c>
      <c r="EZ59" s="20">
        <v>19.8</v>
      </c>
      <c r="FA59" s="20">
        <v>8.65</v>
      </c>
      <c r="FB59" s="20">
        <v>8.9499999999999993</v>
      </c>
      <c r="FC59" s="20">
        <v>6.4</v>
      </c>
      <c r="FD59" s="20">
        <v>7.8</v>
      </c>
      <c r="FE59" s="20">
        <v>5</v>
      </c>
      <c r="FF59" s="20">
        <v>42.65</v>
      </c>
      <c r="FG59" s="20">
        <v>48.7</v>
      </c>
      <c r="FH59" s="20">
        <v>254.25</v>
      </c>
      <c r="FI59" s="20">
        <v>9.5</v>
      </c>
      <c r="FJ59" s="20">
        <v>76.25</v>
      </c>
      <c r="FK59" s="20">
        <v>19.7</v>
      </c>
      <c r="FL59" s="20">
        <v>68.45</v>
      </c>
      <c r="FM59" s="20">
        <v>89.6</v>
      </c>
      <c r="FN59" s="20">
        <v>241.22499999999999</v>
      </c>
      <c r="FO59" s="20">
        <v>13946.325000000001</v>
      </c>
      <c r="FP59" s="21"/>
      <c r="FQ59" s="20">
        <v>66.721095000000005</v>
      </c>
      <c r="FR59" s="20">
        <v>-8.9250000000000007</v>
      </c>
      <c r="FS59" s="20">
        <v>51.15</v>
      </c>
      <c r="FT59" s="20">
        <v>36</v>
      </c>
      <c r="FU59" s="20">
        <v>8.65</v>
      </c>
      <c r="FV59" s="20">
        <v>6.7</v>
      </c>
      <c r="FW59" s="20">
        <v>-5.4</v>
      </c>
      <c r="FX59" s="20">
        <v>53.95</v>
      </c>
      <c r="FY59" s="20">
        <v>208.84609499999999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885</v>
      </c>
      <c r="C5" s="1"/>
      <c r="D5" s="1"/>
      <c r="E5" s="1"/>
      <c r="F5" s="1"/>
      <c r="G5" s="1"/>
      <c r="H5" s="1"/>
    </row>
    <row r="6" spans="1:8" ht="22.9" customHeight="1" x14ac:dyDescent="0.25">
      <c r="A6" s="1"/>
      <c r="B6" s="206" t="s">
        <v>886</v>
      </c>
      <c r="C6" s="206" t="s">
        <v>887</v>
      </c>
      <c r="D6" s="206"/>
      <c r="E6" s="206" t="s">
        <v>888</v>
      </c>
      <c r="F6" s="206"/>
      <c r="G6" s="206"/>
      <c r="H6" s="206" t="s">
        <v>889</v>
      </c>
    </row>
    <row r="7" spans="1:8" ht="31.15" customHeight="1" x14ac:dyDescent="0.25">
      <c r="A7" s="1"/>
      <c r="B7" s="206"/>
      <c r="C7" s="24" t="s">
        <v>890</v>
      </c>
      <c r="D7" s="24" t="s">
        <v>891</v>
      </c>
      <c r="E7" s="24" t="s">
        <v>606</v>
      </c>
      <c r="F7" s="24" t="s">
        <v>605</v>
      </c>
      <c r="G7" s="24" t="s">
        <v>604</v>
      </c>
      <c r="H7" s="24" t="s">
        <v>892</v>
      </c>
    </row>
    <row r="8" spans="1:8" ht="10.9" customHeight="1" x14ac:dyDescent="0.25">
      <c r="A8" s="1"/>
      <c r="B8" s="25" t="s">
        <v>834</v>
      </c>
      <c r="C8" s="26">
        <v>0</v>
      </c>
      <c r="D8" s="26">
        <v>6599</v>
      </c>
      <c r="E8" s="27">
        <v>942.51570000000004</v>
      </c>
      <c r="F8" s="27">
        <v>3836.0781999999999</v>
      </c>
      <c r="G8" s="27">
        <v>1820.4060999999999</v>
      </c>
      <c r="H8" s="27">
        <v>247.8356</v>
      </c>
    </row>
    <row r="9" spans="1:8" ht="10.9" customHeight="1" x14ac:dyDescent="0.25">
      <c r="A9" s="1"/>
      <c r="B9" s="25" t="s">
        <v>835</v>
      </c>
      <c r="C9" s="26">
        <v>0</v>
      </c>
      <c r="D9" s="26">
        <v>6552.3</v>
      </c>
      <c r="E9" s="27">
        <v>972.7011</v>
      </c>
      <c r="F9" s="27">
        <v>3766.3440999999998</v>
      </c>
      <c r="G9" s="27">
        <v>1813.2547999999999</v>
      </c>
      <c r="H9" s="27">
        <v>251.5575</v>
      </c>
    </row>
    <row r="10" spans="1:8" ht="10.9" customHeight="1" x14ac:dyDescent="0.25">
      <c r="A10" s="1"/>
      <c r="B10" s="25" t="s">
        <v>836</v>
      </c>
      <c r="C10" s="26">
        <v>0</v>
      </c>
      <c r="D10" s="26">
        <v>6397.1</v>
      </c>
      <c r="E10" s="27">
        <v>928.17669999999998</v>
      </c>
      <c r="F10" s="27">
        <v>3663.3944000000001</v>
      </c>
      <c r="G10" s="27">
        <v>1805.5289</v>
      </c>
      <c r="H10" s="27">
        <v>252.09889999999999</v>
      </c>
    </row>
    <row r="11" spans="1:8" ht="10.9" customHeight="1" x14ac:dyDescent="0.25">
      <c r="A11" s="1"/>
      <c r="B11" s="25" t="s">
        <v>837</v>
      </c>
      <c r="C11" s="26">
        <v>0</v>
      </c>
      <c r="D11" s="26">
        <v>6305.6</v>
      </c>
      <c r="E11" s="27">
        <v>945.79079999999999</v>
      </c>
      <c r="F11" s="27">
        <v>3577.1813000000002</v>
      </c>
      <c r="G11" s="27">
        <v>1782.6279</v>
      </c>
      <c r="H11" s="27">
        <v>252.8355</v>
      </c>
    </row>
    <row r="12" spans="1:8" ht="10.9" customHeight="1" x14ac:dyDescent="0.25">
      <c r="A12" s="1"/>
      <c r="B12" s="25" t="s">
        <v>838</v>
      </c>
      <c r="C12" s="26">
        <v>0</v>
      </c>
      <c r="D12" s="26">
        <v>6236.6</v>
      </c>
      <c r="E12" s="27">
        <v>883.70590000000004</v>
      </c>
      <c r="F12" s="27">
        <v>3551.8298</v>
      </c>
      <c r="G12" s="27">
        <v>1801.0643</v>
      </c>
      <c r="H12" s="27">
        <v>252.8</v>
      </c>
    </row>
    <row r="13" spans="1:8" ht="10.9" customHeight="1" x14ac:dyDescent="0.25">
      <c r="A13" s="1"/>
      <c r="B13" s="25" t="s">
        <v>839</v>
      </c>
      <c r="C13" s="26">
        <v>0</v>
      </c>
      <c r="D13" s="26">
        <v>6122.2</v>
      </c>
      <c r="E13" s="27">
        <v>918.03629999999998</v>
      </c>
      <c r="F13" s="27">
        <v>3417.0010000000002</v>
      </c>
      <c r="G13" s="27">
        <v>1787.1627000000001</v>
      </c>
      <c r="H13" s="27">
        <v>251.32380000000001</v>
      </c>
    </row>
    <row r="14" spans="1:8" ht="10.9" customHeight="1" x14ac:dyDescent="0.25">
      <c r="A14" s="1"/>
      <c r="B14" s="25" t="s">
        <v>840</v>
      </c>
      <c r="C14" s="26">
        <v>0</v>
      </c>
      <c r="D14" s="26">
        <v>6247.2</v>
      </c>
      <c r="E14" s="27">
        <v>873.39880000000005</v>
      </c>
      <c r="F14" s="27">
        <v>3579.2244999999998</v>
      </c>
      <c r="G14" s="27">
        <v>1794.5767000000001</v>
      </c>
      <c r="H14" s="27">
        <v>252.1842</v>
      </c>
    </row>
    <row r="15" spans="1:8" ht="10.9" customHeight="1" x14ac:dyDescent="0.25">
      <c r="A15" s="1"/>
      <c r="B15" s="25" t="s">
        <v>841</v>
      </c>
      <c r="C15" s="26">
        <v>0</v>
      </c>
      <c r="D15" s="26">
        <v>6120.9</v>
      </c>
      <c r="E15" s="27">
        <v>920.00220000000002</v>
      </c>
      <c r="F15" s="27">
        <v>3419.1869000000002</v>
      </c>
      <c r="G15" s="27">
        <v>1781.7109</v>
      </c>
      <c r="H15" s="27">
        <v>249.46350000000001</v>
      </c>
    </row>
    <row r="16" spans="1:8" ht="10.9" customHeight="1" x14ac:dyDescent="0.25">
      <c r="A16" s="1"/>
      <c r="B16" s="25" t="s">
        <v>842</v>
      </c>
      <c r="C16" s="26">
        <v>0</v>
      </c>
      <c r="D16" s="26">
        <v>6265.4</v>
      </c>
      <c r="E16" s="27">
        <v>932.70830000000001</v>
      </c>
      <c r="F16" s="27">
        <v>3570.0736999999999</v>
      </c>
      <c r="G16" s="27">
        <v>1762.6179999999999</v>
      </c>
      <c r="H16" s="27">
        <v>248.5231</v>
      </c>
    </row>
    <row r="17" spans="1:8" ht="10.9" customHeight="1" x14ac:dyDescent="0.25">
      <c r="A17" s="1"/>
      <c r="B17" s="25" t="s">
        <v>843</v>
      </c>
      <c r="C17" s="26">
        <v>0</v>
      </c>
      <c r="D17" s="26">
        <v>6170.6</v>
      </c>
      <c r="E17" s="27">
        <v>931.13409999999999</v>
      </c>
      <c r="F17" s="27">
        <v>3482.4337</v>
      </c>
      <c r="G17" s="27">
        <v>1757.0322000000001</v>
      </c>
      <c r="H17" s="27">
        <v>248.51679999999999</v>
      </c>
    </row>
    <row r="18" spans="1:8" ht="10.9" customHeight="1" x14ac:dyDescent="0.25">
      <c r="A18" s="1"/>
      <c r="B18" s="25" t="s">
        <v>844</v>
      </c>
      <c r="C18" s="26">
        <v>0</v>
      </c>
      <c r="D18" s="26">
        <v>6294.5</v>
      </c>
      <c r="E18" s="27">
        <v>943.54100000000005</v>
      </c>
      <c r="F18" s="27">
        <v>3606.5907000000002</v>
      </c>
      <c r="G18" s="27">
        <v>1744.3683000000001</v>
      </c>
      <c r="H18" s="27">
        <v>246.88650000000001</v>
      </c>
    </row>
    <row r="19" spans="1:8" ht="10.9" customHeight="1" x14ac:dyDescent="0.25">
      <c r="A19" s="1"/>
      <c r="B19" s="25" t="s">
        <v>845</v>
      </c>
      <c r="C19" s="26">
        <v>0</v>
      </c>
      <c r="D19" s="26">
        <v>6351</v>
      </c>
      <c r="E19" s="27">
        <v>954.36339999999996</v>
      </c>
      <c r="F19" s="27">
        <v>3672.2235999999998</v>
      </c>
      <c r="G19" s="27">
        <v>1724.413</v>
      </c>
      <c r="H19" s="27">
        <v>247.28059999999999</v>
      </c>
    </row>
    <row r="20" spans="1:8" ht="10.9" customHeight="1" x14ac:dyDescent="0.25">
      <c r="A20" s="1"/>
      <c r="B20" s="25" t="s">
        <v>846</v>
      </c>
      <c r="C20" s="26">
        <v>0</v>
      </c>
      <c r="D20" s="26">
        <v>6241.3</v>
      </c>
      <c r="E20" s="27">
        <v>958.35919999999999</v>
      </c>
      <c r="F20" s="27">
        <v>3503.4765000000002</v>
      </c>
      <c r="G20" s="27">
        <v>1779.4643000000001</v>
      </c>
      <c r="H20" s="27">
        <v>232.89554999999999</v>
      </c>
    </row>
    <row r="21" spans="1:8" ht="10.9" customHeight="1" x14ac:dyDescent="0.25">
      <c r="A21" s="1"/>
      <c r="B21" s="25" t="s">
        <v>847</v>
      </c>
      <c r="C21" s="26">
        <v>0</v>
      </c>
      <c r="D21" s="26">
        <v>6508.3</v>
      </c>
      <c r="E21" s="27">
        <v>956.42089999999996</v>
      </c>
      <c r="F21" s="27">
        <v>3861.7260000000001</v>
      </c>
      <c r="G21" s="27">
        <v>1690.1531</v>
      </c>
      <c r="H21" s="27">
        <v>228.8586</v>
      </c>
    </row>
    <row r="22" spans="1:8" ht="10.9" customHeight="1" x14ac:dyDescent="0.25">
      <c r="A22" s="1"/>
      <c r="B22" s="25" t="s">
        <v>848</v>
      </c>
      <c r="C22" s="26">
        <v>0</v>
      </c>
      <c r="D22" s="26">
        <v>6774</v>
      </c>
      <c r="E22" s="27">
        <v>1018.3874</v>
      </c>
      <c r="F22" s="27">
        <v>3996.4974000000002</v>
      </c>
      <c r="G22" s="27">
        <v>1759.1152</v>
      </c>
      <c r="H22" s="27">
        <v>234.08250000000001</v>
      </c>
    </row>
    <row r="23" spans="1:8" ht="10.9" customHeight="1" x14ac:dyDescent="0.25">
      <c r="A23" s="1"/>
      <c r="B23" s="25" t="s">
        <v>849</v>
      </c>
      <c r="C23" s="26">
        <v>0</v>
      </c>
      <c r="D23" s="26">
        <v>7047.4</v>
      </c>
      <c r="E23" s="27">
        <v>1061.8266000000001</v>
      </c>
      <c r="F23" s="27">
        <v>4184.4436999999998</v>
      </c>
      <c r="G23" s="27">
        <v>1801.1297</v>
      </c>
      <c r="H23" s="27">
        <v>232.9571</v>
      </c>
    </row>
    <row r="24" spans="1:8" ht="10.9" customHeight="1" x14ac:dyDescent="0.25">
      <c r="A24" s="1"/>
      <c r="B24" s="25" t="s">
        <v>850</v>
      </c>
      <c r="C24" s="26">
        <v>0</v>
      </c>
      <c r="D24" s="26">
        <v>7215.8</v>
      </c>
      <c r="E24" s="27">
        <v>1097.5075999999999</v>
      </c>
      <c r="F24" s="27">
        <v>4376.1022000000003</v>
      </c>
      <c r="G24" s="27">
        <v>1742.1902</v>
      </c>
      <c r="H24" s="27">
        <v>242.04929999999999</v>
      </c>
    </row>
    <row r="25" spans="1:8" ht="10.9" customHeight="1" x14ac:dyDescent="0.25">
      <c r="A25" s="1"/>
      <c r="B25" s="25" t="s">
        <v>851</v>
      </c>
      <c r="C25" s="26">
        <v>0</v>
      </c>
      <c r="D25" s="26">
        <v>7538</v>
      </c>
      <c r="E25" s="27">
        <v>1105.8123000000001</v>
      </c>
      <c r="F25" s="27">
        <v>4733.4538000000002</v>
      </c>
      <c r="G25" s="27">
        <v>1698.7338999999999</v>
      </c>
      <c r="H25" s="27">
        <v>256.09629999999999</v>
      </c>
    </row>
    <row r="26" spans="1:8" ht="10.9" customHeight="1" x14ac:dyDescent="0.25">
      <c r="A26" s="1"/>
      <c r="B26" s="25" t="s">
        <v>852</v>
      </c>
      <c r="C26" s="26">
        <v>0</v>
      </c>
      <c r="D26" s="26">
        <v>7744.6</v>
      </c>
      <c r="E26" s="27">
        <v>1152.9955</v>
      </c>
      <c r="F26" s="27">
        <v>4874.8442999999997</v>
      </c>
      <c r="G26" s="27">
        <v>1716.7601999999999</v>
      </c>
      <c r="H26" s="27">
        <v>261.72399999999999</v>
      </c>
    </row>
    <row r="27" spans="1:8" ht="10.9" customHeight="1" x14ac:dyDescent="0.25">
      <c r="A27" s="1"/>
      <c r="B27" s="25" t="s">
        <v>853</v>
      </c>
      <c r="C27" s="26">
        <v>0</v>
      </c>
      <c r="D27" s="26">
        <v>7841.9</v>
      </c>
      <c r="E27" s="27">
        <v>1221.5587</v>
      </c>
      <c r="F27" s="27">
        <v>4833.9303</v>
      </c>
      <c r="G27" s="27">
        <v>1786.4110000000001</v>
      </c>
      <c r="H27" s="27">
        <v>254.76140000000001</v>
      </c>
    </row>
    <row r="28" spans="1:8" ht="10.9" customHeight="1" x14ac:dyDescent="0.25">
      <c r="A28" s="1"/>
      <c r="B28" s="25" t="s">
        <v>854</v>
      </c>
      <c r="C28" s="26">
        <v>0</v>
      </c>
      <c r="D28" s="26">
        <v>7885.7</v>
      </c>
      <c r="E28" s="27">
        <v>1235.3402000000001</v>
      </c>
      <c r="F28" s="27">
        <v>4875.0473000000002</v>
      </c>
      <c r="G28" s="27">
        <v>1775.3125</v>
      </c>
      <c r="H28" s="27">
        <v>247.43109999999999</v>
      </c>
    </row>
    <row r="29" spans="1:8" ht="10.9" customHeight="1" x14ac:dyDescent="0.25">
      <c r="A29" s="1"/>
      <c r="B29" s="25" t="s">
        <v>855</v>
      </c>
      <c r="C29" s="26">
        <v>0</v>
      </c>
      <c r="D29" s="26">
        <v>8067</v>
      </c>
      <c r="E29" s="27">
        <v>1256.6279999999999</v>
      </c>
      <c r="F29" s="27">
        <v>5032.8680999999997</v>
      </c>
      <c r="G29" s="27">
        <v>1777.5038999999999</v>
      </c>
      <c r="H29" s="27">
        <v>256.4871</v>
      </c>
    </row>
    <row r="30" spans="1:8" ht="10.9" customHeight="1" x14ac:dyDescent="0.25">
      <c r="A30" s="1"/>
      <c r="B30" s="25" t="s">
        <v>856</v>
      </c>
      <c r="C30" s="26">
        <v>0</v>
      </c>
      <c r="D30" s="26">
        <v>8161.6</v>
      </c>
      <c r="E30" s="27">
        <v>1264.5757000000001</v>
      </c>
      <c r="F30" s="27">
        <v>5151.2285000000002</v>
      </c>
      <c r="G30" s="27">
        <v>1745.7958000000001</v>
      </c>
      <c r="H30" s="27">
        <v>264.0609</v>
      </c>
    </row>
    <row r="31" spans="1:8" ht="10.9" customHeight="1" x14ac:dyDescent="0.25">
      <c r="A31" s="1"/>
      <c r="B31" s="25" t="s">
        <v>857</v>
      </c>
      <c r="C31" s="26">
        <v>0</v>
      </c>
      <c r="D31" s="26">
        <v>8152.7</v>
      </c>
      <c r="E31" s="27">
        <v>1313.1006</v>
      </c>
      <c r="F31" s="27">
        <v>5013.4503999999997</v>
      </c>
      <c r="G31" s="27">
        <v>1826.1489999999999</v>
      </c>
      <c r="H31" s="27">
        <v>249.98330000000001</v>
      </c>
    </row>
    <row r="32" spans="1:8" ht="10.9" customHeight="1" x14ac:dyDescent="0.25">
      <c r="A32" s="1"/>
      <c r="B32" s="25" t="s">
        <v>858</v>
      </c>
      <c r="C32" s="26">
        <v>0</v>
      </c>
      <c r="D32" s="26">
        <v>8066.2</v>
      </c>
      <c r="E32" s="27">
        <v>1257.8184000000001</v>
      </c>
      <c r="F32" s="27">
        <v>4984.0916999999999</v>
      </c>
      <c r="G32" s="27">
        <v>1824.2899</v>
      </c>
      <c r="H32" s="27">
        <v>249.72450000000001</v>
      </c>
    </row>
    <row r="33" spans="1:8" ht="10.9" customHeight="1" x14ac:dyDescent="0.25">
      <c r="A33" s="1"/>
      <c r="B33" s="25" t="s">
        <v>859</v>
      </c>
      <c r="C33" s="26">
        <v>0</v>
      </c>
      <c r="D33" s="26">
        <v>8116.7</v>
      </c>
      <c r="E33" s="27">
        <v>1278.7756999999999</v>
      </c>
      <c r="F33" s="27">
        <v>5048.7078000000001</v>
      </c>
      <c r="G33" s="27">
        <v>1789.2165</v>
      </c>
      <c r="H33" s="27">
        <v>248.0746</v>
      </c>
    </row>
    <row r="34" spans="1:8" ht="10.9" customHeight="1" x14ac:dyDescent="0.25">
      <c r="A34" s="1"/>
      <c r="B34" s="25" t="s">
        <v>860</v>
      </c>
      <c r="C34" s="26">
        <v>0</v>
      </c>
      <c r="D34" s="26">
        <v>8097.3</v>
      </c>
      <c r="E34" s="27">
        <v>1259.0254</v>
      </c>
      <c r="F34" s="27">
        <v>5106.491</v>
      </c>
      <c r="G34" s="27">
        <v>1731.7836</v>
      </c>
      <c r="H34" s="27">
        <v>259.64260000000002</v>
      </c>
    </row>
    <row r="35" spans="1:8" ht="10.9" customHeight="1" x14ac:dyDescent="0.25">
      <c r="A35" s="1"/>
      <c r="B35" s="25" t="s">
        <v>861</v>
      </c>
      <c r="C35" s="26">
        <v>0</v>
      </c>
      <c r="D35" s="26">
        <v>8081</v>
      </c>
      <c r="E35" s="27">
        <v>1227.4188999999999</v>
      </c>
      <c r="F35" s="27">
        <v>5054.9498000000003</v>
      </c>
      <c r="G35" s="27">
        <v>1798.6313</v>
      </c>
      <c r="H35" s="27">
        <v>255.62100000000001</v>
      </c>
    </row>
    <row r="36" spans="1:8" ht="10.9" customHeight="1" x14ac:dyDescent="0.25">
      <c r="A36" s="1"/>
      <c r="B36" s="25" t="s">
        <v>862</v>
      </c>
      <c r="C36" s="26">
        <v>0</v>
      </c>
      <c r="D36" s="26">
        <v>8215.2999999999993</v>
      </c>
      <c r="E36" s="27">
        <v>1291.9979000000001</v>
      </c>
      <c r="F36" s="27">
        <v>5154.6026000000002</v>
      </c>
      <c r="G36" s="27">
        <v>1768.6994999999999</v>
      </c>
      <c r="H36" s="27">
        <v>263.35520000000002</v>
      </c>
    </row>
    <row r="37" spans="1:8" ht="10.9" customHeight="1" x14ac:dyDescent="0.25">
      <c r="A37" s="1"/>
      <c r="B37" s="25" t="s">
        <v>863</v>
      </c>
      <c r="C37" s="26">
        <v>0</v>
      </c>
      <c r="D37" s="26">
        <v>8225</v>
      </c>
      <c r="E37" s="27">
        <v>1256.8116</v>
      </c>
      <c r="F37" s="27">
        <v>5078.4393</v>
      </c>
      <c r="G37" s="27">
        <v>1889.7491</v>
      </c>
      <c r="H37" s="27">
        <v>262.1875</v>
      </c>
    </row>
    <row r="38" spans="1:8" ht="10.9" customHeight="1" x14ac:dyDescent="0.25">
      <c r="A38" s="1"/>
      <c r="B38" s="25" t="s">
        <v>864</v>
      </c>
      <c r="C38" s="26">
        <v>0</v>
      </c>
      <c r="D38" s="26">
        <v>8211.4</v>
      </c>
      <c r="E38" s="27">
        <v>1221.6871000000001</v>
      </c>
      <c r="F38" s="27">
        <v>5151.4754000000003</v>
      </c>
      <c r="G38" s="27">
        <v>1838.2375</v>
      </c>
      <c r="H38" s="27">
        <v>264.60270000000003</v>
      </c>
    </row>
    <row r="39" spans="1:8" ht="10.9" customHeight="1" x14ac:dyDescent="0.25">
      <c r="A39" s="1"/>
      <c r="B39" s="25" t="s">
        <v>865</v>
      </c>
      <c r="C39" s="26">
        <v>0</v>
      </c>
      <c r="D39" s="26">
        <v>8092.5</v>
      </c>
      <c r="E39" s="27">
        <v>1214.7082</v>
      </c>
      <c r="F39" s="27">
        <v>5058.4225999999999</v>
      </c>
      <c r="G39" s="27">
        <v>1819.3692000000001</v>
      </c>
      <c r="H39" s="27">
        <v>260.24709999999999</v>
      </c>
    </row>
    <row r="40" spans="1:8" ht="10.9" customHeight="1" x14ac:dyDescent="0.25">
      <c r="A40" s="1"/>
      <c r="B40" s="25" t="s">
        <v>866</v>
      </c>
      <c r="C40" s="26">
        <v>0</v>
      </c>
      <c r="D40" s="26">
        <v>8100.9</v>
      </c>
      <c r="E40" s="27">
        <v>1251.3239000000001</v>
      </c>
      <c r="F40" s="27">
        <v>5055.6728999999996</v>
      </c>
      <c r="G40" s="27">
        <v>1793.9032</v>
      </c>
      <c r="H40" s="27">
        <v>270.65179999999998</v>
      </c>
    </row>
    <row r="41" spans="1:8" ht="10.9" customHeight="1" x14ac:dyDescent="0.25">
      <c r="A41" s="1"/>
      <c r="B41" s="25" t="s">
        <v>867</v>
      </c>
      <c r="C41" s="26">
        <v>0</v>
      </c>
      <c r="D41" s="26">
        <v>7976.3</v>
      </c>
      <c r="E41" s="27">
        <v>1233.9290000000001</v>
      </c>
      <c r="F41" s="27">
        <v>4947.5264999999999</v>
      </c>
      <c r="G41" s="27">
        <v>1794.8444999999999</v>
      </c>
      <c r="H41" s="27">
        <v>261.3587</v>
      </c>
    </row>
    <row r="42" spans="1:8" ht="10.9" customHeight="1" x14ac:dyDescent="0.25">
      <c r="A42" s="1"/>
      <c r="B42" s="25" t="s">
        <v>868</v>
      </c>
      <c r="C42" s="26">
        <v>0</v>
      </c>
      <c r="D42" s="26">
        <v>7865.1</v>
      </c>
      <c r="E42" s="27">
        <v>1181.3271999999999</v>
      </c>
      <c r="F42" s="27">
        <v>4834.6369999999997</v>
      </c>
      <c r="G42" s="27">
        <v>1849.1358</v>
      </c>
      <c r="H42" s="27">
        <v>260.81079999999997</v>
      </c>
    </row>
    <row r="43" spans="1:8" ht="10.9" customHeight="1" x14ac:dyDescent="0.25">
      <c r="A43" s="1"/>
      <c r="B43" s="25" t="s">
        <v>869</v>
      </c>
      <c r="C43" s="26">
        <v>0</v>
      </c>
      <c r="D43" s="26">
        <v>7675.8</v>
      </c>
      <c r="E43" s="27">
        <v>1178.5534</v>
      </c>
      <c r="F43" s="27">
        <v>4648.9309000000003</v>
      </c>
      <c r="G43" s="27">
        <v>1848.3157000000001</v>
      </c>
      <c r="H43" s="27">
        <v>246.048</v>
      </c>
    </row>
    <row r="44" spans="1:8" ht="10.9" customHeight="1" x14ac:dyDescent="0.25">
      <c r="A44" s="1"/>
      <c r="B44" s="25" t="s">
        <v>870</v>
      </c>
      <c r="C44" s="26">
        <v>0</v>
      </c>
      <c r="D44" s="26">
        <v>7644.5</v>
      </c>
      <c r="E44" s="27">
        <v>1213.6938</v>
      </c>
      <c r="F44" s="27">
        <v>4551.5195000000003</v>
      </c>
      <c r="G44" s="27">
        <v>1879.2867000000001</v>
      </c>
      <c r="H44" s="27">
        <v>235.113</v>
      </c>
    </row>
    <row r="45" spans="1:8" ht="10.9" customHeight="1" x14ac:dyDescent="0.25">
      <c r="A45" s="1"/>
      <c r="B45" s="25" t="s">
        <v>871</v>
      </c>
      <c r="C45" s="26">
        <v>0</v>
      </c>
      <c r="D45" s="26">
        <v>7893.2</v>
      </c>
      <c r="E45" s="27">
        <v>1276.4558</v>
      </c>
      <c r="F45" s="27">
        <v>4730.1331</v>
      </c>
      <c r="G45" s="27">
        <v>1886.6111000000001</v>
      </c>
      <c r="H45" s="27">
        <v>236.9025</v>
      </c>
    </row>
    <row r="46" spans="1:8" ht="10.9" customHeight="1" x14ac:dyDescent="0.25">
      <c r="A46" s="1"/>
      <c r="B46" s="25" t="s">
        <v>872</v>
      </c>
      <c r="C46" s="26">
        <v>0</v>
      </c>
      <c r="D46" s="26">
        <v>7932.6</v>
      </c>
      <c r="E46" s="27">
        <v>1276.7126000000001</v>
      </c>
      <c r="F46" s="27">
        <v>4761.8705</v>
      </c>
      <c r="G46" s="27">
        <v>1894.0169000000001</v>
      </c>
      <c r="H46" s="27">
        <v>237.7302</v>
      </c>
    </row>
    <row r="47" spans="1:8" ht="10.9" customHeight="1" x14ac:dyDescent="0.25">
      <c r="A47" s="1"/>
      <c r="B47" s="25" t="s">
        <v>873</v>
      </c>
      <c r="C47" s="26">
        <v>0</v>
      </c>
      <c r="D47" s="26">
        <v>7958.7</v>
      </c>
      <c r="E47" s="27">
        <v>1262.8734999999999</v>
      </c>
      <c r="F47" s="27">
        <v>4809.0550999999996</v>
      </c>
      <c r="G47" s="27">
        <v>1886.7714000000001</v>
      </c>
      <c r="H47" s="27">
        <v>243.77379999999999</v>
      </c>
    </row>
    <row r="48" spans="1:8" ht="10.9" customHeight="1" x14ac:dyDescent="0.25">
      <c r="A48" s="1"/>
      <c r="B48" s="25" t="s">
        <v>874</v>
      </c>
      <c r="C48" s="26">
        <v>0</v>
      </c>
      <c r="D48" s="26">
        <v>7873.5</v>
      </c>
      <c r="E48" s="27">
        <v>1249.1771000000001</v>
      </c>
      <c r="F48" s="27">
        <v>4754.4694</v>
      </c>
      <c r="G48" s="27">
        <v>1869.8534999999999</v>
      </c>
      <c r="H48" s="27">
        <v>245.68960000000001</v>
      </c>
    </row>
    <row r="49" spans="1:8" ht="10.9" customHeight="1" x14ac:dyDescent="0.25">
      <c r="A49" s="1"/>
      <c r="B49" s="25" t="s">
        <v>875</v>
      </c>
      <c r="C49" s="26">
        <v>0</v>
      </c>
      <c r="D49" s="26">
        <v>7869.9</v>
      </c>
      <c r="E49" s="27">
        <v>1247.298</v>
      </c>
      <c r="F49" s="27">
        <v>4739.8908000000001</v>
      </c>
      <c r="G49" s="27">
        <v>1882.7112</v>
      </c>
      <c r="H49" s="27">
        <v>254.17740000000001</v>
      </c>
    </row>
    <row r="50" spans="1:8" ht="10.9" customHeight="1" x14ac:dyDescent="0.25">
      <c r="A50" s="1"/>
      <c r="B50" s="25" t="s">
        <v>876</v>
      </c>
      <c r="C50" s="26">
        <v>0</v>
      </c>
      <c r="D50" s="26">
        <v>7831.9</v>
      </c>
      <c r="E50" s="27">
        <v>1229.0794000000001</v>
      </c>
      <c r="F50" s="27">
        <v>4691.1908000000003</v>
      </c>
      <c r="G50" s="27">
        <v>1911.6297999999999</v>
      </c>
      <c r="H50" s="27">
        <v>263.3931</v>
      </c>
    </row>
    <row r="51" spans="1:8" ht="10.9" customHeight="1" x14ac:dyDescent="0.25">
      <c r="A51" s="1"/>
      <c r="B51" s="25" t="s">
        <v>877</v>
      </c>
      <c r="C51" s="26">
        <v>0</v>
      </c>
      <c r="D51" s="26">
        <v>7857.1</v>
      </c>
      <c r="E51" s="27">
        <v>1206.6619000000001</v>
      </c>
      <c r="F51" s="27">
        <v>4714.4669999999996</v>
      </c>
      <c r="G51" s="27">
        <v>1935.9711</v>
      </c>
      <c r="H51" s="27">
        <v>265.83429999999998</v>
      </c>
    </row>
    <row r="52" spans="1:8" ht="10.9" customHeight="1" x14ac:dyDescent="0.25">
      <c r="A52" s="1"/>
      <c r="B52" s="25" t="s">
        <v>878</v>
      </c>
      <c r="C52" s="26">
        <v>0</v>
      </c>
      <c r="D52" s="26">
        <v>7775.1</v>
      </c>
      <c r="E52" s="27">
        <v>1154.8991000000001</v>
      </c>
      <c r="F52" s="27">
        <v>4720.8878999999997</v>
      </c>
      <c r="G52" s="27">
        <v>1899.3130000000001</v>
      </c>
      <c r="H52" s="27">
        <v>271.17630000000003</v>
      </c>
    </row>
    <row r="53" spans="1:8" ht="10.9" customHeight="1" x14ac:dyDescent="0.25">
      <c r="A53" s="1"/>
      <c r="B53" s="25" t="s">
        <v>879</v>
      </c>
      <c r="C53" s="26">
        <v>0</v>
      </c>
      <c r="D53" s="26">
        <v>7537</v>
      </c>
      <c r="E53" s="27">
        <v>1109.0554</v>
      </c>
      <c r="F53" s="27">
        <v>4534.9417000000003</v>
      </c>
      <c r="G53" s="27">
        <v>1893.0029</v>
      </c>
      <c r="H53" s="27">
        <v>269.8451</v>
      </c>
    </row>
    <row r="54" spans="1:8" ht="10.9" customHeight="1" x14ac:dyDescent="0.25">
      <c r="A54" s="1"/>
      <c r="B54" s="25" t="s">
        <v>880</v>
      </c>
      <c r="C54" s="26">
        <v>0</v>
      </c>
      <c r="D54" s="26">
        <v>7324.1</v>
      </c>
      <c r="E54" s="27">
        <v>1115.6587999999999</v>
      </c>
      <c r="F54" s="27">
        <v>4343.5343999999996</v>
      </c>
      <c r="G54" s="27">
        <v>1864.9068</v>
      </c>
      <c r="H54" s="27">
        <v>270.29469999999998</v>
      </c>
    </row>
    <row r="55" spans="1:8" ht="10.9" customHeight="1" x14ac:dyDescent="0.25">
      <c r="A55" s="1"/>
      <c r="B55" s="25" t="s">
        <v>73</v>
      </c>
      <c r="C55" s="26">
        <v>0</v>
      </c>
      <c r="D55" s="26">
        <v>6987.3</v>
      </c>
      <c r="E55" s="27">
        <v>1034.7132999999999</v>
      </c>
      <c r="F55" s="27">
        <v>4101.2169999999996</v>
      </c>
      <c r="G55" s="27">
        <v>1851.3697</v>
      </c>
      <c r="H55" s="27">
        <v>266.92939999999999</v>
      </c>
    </row>
    <row r="56" spans="1:8" ht="16.899999999999999" customHeight="1" x14ac:dyDescent="0.25">
      <c r="A56" s="1"/>
      <c r="B56" s="28" t="s">
        <v>893</v>
      </c>
      <c r="C56" s="29">
        <v>0</v>
      </c>
      <c r="D56" s="29">
        <v>8225</v>
      </c>
      <c r="E56" s="30">
        <v>1313.1006</v>
      </c>
      <c r="F56" s="30">
        <v>5154.6026000000002</v>
      </c>
      <c r="G56" s="30">
        <v>1935.9711</v>
      </c>
      <c r="H56" s="30">
        <v>271.17630000000003</v>
      </c>
    </row>
    <row r="57" spans="1:8" ht="16.899999999999999" customHeight="1" x14ac:dyDescent="0.25">
      <c r="A57" s="1"/>
      <c r="B57" s="28" t="s">
        <v>894</v>
      </c>
      <c r="C57" s="29">
        <v>0</v>
      </c>
      <c r="D57" s="29">
        <v>6120.9</v>
      </c>
      <c r="E57" s="30">
        <v>873.39880000000005</v>
      </c>
      <c r="F57" s="30">
        <v>3417.0010000000002</v>
      </c>
      <c r="G57" s="30">
        <v>1690.1531</v>
      </c>
      <c r="H57" s="30">
        <v>228.8586</v>
      </c>
    </row>
    <row r="58" spans="1:8" ht="16.899999999999999" customHeight="1" x14ac:dyDescent="0.25">
      <c r="A58" s="1"/>
      <c r="B58" s="28" t="s">
        <v>895</v>
      </c>
      <c r="C58" s="29">
        <v>0</v>
      </c>
      <c r="D58" s="29">
        <v>7376.0229166666659</v>
      </c>
      <c r="E58" s="30">
        <v>1125.38005</v>
      </c>
      <c r="F58" s="30">
        <v>4440.7448979166656</v>
      </c>
      <c r="G58" s="30">
        <v>1809.89796875</v>
      </c>
      <c r="H58" s="30">
        <v>252.62243854166664</v>
      </c>
    </row>
    <row r="59" spans="1:8" ht="16.899999999999999" customHeight="1" x14ac:dyDescent="0.25">
      <c r="A59" s="1"/>
      <c r="B59" s="23" t="s">
        <v>896</v>
      </c>
      <c r="C59" s="31">
        <v>0</v>
      </c>
      <c r="D59" s="31">
        <v>177024.55</v>
      </c>
      <c r="E59" s="32">
        <v>27009.121200000001</v>
      </c>
      <c r="F59" s="32">
        <v>106577.87755</v>
      </c>
      <c r="G59" s="32">
        <v>43437.551249999997</v>
      </c>
      <c r="H59" s="32">
        <v>6062.9385249999996</v>
      </c>
    </row>
    <row r="60" spans="1:8" x14ac:dyDescent="0.25">
      <c r="A60" s="1"/>
      <c r="B60" s="1"/>
      <c r="C60" s="1"/>
      <c r="D60" s="1"/>
      <c r="E60" s="1"/>
      <c r="F60" s="1"/>
      <c r="G60" s="1"/>
      <c r="H60" s="1"/>
    </row>
    <row r="61" spans="1:8" ht="15.75" x14ac:dyDescent="0.25">
      <c r="A61" s="1"/>
      <c r="B61" s="33" t="s">
        <v>897</v>
      </c>
      <c r="C61" s="1"/>
      <c r="D61" s="1"/>
      <c r="E61" s="1"/>
      <c r="F61" s="1"/>
      <c r="G61" s="1"/>
      <c r="H61" s="1"/>
    </row>
    <row r="62" spans="1:8" ht="15.75" x14ac:dyDescent="0.25">
      <c r="A62" s="1"/>
      <c r="B62" s="33"/>
      <c r="C62" s="1"/>
      <c r="D62" s="1"/>
      <c r="E62" s="1"/>
      <c r="F62" s="1"/>
      <c r="G62" s="1"/>
      <c r="H62" s="1"/>
    </row>
    <row r="63" spans="1:8" x14ac:dyDescent="0.25">
      <c r="A63" s="1"/>
      <c r="B63" s="34"/>
      <c r="C63" s="34"/>
      <c r="D63" s="1" t="s">
        <v>898</v>
      </c>
      <c r="E63" s="35"/>
      <c r="F63" s="1"/>
      <c r="G63" s="1"/>
      <c r="H63" s="1"/>
    </row>
    <row r="64" spans="1:8" x14ac:dyDescent="0.25">
      <c r="A64" s="1"/>
      <c r="B64" s="36"/>
      <c r="C64" s="36"/>
      <c r="D64" s="1" t="s">
        <v>899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886</v>
      </c>
      <c r="C6" s="207" t="s">
        <v>901</v>
      </c>
      <c r="D6" s="207"/>
      <c r="E6" s="207"/>
      <c r="F6" s="207"/>
      <c r="G6" s="207"/>
      <c r="H6" s="207"/>
      <c r="I6" s="207"/>
      <c r="J6" s="207"/>
      <c r="K6" s="207"/>
      <c r="L6" s="207"/>
      <c r="M6" s="207"/>
      <c r="N6" s="207"/>
      <c r="O6" s="207"/>
      <c r="P6" s="207"/>
      <c r="Q6" s="207"/>
      <c r="R6" s="207"/>
      <c r="S6" s="207"/>
      <c r="T6" s="207"/>
      <c r="U6" s="207"/>
      <c r="V6" s="207"/>
      <c r="W6" s="207"/>
      <c r="X6" s="208" t="s">
        <v>902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903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904</v>
      </c>
      <c r="D7" s="38" t="s">
        <v>905</v>
      </c>
      <c r="E7" s="38" t="s">
        <v>906</v>
      </c>
      <c r="F7" s="38" t="s">
        <v>907</v>
      </c>
      <c r="G7" s="38" t="s">
        <v>908</v>
      </c>
      <c r="H7" s="38" t="s">
        <v>909</v>
      </c>
      <c r="I7" s="38" t="s">
        <v>910</v>
      </c>
      <c r="J7" s="38" t="s">
        <v>911</v>
      </c>
      <c r="K7" s="38" t="s">
        <v>912</v>
      </c>
      <c r="L7" s="38" t="s">
        <v>913</v>
      </c>
      <c r="M7" s="38" t="s">
        <v>914</v>
      </c>
      <c r="N7" s="38" t="s">
        <v>915</v>
      </c>
      <c r="O7" s="38" t="s">
        <v>916</v>
      </c>
      <c r="P7" s="38" t="s">
        <v>917</v>
      </c>
      <c r="Q7" s="38" t="s">
        <v>918</v>
      </c>
      <c r="R7" s="38" t="s">
        <v>919</v>
      </c>
      <c r="S7" s="38" t="s">
        <v>920</v>
      </c>
      <c r="T7" s="38" t="s">
        <v>921</v>
      </c>
      <c r="U7" s="38" t="s">
        <v>922</v>
      </c>
      <c r="V7" s="38" t="s">
        <v>923</v>
      </c>
      <c r="W7" s="38" t="s">
        <v>924</v>
      </c>
      <c r="X7" s="39" t="s">
        <v>925</v>
      </c>
      <c r="Y7" s="39" t="s">
        <v>926</v>
      </c>
      <c r="Z7" s="39" t="s">
        <v>927</v>
      </c>
      <c r="AA7" s="39" t="s">
        <v>904</v>
      </c>
      <c r="AB7" s="39" t="s">
        <v>905</v>
      </c>
      <c r="AC7" s="39" t="s">
        <v>928</v>
      </c>
      <c r="AD7" s="39" t="s">
        <v>908</v>
      </c>
      <c r="AE7" s="39" t="s">
        <v>909</v>
      </c>
      <c r="AF7" s="39" t="s">
        <v>929</v>
      </c>
      <c r="AG7" s="39" t="s">
        <v>910</v>
      </c>
      <c r="AH7" s="39" t="s">
        <v>930</v>
      </c>
      <c r="AI7" s="39" t="s">
        <v>931</v>
      </c>
      <c r="AJ7" s="39" t="s">
        <v>932</v>
      </c>
      <c r="AK7" s="39" t="s">
        <v>933</v>
      </c>
      <c r="AL7" s="39" t="s">
        <v>934</v>
      </c>
      <c r="AM7" s="39" t="s">
        <v>935</v>
      </c>
      <c r="AN7" s="39" t="s">
        <v>360</v>
      </c>
      <c r="AO7" s="39" t="s">
        <v>936</v>
      </c>
      <c r="AP7" s="39" t="s">
        <v>364</v>
      </c>
      <c r="AQ7" s="39" t="s">
        <v>937</v>
      </c>
      <c r="AR7" s="39" t="s">
        <v>938</v>
      </c>
      <c r="AS7" s="39" t="s">
        <v>939</v>
      </c>
      <c r="AT7" s="39" t="s">
        <v>940</v>
      </c>
      <c r="AU7" s="39" t="s">
        <v>941</v>
      </c>
      <c r="AV7" s="39" t="s">
        <v>942</v>
      </c>
      <c r="AW7" s="39" t="s">
        <v>943</v>
      </c>
      <c r="AX7" s="39" t="s">
        <v>917</v>
      </c>
      <c r="AY7" s="39" t="s">
        <v>944</v>
      </c>
      <c r="AZ7" s="39" t="s">
        <v>945</v>
      </c>
      <c r="BA7" s="39" t="s">
        <v>946</v>
      </c>
      <c r="BB7" s="39" t="s">
        <v>918</v>
      </c>
      <c r="BC7" s="39" t="s">
        <v>947</v>
      </c>
      <c r="BD7" s="39" t="s">
        <v>920</v>
      </c>
      <c r="BE7" s="39" t="s">
        <v>948</v>
      </c>
      <c r="BF7" s="39" t="s">
        <v>949</v>
      </c>
      <c r="BG7" s="39" t="s">
        <v>950</v>
      </c>
      <c r="BH7" s="39" t="s">
        <v>951</v>
      </c>
      <c r="BI7" s="39" t="s">
        <v>952</v>
      </c>
      <c r="BJ7" s="39" t="s">
        <v>922</v>
      </c>
      <c r="BK7" s="39" t="s">
        <v>953</v>
      </c>
      <c r="BL7" s="39" t="s">
        <v>954</v>
      </c>
      <c r="BM7" s="39" t="s">
        <v>923</v>
      </c>
      <c r="BN7" s="39" t="s">
        <v>661</v>
      </c>
      <c r="BO7" s="39" t="s">
        <v>924</v>
      </c>
      <c r="BP7" s="38" t="s">
        <v>955</v>
      </c>
      <c r="BQ7" s="38" t="s">
        <v>904</v>
      </c>
      <c r="BR7" s="38" t="s">
        <v>956</v>
      </c>
      <c r="BS7" s="38" t="s">
        <v>957</v>
      </c>
      <c r="BT7" s="38" t="s">
        <v>958</v>
      </c>
      <c r="BU7" s="38" t="s">
        <v>959</v>
      </c>
      <c r="BV7" s="38" t="s">
        <v>960</v>
      </c>
      <c r="BW7" s="38" t="s">
        <v>961</v>
      </c>
      <c r="BX7" s="38" t="s">
        <v>962</v>
      </c>
      <c r="BY7" s="38" t="s">
        <v>910</v>
      </c>
      <c r="BZ7" s="38" t="s">
        <v>963</v>
      </c>
      <c r="CA7" s="38" t="s">
        <v>964</v>
      </c>
      <c r="CB7" s="38" t="s">
        <v>934</v>
      </c>
      <c r="CC7" s="38" t="s">
        <v>936</v>
      </c>
      <c r="CD7" s="38" t="s">
        <v>364</v>
      </c>
      <c r="CE7" s="38" t="s">
        <v>368</v>
      </c>
      <c r="CF7" s="38" t="s">
        <v>965</v>
      </c>
      <c r="CG7" s="38" t="s">
        <v>966</v>
      </c>
      <c r="CH7" s="38" t="s">
        <v>939</v>
      </c>
      <c r="CI7" s="38" t="s">
        <v>940</v>
      </c>
      <c r="CJ7" s="38" t="s">
        <v>941</v>
      </c>
      <c r="CK7" s="38" t="s">
        <v>943</v>
      </c>
      <c r="CL7" s="38" t="s">
        <v>967</v>
      </c>
      <c r="CM7" s="38" t="s">
        <v>918</v>
      </c>
      <c r="CN7" s="38" t="s">
        <v>920</v>
      </c>
      <c r="CO7" s="38" t="s">
        <v>968</v>
      </c>
      <c r="CP7" s="38" t="s">
        <v>524</v>
      </c>
      <c r="CQ7" s="38" t="s">
        <v>922</v>
      </c>
      <c r="CR7" s="38" t="s">
        <v>661</v>
      </c>
      <c r="CS7" s="38" t="s">
        <v>924</v>
      </c>
      <c r="CT7" s="38" t="s">
        <v>969</v>
      </c>
    </row>
    <row r="8" spans="1:98" ht="15.75" x14ac:dyDescent="0.25">
      <c r="A8" s="1"/>
      <c r="B8" s="40" t="s">
        <v>834</v>
      </c>
      <c r="C8" s="41"/>
      <c r="D8" s="41"/>
      <c r="E8" s="41">
        <v>37.331130000000002</v>
      </c>
      <c r="F8" s="41">
        <v>11.753</v>
      </c>
      <c r="G8" s="41"/>
      <c r="H8" s="41"/>
      <c r="I8" s="41"/>
      <c r="J8" s="41"/>
      <c r="K8" s="41">
        <v>19.894300000000001</v>
      </c>
      <c r="L8" s="41">
        <v>26.565899999999999</v>
      </c>
      <c r="M8" s="41">
        <v>14.2683</v>
      </c>
      <c r="N8" s="41">
        <v>12.97</v>
      </c>
      <c r="O8" s="41">
        <v>32.923999999999999</v>
      </c>
      <c r="P8" s="41"/>
      <c r="Q8" s="41"/>
      <c r="R8" s="41">
        <v>44.27</v>
      </c>
      <c r="S8" s="41"/>
      <c r="T8" s="41">
        <v>19.354299999999999</v>
      </c>
      <c r="U8" s="41"/>
      <c r="V8" s="41">
        <v>7.8</v>
      </c>
      <c r="W8" s="41"/>
      <c r="X8" s="41">
        <v>139.71241000000001</v>
      </c>
      <c r="Y8" s="41"/>
      <c r="Z8" s="41">
        <v>7.3734200000000003</v>
      </c>
      <c r="AA8" s="41"/>
      <c r="AB8" s="41"/>
      <c r="AC8" s="41">
        <v>14.42</v>
      </c>
      <c r="AD8" s="41"/>
      <c r="AE8" s="41"/>
      <c r="AF8" s="41">
        <v>0.6</v>
      </c>
      <c r="AG8" s="41"/>
      <c r="AH8" s="41">
        <v>0.34110000000000001</v>
      </c>
      <c r="AI8" s="41"/>
      <c r="AJ8" s="41"/>
      <c r="AK8" s="41">
        <v>0</v>
      </c>
      <c r="AL8" s="41">
        <v>1.0980000000000001</v>
      </c>
      <c r="AM8" s="41">
        <v>50.086709999999997</v>
      </c>
      <c r="AN8" s="41">
        <v>124.04</v>
      </c>
      <c r="AO8" s="41">
        <v>28.0626</v>
      </c>
      <c r="AP8" s="41">
        <v>0.81</v>
      </c>
      <c r="AQ8" s="41">
        <v>159</v>
      </c>
      <c r="AR8" s="41"/>
      <c r="AS8" s="41">
        <v>36.386189999999999</v>
      </c>
      <c r="AT8" s="41">
        <v>32.760890000000003</v>
      </c>
      <c r="AU8" s="41"/>
      <c r="AV8" s="41">
        <v>193.60413</v>
      </c>
      <c r="AW8" s="41">
        <v>35.623399999999997</v>
      </c>
      <c r="AX8" s="41"/>
      <c r="AY8" s="41">
        <v>3.2234099999999999</v>
      </c>
      <c r="AZ8" s="41"/>
      <c r="BA8" s="41">
        <v>2.2000000000000002</v>
      </c>
      <c r="BB8" s="41"/>
      <c r="BC8" s="41">
        <v>20.895</v>
      </c>
      <c r="BD8" s="41"/>
      <c r="BE8" s="41">
        <v>16.82</v>
      </c>
      <c r="BF8" s="41"/>
      <c r="BG8" s="41"/>
      <c r="BH8" s="41"/>
      <c r="BI8" s="41">
        <v>16.829999999999998</v>
      </c>
      <c r="BJ8" s="41"/>
      <c r="BK8" s="41">
        <v>3.3174600000000001</v>
      </c>
      <c r="BL8" s="41"/>
      <c r="BM8" s="41"/>
      <c r="BN8" s="41">
        <v>27.715</v>
      </c>
      <c r="BO8" s="41">
        <v>2.17</v>
      </c>
      <c r="BP8" s="41">
        <v>146.46928</v>
      </c>
      <c r="BQ8" s="41"/>
      <c r="BR8" s="41">
        <v>4.8439699999999997</v>
      </c>
      <c r="BS8" s="41">
        <v>128.26208</v>
      </c>
      <c r="BT8" s="41">
        <v>5.0481699999999998</v>
      </c>
      <c r="BU8" s="41"/>
      <c r="BV8" s="41"/>
      <c r="BW8" s="41">
        <v>3.85819</v>
      </c>
      <c r="BX8" s="41"/>
      <c r="BY8" s="41"/>
      <c r="BZ8" s="41">
        <v>89.769970000000001</v>
      </c>
      <c r="CA8" s="41">
        <v>25.145769999999999</v>
      </c>
      <c r="CB8" s="41">
        <v>0.3947</v>
      </c>
      <c r="CC8" s="41"/>
      <c r="CD8" s="41">
        <v>23.488910000000001</v>
      </c>
      <c r="CE8" s="41">
        <v>438.95396</v>
      </c>
      <c r="CF8" s="41"/>
      <c r="CG8" s="41">
        <v>155.4683</v>
      </c>
      <c r="CH8" s="41">
        <v>12.525230000000001</v>
      </c>
      <c r="CI8" s="41"/>
      <c r="CJ8" s="41"/>
      <c r="CK8" s="41">
        <v>14.7346</v>
      </c>
      <c r="CL8" s="41">
        <v>4.9554600000000004</v>
      </c>
      <c r="CM8" s="41"/>
      <c r="CN8" s="41"/>
      <c r="CO8" s="41">
        <v>17.427240000000001</v>
      </c>
      <c r="CP8" s="41">
        <v>288.92</v>
      </c>
      <c r="CQ8" s="41"/>
      <c r="CR8" s="41">
        <v>35.731999999999999</v>
      </c>
      <c r="CS8" s="41"/>
      <c r="CT8" s="41">
        <v>30.111999999999998</v>
      </c>
    </row>
    <row r="9" spans="1:98" ht="15.75" x14ac:dyDescent="0.25">
      <c r="A9" s="1"/>
      <c r="B9" s="42" t="s">
        <v>835</v>
      </c>
      <c r="C9" s="43"/>
      <c r="D9" s="43"/>
      <c r="E9" s="43">
        <v>37.250329999999998</v>
      </c>
      <c r="F9" s="43">
        <v>11.244</v>
      </c>
      <c r="G9" s="43"/>
      <c r="H9" s="43"/>
      <c r="I9" s="43"/>
      <c r="J9" s="43"/>
      <c r="K9" s="43">
        <v>20.308900000000001</v>
      </c>
      <c r="L9" s="43">
        <v>26.680099999999999</v>
      </c>
      <c r="M9" s="43">
        <v>14.5313</v>
      </c>
      <c r="N9" s="43">
        <v>13.72</v>
      </c>
      <c r="O9" s="43">
        <v>32.478000000000002</v>
      </c>
      <c r="P9" s="43"/>
      <c r="Q9" s="43"/>
      <c r="R9" s="43">
        <v>44.485999999999997</v>
      </c>
      <c r="S9" s="43"/>
      <c r="T9" s="43">
        <v>21.953800000000001</v>
      </c>
      <c r="U9" s="43"/>
      <c r="V9" s="43">
        <v>8.6</v>
      </c>
      <c r="W9" s="43"/>
      <c r="X9" s="43">
        <v>140.73114000000001</v>
      </c>
      <c r="Y9" s="43"/>
      <c r="Z9" s="43">
        <v>6.7198099999999998</v>
      </c>
      <c r="AA9" s="43"/>
      <c r="AB9" s="43"/>
      <c r="AC9" s="43">
        <v>14.36</v>
      </c>
      <c r="AD9" s="43"/>
      <c r="AE9" s="43"/>
      <c r="AF9" s="43">
        <v>0.7</v>
      </c>
      <c r="AG9" s="43"/>
      <c r="AH9" s="43">
        <v>0.31769999999999998</v>
      </c>
      <c r="AI9" s="43"/>
      <c r="AJ9" s="43"/>
      <c r="AK9" s="43">
        <v>0</v>
      </c>
      <c r="AL9" s="43">
        <v>1.0159</v>
      </c>
      <c r="AM9" s="43">
        <v>50.125320000000002</v>
      </c>
      <c r="AN9" s="43">
        <v>124.23</v>
      </c>
      <c r="AO9" s="43">
        <v>28.844999999999999</v>
      </c>
      <c r="AP9" s="43">
        <v>0.7</v>
      </c>
      <c r="AQ9" s="43">
        <v>162.97</v>
      </c>
      <c r="AR9" s="43"/>
      <c r="AS9" s="43">
        <v>35.581139999999998</v>
      </c>
      <c r="AT9" s="43">
        <v>34.281100000000002</v>
      </c>
      <c r="AU9" s="43"/>
      <c r="AV9" s="43">
        <v>193.46943999999999</v>
      </c>
      <c r="AW9" s="43">
        <v>36.095500000000001</v>
      </c>
      <c r="AX9" s="43"/>
      <c r="AY9" s="43">
        <v>3.9664799999999998</v>
      </c>
      <c r="AZ9" s="43"/>
      <c r="BA9" s="43">
        <v>2.2000000000000002</v>
      </c>
      <c r="BB9" s="43"/>
      <c r="BC9" s="43">
        <v>20.867999999999999</v>
      </c>
      <c r="BD9" s="43"/>
      <c r="BE9" s="43">
        <v>16.82</v>
      </c>
      <c r="BF9" s="43"/>
      <c r="BG9" s="43"/>
      <c r="BH9" s="43"/>
      <c r="BI9" s="43">
        <v>17.690919999999998</v>
      </c>
      <c r="BJ9" s="43"/>
      <c r="BK9" s="43">
        <v>3.4155199999999999</v>
      </c>
      <c r="BL9" s="43"/>
      <c r="BM9" s="43"/>
      <c r="BN9" s="43">
        <v>27.721</v>
      </c>
      <c r="BO9" s="43">
        <v>2.12</v>
      </c>
      <c r="BP9" s="43">
        <v>146.02682999999999</v>
      </c>
      <c r="BQ9" s="43"/>
      <c r="BR9" s="43">
        <v>4.8733300000000002</v>
      </c>
      <c r="BS9" s="43">
        <v>127.61857000000001</v>
      </c>
      <c r="BT9" s="43">
        <v>6.93004</v>
      </c>
      <c r="BU9" s="43"/>
      <c r="BV9" s="43"/>
      <c r="BW9" s="43">
        <v>3.9634800000000001</v>
      </c>
      <c r="BX9" s="43"/>
      <c r="BY9" s="43"/>
      <c r="BZ9" s="43">
        <v>89.751099999999994</v>
      </c>
      <c r="CA9" s="43">
        <v>25.14574</v>
      </c>
      <c r="CB9" s="43">
        <v>0.37430000000000002</v>
      </c>
      <c r="CC9" s="43"/>
      <c r="CD9" s="43">
        <v>23.080159999999999</v>
      </c>
      <c r="CE9" s="43">
        <v>437.69492000000002</v>
      </c>
      <c r="CF9" s="43"/>
      <c r="CG9" s="43">
        <v>160.72280000000001</v>
      </c>
      <c r="CH9" s="43">
        <v>12.81326</v>
      </c>
      <c r="CI9" s="43"/>
      <c r="CJ9" s="43"/>
      <c r="CK9" s="43">
        <v>14.759</v>
      </c>
      <c r="CL9" s="43">
        <v>5.0007200000000003</v>
      </c>
      <c r="CM9" s="43"/>
      <c r="CN9" s="43"/>
      <c r="CO9" s="43">
        <v>17.26491</v>
      </c>
      <c r="CP9" s="43">
        <v>288.64</v>
      </c>
      <c r="CQ9" s="43"/>
      <c r="CR9" s="43">
        <v>35.485999999999997</v>
      </c>
      <c r="CS9" s="43"/>
      <c r="CT9" s="43">
        <v>31.327000000000002</v>
      </c>
    </row>
    <row r="10" spans="1:98" ht="15.75" x14ac:dyDescent="0.25">
      <c r="A10" s="1"/>
      <c r="B10" s="42" t="s">
        <v>836</v>
      </c>
      <c r="C10" s="43"/>
      <c r="D10" s="43"/>
      <c r="E10" s="43">
        <v>37.977110000000003</v>
      </c>
      <c r="F10" s="43">
        <v>11.686999999999999</v>
      </c>
      <c r="G10" s="43"/>
      <c r="H10" s="43"/>
      <c r="I10" s="43"/>
      <c r="J10" s="43"/>
      <c r="K10" s="43">
        <v>20.263300000000001</v>
      </c>
      <c r="L10" s="43">
        <v>26.379200000000001</v>
      </c>
      <c r="M10" s="43">
        <v>14.803699999999999</v>
      </c>
      <c r="N10" s="43">
        <v>13.38</v>
      </c>
      <c r="O10" s="43">
        <v>33.351999999999997</v>
      </c>
      <c r="P10" s="43"/>
      <c r="Q10" s="43"/>
      <c r="R10" s="43">
        <v>44.329000000000001</v>
      </c>
      <c r="S10" s="43"/>
      <c r="T10" s="43">
        <v>41.449199999999998</v>
      </c>
      <c r="U10" s="43"/>
      <c r="V10" s="43">
        <v>6.1</v>
      </c>
      <c r="W10" s="43"/>
      <c r="X10" s="43">
        <v>127.61125</v>
      </c>
      <c r="Y10" s="43"/>
      <c r="Z10" s="43">
        <v>6.9745499999999998</v>
      </c>
      <c r="AA10" s="43"/>
      <c r="AB10" s="43"/>
      <c r="AC10" s="43">
        <v>15.26</v>
      </c>
      <c r="AD10" s="43"/>
      <c r="AE10" s="43"/>
      <c r="AF10" s="43">
        <v>0.7</v>
      </c>
      <c r="AG10" s="43"/>
      <c r="AH10" s="43">
        <v>0.30549999999999999</v>
      </c>
      <c r="AI10" s="43"/>
      <c r="AJ10" s="43"/>
      <c r="AK10" s="43">
        <v>0</v>
      </c>
      <c r="AL10" s="43">
        <v>0.97009999999999996</v>
      </c>
      <c r="AM10" s="43">
        <v>50.32723</v>
      </c>
      <c r="AN10" s="43">
        <v>122.28</v>
      </c>
      <c r="AO10" s="43">
        <v>28.4129</v>
      </c>
      <c r="AP10" s="43">
        <v>0.64</v>
      </c>
      <c r="AQ10" s="43">
        <v>159.72</v>
      </c>
      <c r="AR10" s="43"/>
      <c r="AS10" s="43">
        <v>35.459789999999998</v>
      </c>
      <c r="AT10" s="43">
        <v>34.370260000000002</v>
      </c>
      <c r="AU10" s="43"/>
      <c r="AV10" s="43">
        <v>193.09486999999999</v>
      </c>
      <c r="AW10" s="43">
        <v>35.469499999999996</v>
      </c>
      <c r="AX10" s="43"/>
      <c r="AY10" s="43">
        <v>3.40638</v>
      </c>
      <c r="AZ10" s="43"/>
      <c r="BA10" s="43">
        <v>2.2000000000000002</v>
      </c>
      <c r="BB10" s="43"/>
      <c r="BC10" s="43">
        <v>20.815000000000001</v>
      </c>
      <c r="BD10" s="43"/>
      <c r="BE10" s="43">
        <v>16.82</v>
      </c>
      <c r="BF10" s="43"/>
      <c r="BG10" s="43"/>
      <c r="BH10" s="43"/>
      <c r="BI10" s="43">
        <v>17.44651</v>
      </c>
      <c r="BJ10" s="43"/>
      <c r="BK10" s="43">
        <v>3.36178</v>
      </c>
      <c r="BL10" s="43"/>
      <c r="BM10" s="43"/>
      <c r="BN10" s="43">
        <v>28.018000000000001</v>
      </c>
      <c r="BO10" s="43">
        <v>2.13</v>
      </c>
      <c r="BP10" s="43">
        <v>148.30425</v>
      </c>
      <c r="BQ10" s="43"/>
      <c r="BR10" s="43">
        <v>4.9766700000000004</v>
      </c>
      <c r="BS10" s="43">
        <v>127.32922000000001</v>
      </c>
      <c r="BT10" s="43">
        <v>9.7978500000000004</v>
      </c>
      <c r="BU10" s="43"/>
      <c r="BV10" s="43"/>
      <c r="BW10" s="43">
        <v>4.0072999999999999</v>
      </c>
      <c r="BX10" s="43"/>
      <c r="BY10" s="43"/>
      <c r="BZ10" s="43">
        <v>91.05659</v>
      </c>
      <c r="CA10" s="43">
        <v>25.146149999999999</v>
      </c>
      <c r="CB10" s="43">
        <v>0.36280000000000001</v>
      </c>
      <c r="CC10" s="43"/>
      <c r="CD10" s="43">
        <v>23.935089999999999</v>
      </c>
      <c r="CE10" s="43">
        <v>438.08184</v>
      </c>
      <c r="CF10" s="43"/>
      <c r="CG10" s="43">
        <v>159.7594</v>
      </c>
      <c r="CH10" s="43">
        <v>12.966010000000001</v>
      </c>
      <c r="CI10" s="43"/>
      <c r="CJ10" s="43"/>
      <c r="CK10" s="43">
        <v>14.2263</v>
      </c>
      <c r="CL10" s="43">
        <v>4.9572500000000002</v>
      </c>
      <c r="CM10" s="43"/>
      <c r="CN10" s="43"/>
      <c r="CO10" s="43">
        <v>16.606459999999998</v>
      </c>
      <c r="CP10" s="43">
        <v>290.5</v>
      </c>
      <c r="CQ10" s="43"/>
      <c r="CR10" s="43">
        <v>35.521999999999998</v>
      </c>
      <c r="CS10" s="43"/>
      <c r="CT10" s="43">
        <v>31.47</v>
      </c>
    </row>
    <row r="11" spans="1:98" ht="15.75" x14ac:dyDescent="0.25">
      <c r="A11" s="1"/>
      <c r="B11" s="42" t="s">
        <v>837</v>
      </c>
      <c r="C11" s="43"/>
      <c r="D11" s="43"/>
      <c r="E11" s="43">
        <v>37.310749999999999</v>
      </c>
      <c r="F11" s="43">
        <v>12.19</v>
      </c>
      <c r="G11" s="43"/>
      <c r="H11" s="43"/>
      <c r="I11" s="43"/>
      <c r="J11" s="43"/>
      <c r="K11" s="43">
        <v>19.954999999999998</v>
      </c>
      <c r="L11" s="43">
        <v>26.630199999999999</v>
      </c>
      <c r="M11" s="43">
        <v>14.3475</v>
      </c>
      <c r="N11" s="43">
        <v>13.45</v>
      </c>
      <c r="O11" s="43">
        <v>33.485999999999997</v>
      </c>
      <c r="P11" s="43"/>
      <c r="Q11" s="43"/>
      <c r="R11" s="43">
        <v>44.38</v>
      </c>
      <c r="S11" s="43"/>
      <c r="T11" s="43">
        <v>51.2532</v>
      </c>
      <c r="U11" s="43"/>
      <c r="V11" s="43">
        <v>7.3</v>
      </c>
      <c r="W11" s="43"/>
      <c r="X11" s="43">
        <v>96.460430000000002</v>
      </c>
      <c r="Y11" s="43"/>
      <c r="Z11" s="43">
        <v>7.4516099999999996</v>
      </c>
      <c r="AA11" s="43"/>
      <c r="AB11" s="43"/>
      <c r="AC11" s="43">
        <v>15.19</v>
      </c>
      <c r="AD11" s="43"/>
      <c r="AE11" s="43"/>
      <c r="AF11" s="43">
        <v>0.7</v>
      </c>
      <c r="AG11" s="43"/>
      <c r="AH11" s="43">
        <v>0.28589999999999999</v>
      </c>
      <c r="AI11" s="43"/>
      <c r="AJ11" s="43"/>
      <c r="AK11" s="43">
        <v>0</v>
      </c>
      <c r="AL11" s="43">
        <v>0.96120000000000005</v>
      </c>
      <c r="AM11" s="43">
        <v>50.010590000000001</v>
      </c>
      <c r="AN11" s="43">
        <v>123.76</v>
      </c>
      <c r="AO11" s="43">
        <v>28.254999999999999</v>
      </c>
      <c r="AP11" s="43">
        <v>0.44</v>
      </c>
      <c r="AQ11" s="43">
        <v>161.59</v>
      </c>
      <c r="AR11" s="43"/>
      <c r="AS11" s="43">
        <v>36.750599999999999</v>
      </c>
      <c r="AT11" s="43">
        <v>34.059379999999997</v>
      </c>
      <c r="AU11" s="43"/>
      <c r="AV11" s="43">
        <v>193.97812999999999</v>
      </c>
      <c r="AW11" s="43">
        <v>36.017400000000002</v>
      </c>
      <c r="AX11" s="43"/>
      <c r="AY11" s="43">
        <v>2.30592</v>
      </c>
      <c r="AZ11" s="43"/>
      <c r="BA11" s="43">
        <v>2.2000000000000002</v>
      </c>
      <c r="BB11" s="43"/>
      <c r="BC11" s="43">
        <v>20.949000000000002</v>
      </c>
      <c r="BD11" s="43"/>
      <c r="BE11" s="43">
        <v>16.82</v>
      </c>
      <c r="BF11" s="43"/>
      <c r="BG11" s="43"/>
      <c r="BH11" s="43"/>
      <c r="BI11" s="43">
        <v>17.681380000000001</v>
      </c>
      <c r="BJ11" s="43"/>
      <c r="BK11" s="43">
        <v>3.1757</v>
      </c>
      <c r="BL11" s="43"/>
      <c r="BM11" s="43"/>
      <c r="BN11" s="43">
        <v>27.64</v>
      </c>
      <c r="BO11" s="43">
        <v>2.0699999999999998</v>
      </c>
      <c r="BP11" s="43">
        <v>143.67249000000001</v>
      </c>
      <c r="BQ11" s="43"/>
      <c r="BR11" s="43">
        <v>4.9600799999999996</v>
      </c>
      <c r="BS11" s="43">
        <v>125.42828</v>
      </c>
      <c r="BT11" s="43">
        <v>11.081009999999999</v>
      </c>
      <c r="BU11" s="43"/>
      <c r="BV11" s="43"/>
      <c r="BW11" s="43">
        <v>3.7307000000000001</v>
      </c>
      <c r="BX11" s="43"/>
      <c r="BY11" s="43"/>
      <c r="BZ11" s="43">
        <v>90.946200000000005</v>
      </c>
      <c r="CA11" s="43">
        <v>25.169640000000001</v>
      </c>
      <c r="CB11" s="43">
        <v>0.35720000000000002</v>
      </c>
      <c r="CC11" s="43"/>
      <c r="CD11" s="43">
        <v>24.418330000000001</v>
      </c>
      <c r="CE11" s="43">
        <v>439.85574000000003</v>
      </c>
      <c r="CF11" s="43"/>
      <c r="CG11" s="43">
        <v>160.46019999999999</v>
      </c>
      <c r="CH11" s="43">
        <v>12.41634</v>
      </c>
      <c r="CI11" s="43"/>
      <c r="CJ11" s="43"/>
      <c r="CK11" s="43">
        <v>14.931699999999999</v>
      </c>
      <c r="CL11" s="43">
        <v>4.9378299999999999</v>
      </c>
      <c r="CM11" s="43"/>
      <c r="CN11" s="43"/>
      <c r="CO11" s="43">
        <v>16.511959999999998</v>
      </c>
      <c r="CP11" s="43">
        <v>280.45999999999998</v>
      </c>
      <c r="CQ11" s="43"/>
      <c r="CR11" s="43">
        <v>35.426000000000002</v>
      </c>
      <c r="CS11" s="43"/>
      <c r="CT11" s="43">
        <v>31.49</v>
      </c>
    </row>
    <row r="12" spans="1:98" ht="15.75" x14ac:dyDescent="0.25">
      <c r="A12" s="1"/>
      <c r="B12" s="42" t="s">
        <v>838</v>
      </c>
      <c r="C12" s="43"/>
      <c r="D12" s="43"/>
      <c r="E12" s="43">
        <v>34.240130000000001</v>
      </c>
      <c r="F12" s="43">
        <v>11.829000000000001</v>
      </c>
      <c r="G12" s="43"/>
      <c r="H12" s="43"/>
      <c r="I12" s="43"/>
      <c r="J12" s="43"/>
      <c r="K12" s="43">
        <v>20.1096</v>
      </c>
      <c r="L12" s="43">
        <v>26.7852</v>
      </c>
      <c r="M12" s="43">
        <v>14.1629</v>
      </c>
      <c r="N12" s="43">
        <v>14.24</v>
      </c>
      <c r="O12" s="43">
        <v>33.35</v>
      </c>
      <c r="P12" s="43"/>
      <c r="Q12" s="43"/>
      <c r="R12" s="43">
        <v>44.290999999999997</v>
      </c>
      <c r="S12" s="43"/>
      <c r="T12" s="43">
        <v>32.816899999999997</v>
      </c>
      <c r="U12" s="43"/>
      <c r="V12" s="43">
        <v>8.3000000000000007</v>
      </c>
      <c r="W12" s="43"/>
      <c r="X12" s="43">
        <v>90.905270000000002</v>
      </c>
      <c r="Y12" s="43"/>
      <c r="Z12" s="43">
        <v>6.8398300000000001</v>
      </c>
      <c r="AA12" s="43"/>
      <c r="AB12" s="43"/>
      <c r="AC12" s="43">
        <v>14.98</v>
      </c>
      <c r="AD12" s="43"/>
      <c r="AE12" s="43"/>
      <c r="AF12" s="43">
        <v>0.6</v>
      </c>
      <c r="AG12" s="43"/>
      <c r="AH12" s="43">
        <v>0.33960000000000001</v>
      </c>
      <c r="AI12" s="43"/>
      <c r="AJ12" s="43"/>
      <c r="AK12" s="43">
        <v>0</v>
      </c>
      <c r="AL12" s="43">
        <v>0.93259999999999998</v>
      </c>
      <c r="AM12" s="43">
        <v>50.104320000000001</v>
      </c>
      <c r="AN12" s="43">
        <v>123.7</v>
      </c>
      <c r="AO12" s="43">
        <v>28.429300000000001</v>
      </c>
      <c r="AP12" s="43">
        <v>0.41</v>
      </c>
      <c r="AQ12" s="43">
        <v>161.43</v>
      </c>
      <c r="AR12" s="43"/>
      <c r="AS12" s="43">
        <v>36.391979999999997</v>
      </c>
      <c r="AT12" s="43">
        <v>33.76623</v>
      </c>
      <c r="AU12" s="43"/>
      <c r="AV12" s="43">
        <v>193.77964</v>
      </c>
      <c r="AW12" s="43">
        <v>36.3324</v>
      </c>
      <c r="AX12" s="43"/>
      <c r="AY12" s="43">
        <v>1.92693</v>
      </c>
      <c r="AZ12" s="43"/>
      <c r="BA12" s="43">
        <v>2.2000000000000002</v>
      </c>
      <c r="BB12" s="43"/>
      <c r="BC12" s="43">
        <v>20.972999999999999</v>
      </c>
      <c r="BD12" s="43"/>
      <c r="BE12" s="43">
        <v>16.82</v>
      </c>
      <c r="BF12" s="43"/>
      <c r="BG12" s="43"/>
      <c r="BH12" s="43"/>
      <c r="BI12" s="43">
        <v>17.418600000000001</v>
      </c>
      <c r="BJ12" s="43"/>
      <c r="BK12" s="43">
        <v>3.24701</v>
      </c>
      <c r="BL12" s="43"/>
      <c r="BM12" s="43"/>
      <c r="BN12" s="43">
        <v>27.446999999999999</v>
      </c>
      <c r="BO12" s="43">
        <v>2.34</v>
      </c>
      <c r="BP12" s="43">
        <v>143.87428</v>
      </c>
      <c r="BQ12" s="43"/>
      <c r="BR12" s="43">
        <v>4.9512700000000001</v>
      </c>
      <c r="BS12" s="43">
        <v>126.7998</v>
      </c>
      <c r="BT12" s="43">
        <v>11.059139999999999</v>
      </c>
      <c r="BU12" s="43"/>
      <c r="BV12" s="43"/>
      <c r="BW12" s="43">
        <v>3.87202</v>
      </c>
      <c r="BX12" s="43"/>
      <c r="BY12" s="43"/>
      <c r="BZ12" s="43">
        <v>93.108109999999996</v>
      </c>
      <c r="CA12" s="43">
        <v>25.165310000000002</v>
      </c>
      <c r="CB12" s="43">
        <v>0.35239999999999999</v>
      </c>
      <c r="CC12" s="43"/>
      <c r="CD12" s="43">
        <v>25.31832</v>
      </c>
      <c r="CE12" s="43">
        <v>442.80119000000002</v>
      </c>
      <c r="CF12" s="43"/>
      <c r="CG12" s="43">
        <v>158.64750000000001</v>
      </c>
      <c r="CH12" s="43">
        <v>12.349019999999999</v>
      </c>
      <c r="CI12" s="43"/>
      <c r="CJ12" s="43"/>
      <c r="CK12" s="43">
        <v>14.8932</v>
      </c>
      <c r="CL12" s="43">
        <v>4.7784700000000004</v>
      </c>
      <c r="CM12" s="43"/>
      <c r="CN12" s="43"/>
      <c r="CO12" s="43">
        <v>16.72465</v>
      </c>
      <c r="CP12" s="43">
        <v>278.58</v>
      </c>
      <c r="CQ12" s="43"/>
      <c r="CR12" s="43">
        <v>34.868000000000002</v>
      </c>
      <c r="CS12" s="43"/>
      <c r="CT12" s="43">
        <v>31.103000000000002</v>
      </c>
    </row>
    <row r="13" spans="1:98" ht="15.75" x14ac:dyDescent="0.25">
      <c r="A13" s="1"/>
      <c r="B13" s="42" t="s">
        <v>839</v>
      </c>
      <c r="C13" s="43"/>
      <c r="D13" s="43"/>
      <c r="E13" s="43">
        <v>34.700760000000002</v>
      </c>
      <c r="F13" s="43">
        <v>12.577999999999999</v>
      </c>
      <c r="G13" s="43"/>
      <c r="H13" s="43"/>
      <c r="I13" s="43"/>
      <c r="J13" s="43"/>
      <c r="K13" s="43">
        <v>20.365400000000001</v>
      </c>
      <c r="L13" s="43">
        <v>26.299800000000001</v>
      </c>
      <c r="M13" s="43">
        <v>13.585599999999999</v>
      </c>
      <c r="N13" s="43">
        <v>13.45</v>
      </c>
      <c r="O13" s="43">
        <v>33.052</v>
      </c>
      <c r="P13" s="43"/>
      <c r="Q13" s="43"/>
      <c r="R13" s="43">
        <v>44.508000000000003</v>
      </c>
      <c r="S13" s="43"/>
      <c r="T13" s="43">
        <v>32.6387</v>
      </c>
      <c r="U13" s="43"/>
      <c r="V13" s="43">
        <v>8.3000000000000007</v>
      </c>
      <c r="W13" s="43"/>
      <c r="X13" s="43">
        <v>118.03740999999999</v>
      </c>
      <c r="Y13" s="43"/>
      <c r="Z13" s="43">
        <v>7.1064999999999996</v>
      </c>
      <c r="AA13" s="43"/>
      <c r="AB13" s="43"/>
      <c r="AC13" s="43">
        <v>14.58</v>
      </c>
      <c r="AD13" s="43"/>
      <c r="AE13" s="43"/>
      <c r="AF13" s="43">
        <v>0.6</v>
      </c>
      <c r="AG13" s="43"/>
      <c r="AH13" s="43">
        <v>0.3352</v>
      </c>
      <c r="AI13" s="43"/>
      <c r="AJ13" s="43"/>
      <c r="AK13" s="43">
        <v>0</v>
      </c>
      <c r="AL13" s="43">
        <v>0.91800000000000004</v>
      </c>
      <c r="AM13" s="43">
        <v>49.198749999999997</v>
      </c>
      <c r="AN13" s="43">
        <v>122.47</v>
      </c>
      <c r="AO13" s="43">
        <v>28.038699999999999</v>
      </c>
      <c r="AP13" s="43">
        <v>0.67</v>
      </c>
      <c r="AQ13" s="43">
        <v>158.82</v>
      </c>
      <c r="AR13" s="43"/>
      <c r="AS13" s="43">
        <v>35.700569999999999</v>
      </c>
      <c r="AT13" s="43">
        <v>34.607230000000001</v>
      </c>
      <c r="AU13" s="43"/>
      <c r="AV13" s="43">
        <v>194.01187999999999</v>
      </c>
      <c r="AW13" s="43">
        <v>36.523299999999999</v>
      </c>
      <c r="AX13" s="43"/>
      <c r="AY13" s="43">
        <v>3.0415700000000001</v>
      </c>
      <c r="AZ13" s="43"/>
      <c r="BA13" s="43">
        <v>2.2000000000000002</v>
      </c>
      <c r="BB13" s="43"/>
      <c r="BC13" s="43">
        <v>20.904</v>
      </c>
      <c r="BD13" s="43"/>
      <c r="BE13" s="43">
        <v>16.82</v>
      </c>
      <c r="BF13" s="43"/>
      <c r="BG13" s="43"/>
      <c r="BH13" s="43"/>
      <c r="BI13" s="43">
        <v>17.54468</v>
      </c>
      <c r="BJ13" s="43"/>
      <c r="BK13" s="43">
        <v>3.3404600000000002</v>
      </c>
      <c r="BL13" s="43"/>
      <c r="BM13" s="43"/>
      <c r="BN13" s="43">
        <v>27.202999999999999</v>
      </c>
      <c r="BO13" s="43">
        <v>2.37</v>
      </c>
      <c r="BP13" s="43">
        <v>143.86973</v>
      </c>
      <c r="BQ13" s="43"/>
      <c r="BR13" s="43">
        <v>5.0034200000000002</v>
      </c>
      <c r="BS13" s="43">
        <v>127.8246</v>
      </c>
      <c r="BT13" s="43">
        <v>11.42536</v>
      </c>
      <c r="BU13" s="43"/>
      <c r="BV13" s="43"/>
      <c r="BW13" s="43">
        <v>3.9659300000000002</v>
      </c>
      <c r="BX13" s="43"/>
      <c r="BY13" s="43"/>
      <c r="BZ13" s="43">
        <v>91.727699999999999</v>
      </c>
      <c r="CA13" s="43">
        <v>25.153960000000001</v>
      </c>
      <c r="CB13" s="43">
        <v>0.33600000000000002</v>
      </c>
      <c r="CC13" s="43"/>
      <c r="CD13" s="43">
        <v>24.83352</v>
      </c>
      <c r="CE13" s="43">
        <v>438.63207</v>
      </c>
      <c r="CF13" s="43"/>
      <c r="CG13" s="43">
        <v>156.114</v>
      </c>
      <c r="CH13" s="43">
        <v>12.540010000000001</v>
      </c>
      <c r="CI13" s="43"/>
      <c r="CJ13" s="43"/>
      <c r="CK13" s="43">
        <v>15.079000000000001</v>
      </c>
      <c r="CL13" s="43">
        <v>4.7552199999999996</v>
      </c>
      <c r="CM13" s="43"/>
      <c r="CN13" s="43"/>
      <c r="CO13" s="43">
        <v>16.621590000000001</v>
      </c>
      <c r="CP13" s="43">
        <v>288.98</v>
      </c>
      <c r="CQ13" s="43"/>
      <c r="CR13" s="43">
        <v>35.292000000000002</v>
      </c>
      <c r="CS13" s="43"/>
      <c r="CT13" s="43">
        <v>31.401</v>
      </c>
    </row>
    <row r="14" spans="1:98" ht="15.75" x14ac:dyDescent="0.25">
      <c r="A14" s="1"/>
      <c r="B14" s="42" t="s">
        <v>840</v>
      </c>
      <c r="C14" s="43"/>
      <c r="D14" s="43"/>
      <c r="E14" s="43">
        <v>34.064749999999997</v>
      </c>
      <c r="F14" s="43">
        <v>12.268000000000001</v>
      </c>
      <c r="G14" s="43"/>
      <c r="H14" s="43"/>
      <c r="I14" s="43"/>
      <c r="J14" s="43"/>
      <c r="K14" s="43">
        <v>19.942599999999999</v>
      </c>
      <c r="L14" s="43">
        <v>26.455400000000001</v>
      </c>
      <c r="M14" s="43">
        <v>14.0189</v>
      </c>
      <c r="N14" s="43">
        <v>13.48</v>
      </c>
      <c r="O14" s="43">
        <v>32.857999999999997</v>
      </c>
      <c r="P14" s="43"/>
      <c r="Q14" s="43"/>
      <c r="R14" s="43">
        <v>44.231999999999999</v>
      </c>
      <c r="S14" s="43"/>
      <c r="T14" s="43">
        <v>38.186199999999999</v>
      </c>
      <c r="U14" s="43"/>
      <c r="V14" s="43">
        <v>8.4</v>
      </c>
      <c r="W14" s="43"/>
      <c r="X14" s="43">
        <v>123.66638</v>
      </c>
      <c r="Y14" s="43"/>
      <c r="Z14" s="43">
        <v>6.8923699999999997</v>
      </c>
      <c r="AA14" s="43"/>
      <c r="AB14" s="43"/>
      <c r="AC14" s="43">
        <v>14.78</v>
      </c>
      <c r="AD14" s="43"/>
      <c r="AE14" s="43"/>
      <c r="AF14" s="43">
        <v>0.6</v>
      </c>
      <c r="AG14" s="43"/>
      <c r="AH14" s="43">
        <v>0.3377</v>
      </c>
      <c r="AI14" s="43"/>
      <c r="AJ14" s="43"/>
      <c r="AK14" s="43">
        <v>0</v>
      </c>
      <c r="AL14" s="43">
        <v>0.8952</v>
      </c>
      <c r="AM14" s="43">
        <v>48.835639999999998</v>
      </c>
      <c r="AN14" s="43">
        <v>124.18</v>
      </c>
      <c r="AO14" s="43">
        <v>28.5943</v>
      </c>
      <c r="AP14" s="43">
        <v>0.48</v>
      </c>
      <c r="AQ14" s="43">
        <v>157.30000000000001</v>
      </c>
      <c r="AR14" s="43"/>
      <c r="AS14" s="43">
        <v>36.210520000000002</v>
      </c>
      <c r="AT14" s="43">
        <v>35.713270000000001</v>
      </c>
      <c r="AU14" s="43"/>
      <c r="AV14" s="43">
        <v>193.80260999999999</v>
      </c>
      <c r="AW14" s="43">
        <v>36.380299999999998</v>
      </c>
      <c r="AX14" s="43"/>
      <c r="AY14" s="43">
        <v>4.4396000000000004</v>
      </c>
      <c r="AZ14" s="43"/>
      <c r="BA14" s="43">
        <v>2.2000000000000002</v>
      </c>
      <c r="BB14" s="43"/>
      <c r="BC14" s="43">
        <v>20.908999999999999</v>
      </c>
      <c r="BD14" s="43"/>
      <c r="BE14" s="43">
        <v>16.82</v>
      </c>
      <c r="BF14" s="43"/>
      <c r="BG14" s="43"/>
      <c r="BH14" s="43"/>
      <c r="BI14" s="43">
        <v>17.347770000000001</v>
      </c>
      <c r="BJ14" s="43"/>
      <c r="BK14" s="43">
        <v>3.44679</v>
      </c>
      <c r="BL14" s="43"/>
      <c r="BM14" s="43"/>
      <c r="BN14" s="43">
        <v>27.594999999999999</v>
      </c>
      <c r="BO14" s="43">
        <v>2.35</v>
      </c>
      <c r="BP14" s="43">
        <v>143.95248000000001</v>
      </c>
      <c r="BQ14" s="43"/>
      <c r="BR14" s="43">
        <v>5.1017700000000001</v>
      </c>
      <c r="BS14" s="43">
        <v>124.95265999999999</v>
      </c>
      <c r="BT14" s="43">
        <v>10.839320000000001</v>
      </c>
      <c r="BU14" s="43"/>
      <c r="BV14" s="43"/>
      <c r="BW14" s="43">
        <v>4.0273599999999998</v>
      </c>
      <c r="BX14" s="43"/>
      <c r="BY14" s="43"/>
      <c r="BZ14" s="43">
        <v>91.186279999999996</v>
      </c>
      <c r="CA14" s="43">
        <v>25.16949</v>
      </c>
      <c r="CB14" s="43">
        <v>0.32879999999999998</v>
      </c>
      <c r="CC14" s="43"/>
      <c r="CD14" s="43">
        <v>24.732690000000002</v>
      </c>
      <c r="CE14" s="43">
        <v>446.98588999999998</v>
      </c>
      <c r="CF14" s="43"/>
      <c r="CG14" s="43">
        <v>162.4367</v>
      </c>
      <c r="CH14" s="43">
        <v>12.520160000000001</v>
      </c>
      <c r="CI14" s="43"/>
      <c r="CJ14" s="43"/>
      <c r="CK14" s="43">
        <v>14.621</v>
      </c>
      <c r="CL14" s="43">
        <v>4.76091</v>
      </c>
      <c r="CM14" s="43"/>
      <c r="CN14" s="43"/>
      <c r="CO14" s="43">
        <v>17.189679999999999</v>
      </c>
      <c r="CP14" s="43">
        <v>278.68</v>
      </c>
      <c r="CQ14" s="43"/>
      <c r="CR14" s="43">
        <v>35.258000000000003</v>
      </c>
      <c r="CS14" s="43"/>
      <c r="CT14" s="43">
        <v>31.401</v>
      </c>
    </row>
    <row r="15" spans="1:98" ht="15.75" x14ac:dyDescent="0.25">
      <c r="A15" s="1"/>
      <c r="B15" s="42" t="s">
        <v>841</v>
      </c>
      <c r="C15" s="43"/>
      <c r="D15" s="43"/>
      <c r="E15" s="43">
        <v>34.12086</v>
      </c>
      <c r="F15" s="43">
        <v>11.675000000000001</v>
      </c>
      <c r="G15" s="43"/>
      <c r="H15" s="43"/>
      <c r="I15" s="43"/>
      <c r="J15" s="43"/>
      <c r="K15" s="43">
        <v>20.0504</v>
      </c>
      <c r="L15" s="43">
        <v>27.034099999999999</v>
      </c>
      <c r="M15" s="43">
        <v>14.118399999999999</v>
      </c>
      <c r="N15" s="43">
        <v>13.37</v>
      </c>
      <c r="O15" s="43">
        <v>32.853999999999999</v>
      </c>
      <c r="P15" s="43"/>
      <c r="Q15" s="43"/>
      <c r="R15" s="43">
        <v>44.651000000000003</v>
      </c>
      <c r="S15" s="43"/>
      <c r="T15" s="43">
        <v>43.138500000000001</v>
      </c>
      <c r="U15" s="43"/>
      <c r="V15" s="43">
        <v>8.5</v>
      </c>
      <c r="W15" s="43"/>
      <c r="X15" s="43">
        <v>115.59164</v>
      </c>
      <c r="Y15" s="43"/>
      <c r="Z15" s="43">
        <v>6.9007899999999998</v>
      </c>
      <c r="AA15" s="43"/>
      <c r="AB15" s="43"/>
      <c r="AC15" s="43">
        <v>14.77</v>
      </c>
      <c r="AD15" s="43"/>
      <c r="AE15" s="43"/>
      <c r="AF15" s="43">
        <v>0.6</v>
      </c>
      <c r="AG15" s="43"/>
      <c r="AH15" s="43">
        <v>0.33700000000000002</v>
      </c>
      <c r="AI15" s="43"/>
      <c r="AJ15" s="43"/>
      <c r="AK15" s="43">
        <v>0</v>
      </c>
      <c r="AL15" s="43">
        <v>0.89739999999999998</v>
      </c>
      <c r="AM15" s="43">
        <v>49.796840000000003</v>
      </c>
      <c r="AN15" s="43">
        <v>124.6</v>
      </c>
      <c r="AO15" s="43">
        <v>28.192599999999999</v>
      </c>
      <c r="AP15" s="43">
        <v>0.18</v>
      </c>
      <c r="AQ15" s="43">
        <v>158.72</v>
      </c>
      <c r="AR15" s="43"/>
      <c r="AS15" s="43">
        <v>36.446089999999998</v>
      </c>
      <c r="AT15" s="43">
        <v>35.315130000000003</v>
      </c>
      <c r="AU15" s="43"/>
      <c r="AV15" s="43">
        <v>193.56524999999999</v>
      </c>
      <c r="AW15" s="43">
        <v>35.261200000000002</v>
      </c>
      <c r="AX15" s="43"/>
      <c r="AY15" s="43">
        <v>4.4163100000000002</v>
      </c>
      <c r="AZ15" s="43"/>
      <c r="BA15" s="43">
        <v>2.1</v>
      </c>
      <c r="BB15" s="43"/>
      <c r="BC15" s="43">
        <v>20.887</v>
      </c>
      <c r="BD15" s="43"/>
      <c r="BE15" s="43">
        <v>16.82</v>
      </c>
      <c r="BF15" s="43"/>
      <c r="BG15" s="43"/>
      <c r="BH15" s="43"/>
      <c r="BI15" s="43">
        <v>17.530059999999999</v>
      </c>
      <c r="BJ15" s="43"/>
      <c r="BK15" s="43">
        <v>3.35155</v>
      </c>
      <c r="BL15" s="43"/>
      <c r="BM15" s="43"/>
      <c r="BN15" s="43">
        <v>27.832999999999998</v>
      </c>
      <c r="BO15" s="43">
        <v>2.2400000000000002</v>
      </c>
      <c r="BP15" s="43">
        <v>143.51862</v>
      </c>
      <c r="BQ15" s="43"/>
      <c r="BR15" s="43">
        <v>5.05572</v>
      </c>
      <c r="BS15" s="43">
        <v>122.90076000000001</v>
      </c>
      <c r="BT15" s="43">
        <v>11.22869</v>
      </c>
      <c r="BU15" s="43"/>
      <c r="BV15" s="43"/>
      <c r="BW15" s="43">
        <v>3.8865599999999998</v>
      </c>
      <c r="BX15" s="43"/>
      <c r="BY15" s="43"/>
      <c r="BZ15" s="43">
        <v>91.874570000000006</v>
      </c>
      <c r="CA15" s="43">
        <v>25.16058</v>
      </c>
      <c r="CB15" s="43">
        <v>0.3211</v>
      </c>
      <c r="CC15" s="43"/>
      <c r="CD15" s="43">
        <v>23.918569999999999</v>
      </c>
      <c r="CE15" s="43">
        <v>448.33915999999999</v>
      </c>
      <c r="CF15" s="43"/>
      <c r="CG15" s="43">
        <v>159.40960000000001</v>
      </c>
      <c r="CH15" s="43">
        <v>12.481960000000001</v>
      </c>
      <c r="CI15" s="43"/>
      <c r="CJ15" s="43"/>
      <c r="CK15" s="43">
        <v>14.546900000000001</v>
      </c>
      <c r="CL15" s="43">
        <v>4.8168199999999999</v>
      </c>
      <c r="CM15" s="43"/>
      <c r="CN15" s="43"/>
      <c r="CO15" s="43">
        <v>16.811240000000002</v>
      </c>
      <c r="CP15" s="43">
        <v>283.55</v>
      </c>
      <c r="CQ15" s="43"/>
      <c r="CR15" s="43">
        <v>35.290999999999997</v>
      </c>
      <c r="CS15" s="43"/>
      <c r="CT15" s="43">
        <v>31.542000000000002</v>
      </c>
    </row>
    <row r="16" spans="1:98" ht="15.75" x14ac:dyDescent="0.25">
      <c r="A16" s="1"/>
      <c r="B16" s="42" t="s">
        <v>842</v>
      </c>
      <c r="C16" s="43"/>
      <c r="D16" s="43"/>
      <c r="E16" s="43">
        <v>34.218150000000001</v>
      </c>
      <c r="F16" s="43">
        <v>11.926</v>
      </c>
      <c r="G16" s="43"/>
      <c r="H16" s="43"/>
      <c r="I16" s="43"/>
      <c r="J16" s="43"/>
      <c r="K16" s="43">
        <v>21.416399999999999</v>
      </c>
      <c r="L16" s="43">
        <v>27.408300000000001</v>
      </c>
      <c r="M16" s="43">
        <v>15.1912</v>
      </c>
      <c r="N16" s="43">
        <v>13.42</v>
      </c>
      <c r="O16" s="43">
        <v>32.631999999999998</v>
      </c>
      <c r="P16" s="43"/>
      <c r="Q16" s="43"/>
      <c r="R16" s="43">
        <v>44.462000000000003</v>
      </c>
      <c r="S16" s="43"/>
      <c r="T16" s="43">
        <v>51.195</v>
      </c>
      <c r="U16" s="43"/>
      <c r="V16" s="43">
        <v>8.5</v>
      </c>
      <c r="W16" s="43"/>
      <c r="X16" s="43">
        <v>91.910269999999997</v>
      </c>
      <c r="Y16" s="43"/>
      <c r="Z16" s="43">
        <v>6.8355600000000001</v>
      </c>
      <c r="AA16" s="43"/>
      <c r="AB16" s="43"/>
      <c r="AC16" s="43">
        <v>14.39</v>
      </c>
      <c r="AD16" s="43"/>
      <c r="AE16" s="43"/>
      <c r="AF16" s="43">
        <v>0.6</v>
      </c>
      <c r="AG16" s="43"/>
      <c r="AH16" s="43">
        <v>0.31819999999999998</v>
      </c>
      <c r="AI16" s="43"/>
      <c r="AJ16" s="43"/>
      <c r="AK16" s="43">
        <v>0</v>
      </c>
      <c r="AL16" s="43">
        <v>0.89400000000000002</v>
      </c>
      <c r="AM16" s="43">
        <v>49.638640000000002</v>
      </c>
      <c r="AN16" s="43">
        <v>123.24</v>
      </c>
      <c r="AO16" s="43">
        <v>27.377099999999999</v>
      </c>
      <c r="AP16" s="43">
        <v>1.65</v>
      </c>
      <c r="AQ16" s="43">
        <v>160.56</v>
      </c>
      <c r="AR16" s="43"/>
      <c r="AS16" s="43">
        <v>36.248069999999998</v>
      </c>
      <c r="AT16" s="43">
        <v>35.494779999999999</v>
      </c>
      <c r="AU16" s="43"/>
      <c r="AV16" s="43">
        <v>193.29169999999999</v>
      </c>
      <c r="AW16" s="43">
        <v>34.271099999999997</v>
      </c>
      <c r="AX16" s="43"/>
      <c r="AY16" s="43">
        <v>4.4292899999999999</v>
      </c>
      <c r="AZ16" s="43"/>
      <c r="BA16" s="43">
        <v>2.1800000000000002</v>
      </c>
      <c r="BB16" s="43"/>
      <c r="BC16" s="43">
        <v>20.888999999999999</v>
      </c>
      <c r="BD16" s="43"/>
      <c r="BE16" s="43">
        <v>16.82</v>
      </c>
      <c r="BF16" s="43"/>
      <c r="BG16" s="43"/>
      <c r="BH16" s="43"/>
      <c r="BI16" s="43">
        <v>17.767440000000001</v>
      </c>
      <c r="BJ16" s="43"/>
      <c r="BK16" s="43">
        <v>3.2505600000000001</v>
      </c>
      <c r="BL16" s="43"/>
      <c r="BM16" s="43"/>
      <c r="BN16" s="43">
        <v>28.123000000000001</v>
      </c>
      <c r="BO16" s="43">
        <v>2.3199999999999998</v>
      </c>
      <c r="BP16" s="43">
        <v>144.59456</v>
      </c>
      <c r="BQ16" s="43"/>
      <c r="BR16" s="43">
        <v>5.0516199999999998</v>
      </c>
      <c r="BS16" s="43">
        <v>101.31619000000001</v>
      </c>
      <c r="BT16" s="43">
        <v>10.2005</v>
      </c>
      <c r="BU16" s="43"/>
      <c r="BV16" s="43"/>
      <c r="BW16" s="43">
        <v>3.9036599999999999</v>
      </c>
      <c r="BX16" s="43"/>
      <c r="BY16" s="43"/>
      <c r="BZ16" s="43">
        <v>91.121269999999996</v>
      </c>
      <c r="CA16" s="43">
        <v>25.160769999999999</v>
      </c>
      <c r="CB16" s="43">
        <v>0.3155</v>
      </c>
      <c r="CC16" s="43"/>
      <c r="CD16" s="43">
        <v>23.671810000000001</v>
      </c>
      <c r="CE16" s="43">
        <v>448.33222000000001</v>
      </c>
      <c r="CF16" s="43"/>
      <c r="CG16" s="43">
        <v>145.70750000000001</v>
      </c>
      <c r="CH16" s="43">
        <v>13.248329999999999</v>
      </c>
      <c r="CI16" s="43"/>
      <c r="CJ16" s="43"/>
      <c r="CK16" s="43">
        <v>14.1683</v>
      </c>
      <c r="CL16" s="43">
        <v>5.0198600000000004</v>
      </c>
      <c r="CM16" s="43"/>
      <c r="CN16" s="43"/>
      <c r="CO16" s="43">
        <v>16.81054</v>
      </c>
      <c r="CP16" s="43">
        <v>291.66000000000003</v>
      </c>
      <c r="CQ16" s="43"/>
      <c r="CR16" s="43">
        <v>35.363</v>
      </c>
      <c r="CS16" s="43"/>
      <c r="CT16" s="43">
        <v>31.689</v>
      </c>
    </row>
    <row r="17" spans="1:98" ht="15.75" x14ac:dyDescent="0.25">
      <c r="A17" s="1"/>
      <c r="B17" s="42" t="s">
        <v>843</v>
      </c>
      <c r="C17" s="43"/>
      <c r="D17" s="43"/>
      <c r="E17" s="43">
        <v>36.762929999999997</v>
      </c>
      <c r="F17" s="43">
        <v>11.72</v>
      </c>
      <c r="G17" s="43"/>
      <c r="H17" s="43"/>
      <c r="I17" s="43"/>
      <c r="J17" s="43"/>
      <c r="K17" s="43">
        <v>21.698899999999998</v>
      </c>
      <c r="L17" s="43">
        <v>27.248000000000001</v>
      </c>
      <c r="M17" s="43">
        <v>15.776999999999999</v>
      </c>
      <c r="N17" s="43">
        <v>13.04</v>
      </c>
      <c r="O17" s="43">
        <v>32.402000000000001</v>
      </c>
      <c r="P17" s="43"/>
      <c r="Q17" s="43"/>
      <c r="R17" s="43">
        <v>44.72</v>
      </c>
      <c r="S17" s="43"/>
      <c r="T17" s="43">
        <v>50.723999999999997</v>
      </c>
      <c r="U17" s="43"/>
      <c r="V17" s="43">
        <v>8.6</v>
      </c>
      <c r="W17" s="43"/>
      <c r="X17" s="43">
        <v>125.57802</v>
      </c>
      <c r="Y17" s="43"/>
      <c r="Z17" s="43">
        <v>6.7825199999999999</v>
      </c>
      <c r="AA17" s="43"/>
      <c r="AB17" s="43"/>
      <c r="AC17" s="43">
        <v>14.26</v>
      </c>
      <c r="AD17" s="43"/>
      <c r="AE17" s="43"/>
      <c r="AF17" s="43">
        <v>0.6</v>
      </c>
      <c r="AG17" s="43"/>
      <c r="AH17" s="43">
        <v>0.31669999999999998</v>
      </c>
      <c r="AI17" s="43"/>
      <c r="AJ17" s="43"/>
      <c r="AK17" s="43">
        <v>0</v>
      </c>
      <c r="AL17" s="43">
        <v>0.90010000000000001</v>
      </c>
      <c r="AM17" s="43">
        <v>50.056980000000003</v>
      </c>
      <c r="AN17" s="43">
        <v>125.77</v>
      </c>
      <c r="AO17" s="43">
        <v>27.9786</v>
      </c>
      <c r="AP17" s="43">
        <v>2.1</v>
      </c>
      <c r="AQ17" s="43">
        <v>127.84</v>
      </c>
      <c r="AR17" s="43"/>
      <c r="AS17" s="43">
        <v>35.101399999999998</v>
      </c>
      <c r="AT17" s="43">
        <v>35.705199999999998</v>
      </c>
      <c r="AU17" s="43"/>
      <c r="AV17" s="43">
        <v>193.26054999999999</v>
      </c>
      <c r="AW17" s="43">
        <v>35.655999999999999</v>
      </c>
      <c r="AX17" s="43"/>
      <c r="AY17" s="43">
        <v>3.9890099999999999</v>
      </c>
      <c r="AZ17" s="43"/>
      <c r="BA17" s="43">
        <v>2.1</v>
      </c>
      <c r="BB17" s="43"/>
      <c r="BC17" s="43">
        <v>20.76</v>
      </c>
      <c r="BD17" s="43"/>
      <c r="BE17" s="43">
        <v>16.82</v>
      </c>
      <c r="BF17" s="43"/>
      <c r="BG17" s="43"/>
      <c r="BH17" s="43"/>
      <c r="BI17" s="43">
        <v>17.660270000000001</v>
      </c>
      <c r="BJ17" s="43"/>
      <c r="BK17" s="43">
        <v>3.2879100000000001</v>
      </c>
      <c r="BL17" s="43"/>
      <c r="BM17" s="43"/>
      <c r="BN17" s="43">
        <v>25.646000000000001</v>
      </c>
      <c r="BO17" s="43">
        <v>2.37</v>
      </c>
      <c r="BP17" s="43">
        <v>143.81659999999999</v>
      </c>
      <c r="BQ17" s="43"/>
      <c r="BR17" s="43">
        <v>4.9867800000000004</v>
      </c>
      <c r="BS17" s="43">
        <v>93.137529999999998</v>
      </c>
      <c r="BT17" s="43">
        <v>9.81691</v>
      </c>
      <c r="BU17" s="43"/>
      <c r="BV17" s="43"/>
      <c r="BW17" s="43">
        <v>4.3754099999999996</v>
      </c>
      <c r="BX17" s="43"/>
      <c r="BY17" s="43"/>
      <c r="BZ17" s="43">
        <v>91.71275</v>
      </c>
      <c r="CA17" s="43">
        <v>25.112269999999999</v>
      </c>
      <c r="CB17" s="43">
        <v>0.30409999999999998</v>
      </c>
      <c r="CC17" s="43"/>
      <c r="CD17" s="43">
        <v>24.255490000000002</v>
      </c>
      <c r="CE17" s="43">
        <v>446.09849000000003</v>
      </c>
      <c r="CF17" s="43"/>
      <c r="CG17" s="43">
        <v>147.3383</v>
      </c>
      <c r="CH17" s="43">
        <v>17.15964</v>
      </c>
      <c r="CI17" s="43"/>
      <c r="CJ17" s="43"/>
      <c r="CK17" s="43">
        <v>14.345599999999999</v>
      </c>
      <c r="CL17" s="43">
        <v>5.0026599999999997</v>
      </c>
      <c r="CM17" s="43"/>
      <c r="CN17" s="43"/>
      <c r="CO17" s="43">
        <v>15.81948</v>
      </c>
      <c r="CP17" s="43">
        <v>290.83</v>
      </c>
      <c r="CQ17" s="43"/>
      <c r="CR17" s="43">
        <v>35.24</v>
      </c>
      <c r="CS17" s="43"/>
      <c r="CT17" s="43">
        <v>31.550999999999998</v>
      </c>
    </row>
    <row r="18" spans="1:98" ht="15.75" x14ac:dyDescent="0.25">
      <c r="A18" s="1"/>
      <c r="B18" s="42" t="s">
        <v>844</v>
      </c>
      <c r="C18" s="43"/>
      <c r="D18" s="43"/>
      <c r="E18" s="43">
        <v>37.14537</v>
      </c>
      <c r="F18" s="43">
        <v>10.074</v>
      </c>
      <c r="G18" s="43"/>
      <c r="H18" s="43"/>
      <c r="I18" s="43"/>
      <c r="J18" s="43"/>
      <c r="K18" s="43">
        <v>21.535799999999998</v>
      </c>
      <c r="L18" s="43">
        <v>27.0655</v>
      </c>
      <c r="M18" s="43">
        <v>15.7044</v>
      </c>
      <c r="N18" s="43">
        <v>13.32</v>
      </c>
      <c r="O18" s="43">
        <v>32.866</v>
      </c>
      <c r="P18" s="43"/>
      <c r="Q18" s="43"/>
      <c r="R18" s="43">
        <v>44.302999999999997</v>
      </c>
      <c r="S18" s="43"/>
      <c r="T18" s="43">
        <v>50.713999999999999</v>
      </c>
      <c r="U18" s="43"/>
      <c r="V18" s="43">
        <v>8.6</v>
      </c>
      <c r="W18" s="43"/>
      <c r="X18" s="43">
        <v>156.02581000000001</v>
      </c>
      <c r="Y18" s="43"/>
      <c r="Z18" s="43">
        <v>6.7354900000000004</v>
      </c>
      <c r="AA18" s="43"/>
      <c r="AB18" s="43"/>
      <c r="AC18" s="43">
        <v>14.31</v>
      </c>
      <c r="AD18" s="43"/>
      <c r="AE18" s="43"/>
      <c r="AF18" s="43">
        <v>0.6</v>
      </c>
      <c r="AG18" s="43"/>
      <c r="AH18" s="43">
        <v>0.31759999999999999</v>
      </c>
      <c r="AI18" s="43"/>
      <c r="AJ18" s="43"/>
      <c r="AK18" s="43">
        <v>0</v>
      </c>
      <c r="AL18" s="43">
        <v>0.879</v>
      </c>
      <c r="AM18" s="43">
        <v>49.642859999999999</v>
      </c>
      <c r="AN18" s="43">
        <v>124.16</v>
      </c>
      <c r="AO18" s="43">
        <v>26.968599999999999</v>
      </c>
      <c r="AP18" s="43">
        <v>1.93</v>
      </c>
      <c r="AQ18" s="43">
        <v>130.6</v>
      </c>
      <c r="AR18" s="43"/>
      <c r="AS18" s="43">
        <v>33.368510000000001</v>
      </c>
      <c r="AT18" s="43">
        <v>35.40287</v>
      </c>
      <c r="AU18" s="43"/>
      <c r="AV18" s="43">
        <v>193.47826000000001</v>
      </c>
      <c r="AW18" s="43">
        <v>34.587600000000002</v>
      </c>
      <c r="AX18" s="43"/>
      <c r="AY18" s="43">
        <v>4.1840099999999998</v>
      </c>
      <c r="AZ18" s="43"/>
      <c r="BA18" s="43">
        <v>2.2000000000000002</v>
      </c>
      <c r="BB18" s="43"/>
      <c r="BC18" s="43">
        <v>20.858000000000001</v>
      </c>
      <c r="BD18" s="43"/>
      <c r="BE18" s="43">
        <v>16.82</v>
      </c>
      <c r="BF18" s="43"/>
      <c r="BG18" s="43"/>
      <c r="BH18" s="43"/>
      <c r="BI18" s="43">
        <v>17.485790000000001</v>
      </c>
      <c r="BJ18" s="43"/>
      <c r="BK18" s="43">
        <v>3.42103</v>
      </c>
      <c r="BL18" s="43"/>
      <c r="BM18" s="43"/>
      <c r="BN18" s="43">
        <v>23.425999999999998</v>
      </c>
      <c r="BO18" s="43">
        <v>2.36</v>
      </c>
      <c r="BP18" s="43">
        <v>146.01576</v>
      </c>
      <c r="BQ18" s="43"/>
      <c r="BR18" s="43">
        <v>4.9760799999999996</v>
      </c>
      <c r="BS18" s="43">
        <v>78.039550000000006</v>
      </c>
      <c r="BT18" s="43">
        <v>10.19337</v>
      </c>
      <c r="BU18" s="43"/>
      <c r="BV18" s="43"/>
      <c r="BW18" s="43">
        <v>3.85894</v>
      </c>
      <c r="BX18" s="43"/>
      <c r="BY18" s="43"/>
      <c r="BZ18" s="43">
        <v>91.586889999999997</v>
      </c>
      <c r="CA18" s="43">
        <v>25.104600000000001</v>
      </c>
      <c r="CB18" s="43">
        <v>0.30599999999999999</v>
      </c>
      <c r="CC18" s="43"/>
      <c r="CD18" s="43">
        <v>23.749639999999999</v>
      </c>
      <c r="CE18" s="43">
        <v>447.68412999999998</v>
      </c>
      <c r="CF18" s="43"/>
      <c r="CG18" s="43">
        <v>150.43620000000001</v>
      </c>
      <c r="CH18" s="43">
        <v>16.825050000000001</v>
      </c>
      <c r="CI18" s="43"/>
      <c r="CJ18" s="43"/>
      <c r="CK18" s="43">
        <v>13.962999999999999</v>
      </c>
      <c r="CL18" s="43">
        <v>4.9099199999999996</v>
      </c>
      <c r="CM18" s="43"/>
      <c r="CN18" s="43"/>
      <c r="CO18" s="43">
        <v>14.826040000000001</v>
      </c>
      <c r="CP18" s="43">
        <v>288.36</v>
      </c>
      <c r="CQ18" s="43"/>
      <c r="CR18" s="43">
        <v>35.753</v>
      </c>
      <c r="CS18" s="43"/>
      <c r="CT18" s="43">
        <v>31.175999999999998</v>
      </c>
    </row>
    <row r="19" spans="1:98" ht="15.75" x14ac:dyDescent="0.25">
      <c r="A19" s="1"/>
      <c r="B19" s="42" t="s">
        <v>845</v>
      </c>
      <c r="C19" s="43"/>
      <c r="D19" s="43"/>
      <c r="E19" s="43">
        <v>27.746169999999999</v>
      </c>
      <c r="F19" s="43">
        <v>8.9559999999999995</v>
      </c>
      <c r="G19" s="43"/>
      <c r="H19" s="43"/>
      <c r="I19" s="43"/>
      <c r="J19" s="43"/>
      <c r="K19" s="43">
        <v>21.027699999999999</v>
      </c>
      <c r="L19" s="43">
        <v>27.6799</v>
      </c>
      <c r="M19" s="43">
        <v>15.702999999999999</v>
      </c>
      <c r="N19" s="43">
        <v>13.23</v>
      </c>
      <c r="O19" s="43">
        <v>33.182000000000002</v>
      </c>
      <c r="P19" s="43"/>
      <c r="Q19" s="43"/>
      <c r="R19" s="43">
        <v>44.17</v>
      </c>
      <c r="S19" s="43"/>
      <c r="T19" s="43">
        <v>43.204599999999999</v>
      </c>
      <c r="U19" s="43"/>
      <c r="V19" s="43">
        <v>8.6</v>
      </c>
      <c r="W19" s="43"/>
      <c r="X19" s="43">
        <v>149.61367000000001</v>
      </c>
      <c r="Y19" s="43"/>
      <c r="Z19" s="43">
        <v>6.5706499999999997</v>
      </c>
      <c r="AA19" s="43"/>
      <c r="AB19" s="43"/>
      <c r="AC19" s="43">
        <v>14.74</v>
      </c>
      <c r="AD19" s="43"/>
      <c r="AE19" s="43"/>
      <c r="AF19" s="43">
        <v>0.6</v>
      </c>
      <c r="AG19" s="43"/>
      <c r="AH19" s="43">
        <v>0.29559999999999997</v>
      </c>
      <c r="AI19" s="43"/>
      <c r="AJ19" s="43"/>
      <c r="AK19" s="43">
        <v>0</v>
      </c>
      <c r="AL19" s="43">
        <v>0.92720000000000002</v>
      </c>
      <c r="AM19" s="43">
        <v>50.627020000000002</v>
      </c>
      <c r="AN19" s="43">
        <v>127.02</v>
      </c>
      <c r="AO19" s="43">
        <v>21.4541</v>
      </c>
      <c r="AP19" s="43">
        <v>1.54</v>
      </c>
      <c r="AQ19" s="43">
        <v>142.75</v>
      </c>
      <c r="AR19" s="43"/>
      <c r="AS19" s="43">
        <v>33.22381</v>
      </c>
      <c r="AT19" s="43">
        <v>35.140459999999997</v>
      </c>
      <c r="AU19" s="43"/>
      <c r="AV19" s="43">
        <v>194.23080999999999</v>
      </c>
      <c r="AW19" s="43">
        <v>33.774900000000002</v>
      </c>
      <c r="AX19" s="43"/>
      <c r="AY19" s="43">
        <v>4.6502699999999999</v>
      </c>
      <c r="AZ19" s="43"/>
      <c r="BA19" s="43">
        <v>2.1</v>
      </c>
      <c r="BB19" s="43"/>
      <c r="BC19" s="43">
        <v>20.844999999999999</v>
      </c>
      <c r="BD19" s="43"/>
      <c r="BE19" s="43">
        <v>16.82</v>
      </c>
      <c r="BF19" s="43"/>
      <c r="BG19" s="43"/>
      <c r="BH19" s="43"/>
      <c r="BI19" s="43">
        <v>17.566890000000001</v>
      </c>
      <c r="BJ19" s="43"/>
      <c r="BK19" s="43">
        <v>3.45703</v>
      </c>
      <c r="BL19" s="43"/>
      <c r="BM19" s="43"/>
      <c r="BN19" s="43">
        <v>22.652999999999999</v>
      </c>
      <c r="BO19" s="43">
        <v>2.35</v>
      </c>
      <c r="BP19" s="43">
        <v>147.01436000000001</v>
      </c>
      <c r="BQ19" s="43"/>
      <c r="BR19" s="43">
        <v>4.8598999999999997</v>
      </c>
      <c r="BS19" s="43">
        <v>61.9589</v>
      </c>
      <c r="BT19" s="43">
        <v>10.983219999999999</v>
      </c>
      <c r="BU19" s="43"/>
      <c r="BV19" s="43"/>
      <c r="BW19" s="43">
        <v>3.6508500000000002</v>
      </c>
      <c r="BX19" s="43"/>
      <c r="BY19" s="43"/>
      <c r="BZ19" s="43">
        <v>91.291920000000005</v>
      </c>
      <c r="CA19" s="43">
        <v>25.078679999999999</v>
      </c>
      <c r="CB19" s="43">
        <v>0.2984</v>
      </c>
      <c r="CC19" s="43"/>
      <c r="CD19" s="43">
        <v>22.62396</v>
      </c>
      <c r="CE19" s="43">
        <v>442.3836</v>
      </c>
      <c r="CF19" s="43"/>
      <c r="CG19" s="43">
        <v>149.80510000000001</v>
      </c>
      <c r="CH19" s="43">
        <v>17.141839999999998</v>
      </c>
      <c r="CI19" s="43"/>
      <c r="CJ19" s="43"/>
      <c r="CK19" s="43">
        <v>13.981400000000001</v>
      </c>
      <c r="CL19" s="43">
        <v>4.7788000000000004</v>
      </c>
      <c r="CM19" s="43"/>
      <c r="CN19" s="43"/>
      <c r="CO19" s="43">
        <v>14.01798</v>
      </c>
      <c r="CP19" s="43">
        <v>289.33999999999997</v>
      </c>
      <c r="CQ19" s="43"/>
      <c r="CR19" s="43">
        <v>36.014000000000003</v>
      </c>
      <c r="CS19" s="43"/>
      <c r="CT19" s="43">
        <v>26.183</v>
      </c>
    </row>
    <row r="20" spans="1:98" ht="15.75" x14ac:dyDescent="0.25">
      <c r="A20" s="1"/>
      <c r="B20" s="42" t="s">
        <v>846</v>
      </c>
      <c r="C20" s="43"/>
      <c r="D20" s="43"/>
      <c r="E20" s="43">
        <v>22.703330000000001</v>
      </c>
      <c r="F20" s="43">
        <v>9.0310000000000006</v>
      </c>
      <c r="G20" s="43"/>
      <c r="H20" s="43"/>
      <c r="I20" s="43"/>
      <c r="J20" s="43"/>
      <c r="K20" s="43">
        <v>20.860900000000001</v>
      </c>
      <c r="L20" s="43">
        <v>26.9071</v>
      </c>
      <c r="M20" s="43">
        <v>14.7623</v>
      </c>
      <c r="N20" s="43">
        <v>11.13</v>
      </c>
      <c r="O20" s="43">
        <v>33.18</v>
      </c>
      <c r="P20" s="43"/>
      <c r="Q20" s="43"/>
      <c r="R20" s="43">
        <v>43.892000000000003</v>
      </c>
      <c r="S20" s="43"/>
      <c r="T20" s="43">
        <v>44.043799999999997</v>
      </c>
      <c r="U20" s="43"/>
      <c r="V20" s="43">
        <v>9</v>
      </c>
      <c r="W20" s="43"/>
      <c r="X20" s="43">
        <v>126.93789</v>
      </c>
      <c r="Y20" s="43"/>
      <c r="Z20" s="43">
        <v>6.7516400000000001</v>
      </c>
      <c r="AA20" s="43"/>
      <c r="AB20" s="43"/>
      <c r="AC20" s="43">
        <v>14.96</v>
      </c>
      <c r="AD20" s="43"/>
      <c r="AE20" s="43"/>
      <c r="AF20" s="43">
        <v>0.6</v>
      </c>
      <c r="AG20" s="43"/>
      <c r="AH20" s="43">
        <v>0.27700000000000002</v>
      </c>
      <c r="AI20" s="43"/>
      <c r="AJ20" s="43"/>
      <c r="AK20" s="43">
        <v>0</v>
      </c>
      <c r="AL20" s="43">
        <v>1.1823999999999999</v>
      </c>
      <c r="AM20" s="43">
        <v>49.750160000000001</v>
      </c>
      <c r="AN20" s="43">
        <v>121.86</v>
      </c>
      <c r="AO20" s="43">
        <v>21.324300000000001</v>
      </c>
      <c r="AP20" s="43">
        <v>0.55000000000000004</v>
      </c>
      <c r="AQ20" s="43">
        <v>151.01</v>
      </c>
      <c r="AR20" s="43"/>
      <c r="AS20" s="43">
        <v>32.346910000000001</v>
      </c>
      <c r="AT20" s="43">
        <v>34.836820000000003</v>
      </c>
      <c r="AU20" s="43"/>
      <c r="AV20" s="43">
        <v>193.75232</v>
      </c>
      <c r="AW20" s="43">
        <v>32.933399999999999</v>
      </c>
      <c r="AX20" s="43"/>
      <c r="AY20" s="43">
        <v>4.3135300000000001</v>
      </c>
      <c r="AZ20" s="43"/>
      <c r="BA20" s="43">
        <v>2.2000000000000002</v>
      </c>
      <c r="BB20" s="43"/>
      <c r="BC20" s="43">
        <v>20.928999999999998</v>
      </c>
      <c r="BD20" s="43"/>
      <c r="BE20" s="43">
        <v>16.82</v>
      </c>
      <c r="BF20" s="43"/>
      <c r="BG20" s="43"/>
      <c r="BH20" s="43"/>
      <c r="BI20" s="43">
        <v>17.570620000000002</v>
      </c>
      <c r="BJ20" s="43"/>
      <c r="BK20" s="43">
        <v>3.4555400000000001</v>
      </c>
      <c r="BL20" s="43"/>
      <c r="BM20" s="43"/>
      <c r="BN20" s="43">
        <v>20.11</v>
      </c>
      <c r="BO20" s="43">
        <v>2.2599999999999998</v>
      </c>
      <c r="BP20" s="43">
        <v>147.5428</v>
      </c>
      <c r="BQ20" s="43"/>
      <c r="BR20" s="43">
        <v>4.5422500000000001</v>
      </c>
      <c r="BS20" s="43">
        <v>60.194850000000002</v>
      </c>
      <c r="BT20" s="43">
        <v>9.46462</v>
      </c>
      <c r="BU20" s="43"/>
      <c r="BV20" s="43"/>
      <c r="BW20" s="43">
        <v>3.6075599999999999</v>
      </c>
      <c r="BX20" s="43"/>
      <c r="BY20" s="43"/>
      <c r="BZ20" s="43">
        <v>90.716340000000002</v>
      </c>
      <c r="CA20" s="43">
        <v>24.96003</v>
      </c>
      <c r="CB20" s="43">
        <v>0.32629999999999998</v>
      </c>
      <c r="CC20" s="43"/>
      <c r="CD20" s="43">
        <v>20.236170000000001</v>
      </c>
      <c r="CE20" s="43">
        <v>446.23867999999999</v>
      </c>
      <c r="CF20" s="43"/>
      <c r="CG20" s="43">
        <v>138.0463</v>
      </c>
      <c r="CH20" s="43">
        <v>16.877079999999999</v>
      </c>
      <c r="CI20" s="43"/>
      <c r="CJ20" s="43"/>
      <c r="CK20" s="43">
        <v>13.6043</v>
      </c>
      <c r="CL20" s="43">
        <v>4.5969600000000002</v>
      </c>
      <c r="CM20" s="43"/>
      <c r="CN20" s="43"/>
      <c r="CO20" s="43">
        <v>14.10833</v>
      </c>
      <c r="CP20" s="43">
        <v>283.16000000000003</v>
      </c>
      <c r="CQ20" s="43"/>
      <c r="CR20" s="43">
        <v>35.548000000000002</v>
      </c>
      <c r="CS20" s="43"/>
      <c r="CT20" s="43">
        <v>18.196999999999999</v>
      </c>
    </row>
    <row r="21" spans="1:98" ht="15.75" x14ac:dyDescent="0.25">
      <c r="A21" s="1"/>
      <c r="B21" s="42" t="s">
        <v>847</v>
      </c>
      <c r="C21" s="43"/>
      <c r="D21" s="43"/>
      <c r="E21" s="43">
        <v>20.560669999999998</v>
      </c>
      <c r="F21" s="43">
        <v>8.7479999999999993</v>
      </c>
      <c r="G21" s="43"/>
      <c r="H21" s="43"/>
      <c r="I21" s="43"/>
      <c r="J21" s="43"/>
      <c r="K21" s="43">
        <v>21.155899999999999</v>
      </c>
      <c r="L21" s="43">
        <v>26.883199999999999</v>
      </c>
      <c r="M21" s="43">
        <v>12.3225</v>
      </c>
      <c r="N21" s="43">
        <v>11.64</v>
      </c>
      <c r="O21" s="43">
        <v>33.018000000000001</v>
      </c>
      <c r="P21" s="43"/>
      <c r="Q21" s="43"/>
      <c r="R21" s="43">
        <v>43.38</v>
      </c>
      <c r="S21" s="43"/>
      <c r="T21" s="43">
        <v>25.061699999999998</v>
      </c>
      <c r="U21" s="43"/>
      <c r="V21" s="43">
        <v>9.4</v>
      </c>
      <c r="W21" s="43"/>
      <c r="X21" s="43">
        <v>101.54519999999999</v>
      </c>
      <c r="Y21" s="43"/>
      <c r="Z21" s="43">
        <v>6.8377699999999999</v>
      </c>
      <c r="AA21" s="43"/>
      <c r="AB21" s="43"/>
      <c r="AC21" s="43">
        <v>15.32</v>
      </c>
      <c r="AD21" s="43"/>
      <c r="AE21" s="43"/>
      <c r="AF21" s="43">
        <v>0.5</v>
      </c>
      <c r="AG21" s="43"/>
      <c r="AH21" s="43">
        <v>0.25559999999999999</v>
      </c>
      <c r="AI21" s="43"/>
      <c r="AJ21" s="43"/>
      <c r="AK21" s="43">
        <v>0</v>
      </c>
      <c r="AL21" s="43">
        <v>1.2988</v>
      </c>
      <c r="AM21" s="43">
        <v>45.599550000000001</v>
      </c>
      <c r="AN21" s="43">
        <v>120.63</v>
      </c>
      <c r="AO21" s="43">
        <v>21.3416</v>
      </c>
      <c r="AP21" s="43">
        <v>0.91</v>
      </c>
      <c r="AQ21" s="43">
        <v>153.63</v>
      </c>
      <c r="AR21" s="43"/>
      <c r="AS21" s="43">
        <v>30.706710000000001</v>
      </c>
      <c r="AT21" s="43">
        <v>34.810450000000003</v>
      </c>
      <c r="AU21" s="43"/>
      <c r="AV21" s="43">
        <v>193.09599</v>
      </c>
      <c r="AW21" s="43">
        <v>32.038499999999999</v>
      </c>
      <c r="AX21" s="43"/>
      <c r="AY21" s="43">
        <v>3.9926599999999999</v>
      </c>
      <c r="AZ21" s="43"/>
      <c r="BA21" s="43">
        <v>2.2000000000000002</v>
      </c>
      <c r="BB21" s="43"/>
      <c r="BC21" s="43">
        <v>20.899000000000001</v>
      </c>
      <c r="BD21" s="43"/>
      <c r="BE21" s="43">
        <v>16.899999999999999</v>
      </c>
      <c r="BF21" s="43"/>
      <c r="BG21" s="43"/>
      <c r="BH21" s="43"/>
      <c r="BI21" s="43">
        <v>17.614170000000001</v>
      </c>
      <c r="BJ21" s="43"/>
      <c r="BK21" s="43">
        <v>4.0326700000000004</v>
      </c>
      <c r="BL21" s="43"/>
      <c r="BM21" s="43"/>
      <c r="BN21" s="43">
        <v>20.277999999999999</v>
      </c>
      <c r="BO21" s="43">
        <v>2.19</v>
      </c>
      <c r="BP21" s="43">
        <v>144.14837</v>
      </c>
      <c r="BQ21" s="43"/>
      <c r="BR21" s="43">
        <v>4.4670899999999998</v>
      </c>
      <c r="BS21" s="43">
        <v>52.526229999999998</v>
      </c>
      <c r="BT21" s="43">
        <v>7.2738399999999999</v>
      </c>
      <c r="BU21" s="43"/>
      <c r="BV21" s="43"/>
      <c r="BW21" s="43">
        <v>3.8024800000000001</v>
      </c>
      <c r="BX21" s="43"/>
      <c r="BY21" s="43"/>
      <c r="BZ21" s="43">
        <v>88.149479999999997</v>
      </c>
      <c r="CA21" s="43">
        <v>24.927109999999999</v>
      </c>
      <c r="CB21" s="43">
        <v>0.35659999999999997</v>
      </c>
      <c r="CC21" s="43"/>
      <c r="CD21" s="43">
        <v>18.810549999999999</v>
      </c>
      <c r="CE21" s="43">
        <v>441.65147999999999</v>
      </c>
      <c r="CF21" s="43"/>
      <c r="CG21" s="43">
        <v>135.3468</v>
      </c>
      <c r="CH21" s="43">
        <v>16.027429999999999</v>
      </c>
      <c r="CI21" s="43"/>
      <c r="CJ21" s="43"/>
      <c r="CK21" s="43">
        <v>13.7813</v>
      </c>
      <c r="CL21" s="43">
        <v>4.53104</v>
      </c>
      <c r="CM21" s="43"/>
      <c r="CN21" s="43"/>
      <c r="CO21" s="43">
        <v>13.38547</v>
      </c>
      <c r="CP21" s="43">
        <v>275.79000000000002</v>
      </c>
      <c r="CQ21" s="43"/>
      <c r="CR21" s="43">
        <v>35.180999999999997</v>
      </c>
      <c r="CS21" s="43"/>
      <c r="CT21" s="43">
        <v>16.332000000000001</v>
      </c>
    </row>
    <row r="22" spans="1:98" ht="15.75" x14ac:dyDescent="0.25">
      <c r="A22" s="1"/>
      <c r="B22" s="42" t="s">
        <v>848</v>
      </c>
      <c r="C22" s="43"/>
      <c r="D22" s="43"/>
      <c r="E22" s="43">
        <v>20.744869999999999</v>
      </c>
      <c r="F22" s="43">
        <v>9.7959999999999994</v>
      </c>
      <c r="G22" s="43"/>
      <c r="H22" s="43"/>
      <c r="I22" s="43"/>
      <c r="J22" s="43"/>
      <c r="K22" s="43">
        <v>20.408000000000001</v>
      </c>
      <c r="L22" s="43">
        <v>26.4359</v>
      </c>
      <c r="M22" s="43">
        <v>11.4438</v>
      </c>
      <c r="N22" s="43">
        <v>12.92</v>
      </c>
      <c r="O22" s="43">
        <v>32.857999999999997</v>
      </c>
      <c r="P22" s="43"/>
      <c r="Q22" s="43"/>
      <c r="R22" s="43">
        <v>43.85</v>
      </c>
      <c r="S22" s="43"/>
      <c r="T22" s="43">
        <v>37.947699999999998</v>
      </c>
      <c r="U22" s="43"/>
      <c r="V22" s="43">
        <v>9.5</v>
      </c>
      <c r="W22" s="43"/>
      <c r="X22" s="43">
        <v>108.73595</v>
      </c>
      <c r="Y22" s="43"/>
      <c r="Z22" s="43">
        <v>6.9062900000000003</v>
      </c>
      <c r="AA22" s="43"/>
      <c r="AB22" s="43"/>
      <c r="AC22" s="43">
        <v>15.43</v>
      </c>
      <c r="AD22" s="43"/>
      <c r="AE22" s="43"/>
      <c r="AF22" s="43">
        <v>0.5</v>
      </c>
      <c r="AG22" s="43"/>
      <c r="AH22" s="43">
        <v>0.253</v>
      </c>
      <c r="AI22" s="43"/>
      <c r="AJ22" s="43"/>
      <c r="AK22" s="43">
        <v>0</v>
      </c>
      <c r="AL22" s="43">
        <v>1.3715999999999999</v>
      </c>
      <c r="AM22" s="43">
        <v>48.655999999999999</v>
      </c>
      <c r="AN22" s="43">
        <v>123.6</v>
      </c>
      <c r="AO22" s="43">
        <v>26.584099999999999</v>
      </c>
      <c r="AP22" s="43">
        <v>0.73</v>
      </c>
      <c r="AQ22" s="43">
        <v>156.41999999999999</v>
      </c>
      <c r="AR22" s="43"/>
      <c r="AS22" s="43">
        <v>30.91169</v>
      </c>
      <c r="AT22" s="43">
        <v>35.17841</v>
      </c>
      <c r="AU22" s="43"/>
      <c r="AV22" s="43">
        <v>192.13287</v>
      </c>
      <c r="AW22" s="43">
        <v>32.515099999999997</v>
      </c>
      <c r="AX22" s="43"/>
      <c r="AY22" s="43">
        <v>3.50515</v>
      </c>
      <c r="AZ22" s="43"/>
      <c r="BA22" s="43">
        <v>2.2000000000000002</v>
      </c>
      <c r="BB22" s="43"/>
      <c r="BC22" s="43">
        <v>20.916</v>
      </c>
      <c r="BD22" s="43"/>
      <c r="BE22" s="43">
        <v>16.899999999999999</v>
      </c>
      <c r="BF22" s="43"/>
      <c r="BG22" s="43"/>
      <c r="BH22" s="43"/>
      <c r="BI22" s="43">
        <v>17.63129</v>
      </c>
      <c r="BJ22" s="43"/>
      <c r="BK22" s="43">
        <v>4.2323000000000004</v>
      </c>
      <c r="BL22" s="43"/>
      <c r="BM22" s="43"/>
      <c r="BN22" s="43">
        <v>20.260999999999999</v>
      </c>
      <c r="BO22" s="43">
        <v>2.2200000000000002</v>
      </c>
      <c r="BP22" s="43">
        <v>140.11788999999999</v>
      </c>
      <c r="BQ22" s="43"/>
      <c r="BR22" s="43">
        <v>4.7020600000000004</v>
      </c>
      <c r="BS22" s="43">
        <v>54.714469999999999</v>
      </c>
      <c r="BT22" s="43">
        <v>7.1377800000000002</v>
      </c>
      <c r="BU22" s="43"/>
      <c r="BV22" s="43"/>
      <c r="BW22" s="43">
        <v>3.7307000000000001</v>
      </c>
      <c r="BX22" s="43"/>
      <c r="BY22" s="43"/>
      <c r="BZ22" s="43">
        <v>87.381150000000005</v>
      </c>
      <c r="CA22" s="43">
        <v>25.000109999999999</v>
      </c>
      <c r="CB22" s="43">
        <v>0.39560000000000001</v>
      </c>
      <c r="CC22" s="43"/>
      <c r="CD22" s="43">
        <v>18.68094</v>
      </c>
      <c r="CE22" s="43">
        <v>441.71044999999998</v>
      </c>
      <c r="CF22" s="43"/>
      <c r="CG22" s="43">
        <v>135.5274</v>
      </c>
      <c r="CH22" s="43">
        <v>16.056270000000001</v>
      </c>
      <c r="CI22" s="43"/>
      <c r="CJ22" s="43"/>
      <c r="CK22" s="43">
        <v>12.8881</v>
      </c>
      <c r="CL22" s="43">
        <v>4.5573100000000002</v>
      </c>
      <c r="CM22" s="43"/>
      <c r="CN22" s="43"/>
      <c r="CO22" s="43">
        <v>13.709009999999999</v>
      </c>
      <c r="CP22" s="43">
        <v>272.33</v>
      </c>
      <c r="CQ22" s="43"/>
      <c r="CR22" s="43">
        <v>35.036999999999999</v>
      </c>
      <c r="CS22" s="43"/>
      <c r="CT22" s="43">
        <v>15.973000000000001</v>
      </c>
    </row>
    <row r="23" spans="1:98" ht="15.75" x14ac:dyDescent="0.25">
      <c r="A23" s="1"/>
      <c r="B23" s="42" t="s">
        <v>849</v>
      </c>
      <c r="C23" s="43"/>
      <c r="D23" s="43"/>
      <c r="E23" s="43">
        <v>21.681480000000001</v>
      </c>
      <c r="F23" s="43">
        <v>11.202</v>
      </c>
      <c r="G23" s="43"/>
      <c r="H23" s="43"/>
      <c r="I23" s="43"/>
      <c r="J23" s="43"/>
      <c r="K23" s="43">
        <v>20.5548</v>
      </c>
      <c r="L23" s="43">
        <v>26.169499999999999</v>
      </c>
      <c r="M23" s="43">
        <v>11.165699999999999</v>
      </c>
      <c r="N23" s="43">
        <v>12.89</v>
      </c>
      <c r="O23" s="43">
        <v>33.270000000000003</v>
      </c>
      <c r="P23" s="43"/>
      <c r="Q23" s="43"/>
      <c r="R23" s="43">
        <v>43.74</v>
      </c>
      <c r="S23" s="43"/>
      <c r="T23" s="43">
        <v>46.119399999999999</v>
      </c>
      <c r="U23" s="43"/>
      <c r="V23" s="43">
        <v>9.6999999999999993</v>
      </c>
      <c r="W23" s="43"/>
      <c r="X23" s="43">
        <v>113.14302000000001</v>
      </c>
      <c r="Y23" s="43"/>
      <c r="Z23" s="43">
        <v>7.2668799999999996</v>
      </c>
      <c r="AA23" s="43"/>
      <c r="AB23" s="43"/>
      <c r="AC23" s="43">
        <v>14.95</v>
      </c>
      <c r="AD23" s="43"/>
      <c r="AE23" s="43"/>
      <c r="AF23" s="43">
        <v>0.7</v>
      </c>
      <c r="AG23" s="43"/>
      <c r="AH23" s="43">
        <v>0.2903</v>
      </c>
      <c r="AI23" s="43"/>
      <c r="AJ23" s="43"/>
      <c r="AK23" s="43">
        <v>0</v>
      </c>
      <c r="AL23" s="43">
        <v>1.4787999999999999</v>
      </c>
      <c r="AM23" s="43">
        <v>49.102170000000001</v>
      </c>
      <c r="AN23" s="43">
        <v>123.16</v>
      </c>
      <c r="AO23" s="43">
        <v>27.775400000000001</v>
      </c>
      <c r="AP23" s="43">
        <v>0.73</v>
      </c>
      <c r="AQ23" s="43">
        <v>155.71</v>
      </c>
      <c r="AR23" s="43"/>
      <c r="AS23" s="43">
        <v>32.564720000000001</v>
      </c>
      <c r="AT23" s="43">
        <v>36.410429999999998</v>
      </c>
      <c r="AU23" s="43"/>
      <c r="AV23" s="43">
        <v>193.05259000000001</v>
      </c>
      <c r="AW23" s="43">
        <v>32.389299999999999</v>
      </c>
      <c r="AX23" s="43"/>
      <c r="AY23" s="43">
        <v>4.0623699999999996</v>
      </c>
      <c r="AZ23" s="43"/>
      <c r="BA23" s="43">
        <v>2.2999999999999998</v>
      </c>
      <c r="BB23" s="43"/>
      <c r="BC23" s="43">
        <v>20.96</v>
      </c>
      <c r="BD23" s="43"/>
      <c r="BE23" s="43">
        <v>16.899999999999999</v>
      </c>
      <c r="BF23" s="43"/>
      <c r="BG23" s="43"/>
      <c r="BH23" s="43"/>
      <c r="BI23" s="43">
        <v>17.540099999999999</v>
      </c>
      <c r="BJ23" s="43"/>
      <c r="BK23" s="43">
        <v>4.3224</v>
      </c>
      <c r="BL23" s="43"/>
      <c r="BM23" s="43"/>
      <c r="BN23" s="43">
        <v>20.218</v>
      </c>
      <c r="BO23" s="43">
        <v>2.2599999999999998</v>
      </c>
      <c r="BP23" s="43">
        <v>144.41313</v>
      </c>
      <c r="BQ23" s="43"/>
      <c r="BR23" s="43">
        <v>4.7363600000000003</v>
      </c>
      <c r="BS23" s="43">
        <v>51.369280000000003</v>
      </c>
      <c r="BT23" s="43">
        <v>7.5274799999999997</v>
      </c>
      <c r="BU23" s="43"/>
      <c r="BV23" s="43"/>
      <c r="BW23" s="43">
        <v>3.7307000000000001</v>
      </c>
      <c r="BX23" s="43"/>
      <c r="BY23" s="43"/>
      <c r="BZ23" s="43">
        <v>87.716030000000003</v>
      </c>
      <c r="CA23" s="43">
        <v>24.996300000000002</v>
      </c>
      <c r="CB23" s="43">
        <v>0.4108</v>
      </c>
      <c r="CC23" s="43"/>
      <c r="CD23" s="43">
        <v>19.54739</v>
      </c>
      <c r="CE23" s="43">
        <v>441.87504999999999</v>
      </c>
      <c r="CF23" s="43"/>
      <c r="CG23" s="43">
        <v>138.03980000000001</v>
      </c>
      <c r="CH23" s="43">
        <v>15.98442</v>
      </c>
      <c r="CI23" s="43"/>
      <c r="CJ23" s="43"/>
      <c r="CK23" s="43">
        <v>12.823600000000001</v>
      </c>
      <c r="CL23" s="43">
        <v>4.5351800000000004</v>
      </c>
      <c r="CM23" s="43"/>
      <c r="CN23" s="43"/>
      <c r="CO23" s="43">
        <v>13.72795</v>
      </c>
      <c r="CP23" s="43">
        <v>269.83</v>
      </c>
      <c r="CQ23" s="43"/>
      <c r="CR23" s="43">
        <v>33.893000000000001</v>
      </c>
      <c r="CS23" s="43"/>
      <c r="CT23" s="43">
        <v>14.048999999999999</v>
      </c>
    </row>
    <row r="24" spans="1:98" ht="15.75" x14ac:dyDescent="0.25">
      <c r="A24" s="1"/>
      <c r="B24" s="42" t="s">
        <v>850</v>
      </c>
      <c r="C24" s="43"/>
      <c r="D24" s="43"/>
      <c r="E24" s="43">
        <v>19.519359999999999</v>
      </c>
      <c r="F24" s="43">
        <v>11.396000000000001</v>
      </c>
      <c r="G24" s="43"/>
      <c r="H24" s="43"/>
      <c r="I24" s="43"/>
      <c r="J24" s="43"/>
      <c r="K24" s="43">
        <v>19.069800000000001</v>
      </c>
      <c r="L24" s="43">
        <v>26.549399999999999</v>
      </c>
      <c r="M24" s="43">
        <v>10.9276</v>
      </c>
      <c r="N24" s="43">
        <v>13.17</v>
      </c>
      <c r="O24" s="43">
        <v>33.39</v>
      </c>
      <c r="P24" s="43"/>
      <c r="Q24" s="43"/>
      <c r="R24" s="43">
        <v>43.741999999999997</v>
      </c>
      <c r="S24" s="43"/>
      <c r="T24" s="43">
        <v>41.9069</v>
      </c>
      <c r="U24" s="43"/>
      <c r="V24" s="43">
        <v>9.5</v>
      </c>
      <c r="W24" s="43"/>
      <c r="X24" s="43">
        <v>134.84765999999999</v>
      </c>
      <c r="Y24" s="43"/>
      <c r="Z24" s="43">
        <v>7.6724300000000003</v>
      </c>
      <c r="AA24" s="43"/>
      <c r="AB24" s="43"/>
      <c r="AC24" s="43">
        <v>14.67</v>
      </c>
      <c r="AD24" s="43"/>
      <c r="AE24" s="43"/>
      <c r="AF24" s="43">
        <v>0.9</v>
      </c>
      <c r="AG24" s="43"/>
      <c r="AH24" s="43">
        <v>0.36919999999999997</v>
      </c>
      <c r="AI24" s="43"/>
      <c r="AJ24" s="43"/>
      <c r="AK24" s="43">
        <v>0</v>
      </c>
      <c r="AL24" s="43">
        <v>2.0097</v>
      </c>
      <c r="AM24" s="43">
        <v>50.389949999999999</v>
      </c>
      <c r="AN24" s="43">
        <v>125.38</v>
      </c>
      <c r="AO24" s="43">
        <v>27.099599999999999</v>
      </c>
      <c r="AP24" s="43">
        <v>0.72</v>
      </c>
      <c r="AQ24" s="43">
        <v>159.28</v>
      </c>
      <c r="AR24" s="43"/>
      <c r="AS24" s="43">
        <v>32.583759999999998</v>
      </c>
      <c r="AT24" s="43">
        <v>34.739060000000002</v>
      </c>
      <c r="AU24" s="43"/>
      <c r="AV24" s="43">
        <v>193.30399</v>
      </c>
      <c r="AW24" s="43">
        <v>32.393599999999999</v>
      </c>
      <c r="AX24" s="43"/>
      <c r="AY24" s="43">
        <v>4.37568</v>
      </c>
      <c r="AZ24" s="43"/>
      <c r="BA24" s="43">
        <v>2.2999999999999998</v>
      </c>
      <c r="BB24" s="43"/>
      <c r="BC24" s="43">
        <v>20.981000000000002</v>
      </c>
      <c r="BD24" s="43"/>
      <c r="BE24" s="43">
        <v>16.899999999999999</v>
      </c>
      <c r="BF24" s="43"/>
      <c r="BG24" s="43"/>
      <c r="BH24" s="43"/>
      <c r="BI24" s="43">
        <v>17.639489999999999</v>
      </c>
      <c r="BJ24" s="43"/>
      <c r="BK24" s="43">
        <v>4.6808100000000001</v>
      </c>
      <c r="BL24" s="43"/>
      <c r="BM24" s="43"/>
      <c r="BN24" s="43">
        <v>19.657</v>
      </c>
      <c r="BO24" s="43">
        <v>2.12</v>
      </c>
      <c r="BP24" s="43">
        <v>147.97386</v>
      </c>
      <c r="BQ24" s="43"/>
      <c r="BR24" s="43">
        <v>4.6741599999999996</v>
      </c>
      <c r="BS24" s="43">
        <v>51.12435</v>
      </c>
      <c r="BT24" s="43">
        <v>8.3303399999999996</v>
      </c>
      <c r="BU24" s="43"/>
      <c r="BV24" s="43"/>
      <c r="BW24" s="43">
        <v>3.87202</v>
      </c>
      <c r="BX24" s="43"/>
      <c r="BY24" s="43"/>
      <c r="BZ24" s="43">
        <v>88.373009999999994</v>
      </c>
      <c r="CA24" s="43">
        <v>25.007490000000001</v>
      </c>
      <c r="CB24" s="43">
        <v>0.48770000000000002</v>
      </c>
      <c r="CC24" s="43"/>
      <c r="CD24" s="43">
        <v>19.2087</v>
      </c>
      <c r="CE24" s="43">
        <v>418.66117000000003</v>
      </c>
      <c r="CF24" s="43"/>
      <c r="CG24" s="43">
        <v>140.5017</v>
      </c>
      <c r="CH24" s="43">
        <v>15.58132</v>
      </c>
      <c r="CI24" s="43"/>
      <c r="CJ24" s="43"/>
      <c r="CK24" s="43">
        <v>13.409700000000001</v>
      </c>
      <c r="CL24" s="43">
        <v>4.5399799999999999</v>
      </c>
      <c r="CM24" s="43"/>
      <c r="CN24" s="43"/>
      <c r="CO24" s="43">
        <v>14.813890000000001</v>
      </c>
      <c r="CP24" s="43">
        <v>275.01</v>
      </c>
      <c r="CQ24" s="43"/>
      <c r="CR24" s="43">
        <v>35.731000000000002</v>
      </c>
      <c r="CS24" s="43"/>
      <c r="CT24" s="43">
        <v>11.534000000000001</v>
      </c>
    </row>
    <row r="25" spans="1:98" ht="15.75" x14ac:dyDescent="0.25">
      <c r="A25" s="1"/>
      <c r="B25" s="42" t="s">
        <v>851</v>
      </c>
      <c r="C25" s="43"/>
      <c r="D25" s="43"/>
      <c r="E25" s="43">
        <v>21.184819999999998</v>
      </c>
      <c r="F25" s="43">
        <v>11.804</v>
      </c>
      <c r="G25" s="43"/>
      <c r="H25" s="43"/>
      <c r="I25" s="43"/>
      <c r="J25" s="43"/>
      <c r="K25" s="43">
        <v>20.6936</v>
      </c>
      <c r="L25" s="43">
        <v>26.848700000000001</v>
      </c>
      <c r="M25" s="43">
        <v>10.614000000000001</v>
      </c>
      <c r="N25" s="43">
        <v>13.18</v>
      </c>
      <c r="O25" s="43">
        <v>33.161999999999999</v>
      </c>
      <c r="P25" s="43"/>
      <c r="Q25" s="43"/>
      <c r="R25" s="43">
        <v>43.542999999999999</v>
      </c>
      <c r="S25" s="43"/>
      <c r="T25" s="43">
        <v>22.709900000000001</v>
      </c>
      <c r="U25" s="43"/>
      <c r="V25" s="43">
        <v>9.4</v>
      </c>
      <c r="W25" s="43"/>
      <c r="X25" s="43">
        <v>136.31630999999999</v>
      </c>
      <c r="Y25" s="43"/>
      <c r="Z25" s="43">
        <v>7.9873599999999998</v>
      </c>
      <c r="AA25" s="43"/>
      <c r="AB25" s="43"/>
      <c r="AC25" s="43">
        <v>15.16</v>
      </c>
      <c r="AD25" s="43"/>
      <c r="AE25" s="43"/>
      <c r="AF25" s="43">
        <v>0.9</v>
      </c>
      <c r="AG25" s="43"/>
      <c r="AH25" s="43">
        <v>0.33160000000000001</v>
      </c>
      <c r="AI25" s="43"/>
      <c r="AJ25" s="43"/>
      <c r="AK25" s="43">
        <v>0</v>
      </c>
      <c r="AL25" s="43">
        <v>2.1892</v>
      </c>
      <c r="AM25" s="43">
        <v>50.359369999999998</v>
      </c>
      <c r="AN25" s="43">
        <v>124.98</v>
      </c>
      <c r="AO25" s="43">
        <v>26.471599999999999</v>
      </c>
      <c r="AP25" s="43">
        <v>0.63</v>
      </c>
      <c r="AQ25" s="43">
        <v>159.97</v>
      </c>
      <c r="AR25" s="43"/>
      <c r="AS25" s="43">
        <v>32.580030000000001</v>
      </c>
      <c r="AT25" s="43">
        <v>33.725000000000001</v>
      </c>
      <c r="AU25" s="43"/>
      <c r="AV25" s="43">
        <v>191.64384999999999</v>
      </c>
      <c r="AW25" s="43">
        <v>33.809399999999997</v>
      </c>
      <c r="AX25" s="43"/>
      <c r="AY25" s="43">
        <v>5.28017</v>
      </c>
      <c r="AZ25" s="43"/>
      <c r="BA25" s="43">
        <v>2.2000000000000002</v>
      </c>
      <c r="BB25" s="43"/>
      <c r="BC25" s="43">
        <v>21.007999999999999</v>
      </c>
      <c r="BD25" s="43"/>
      <c r="BE25" s="43">
        <v>16.899999999999999</v>
      </c>
      <c r="BF25" s="43"/>
      <c r="BG25" s="43"/>
      <c r="BH25" s="43"/>
      <c r="BI25" s="43">
        <v>17.482299999999999</v>
      </c>
      <c r="BJ25" s="43"/>
      <c r="BK25" s="43">
        <v>4.7041599999999999</v>
      </c>
      <c r="BL25" s="43"/>
      <c r="BM25" s="43"/>
      <c r="BN25" s="43">
        <v>19.573</v>
      </c>
      <c r="BO25" s="43">
        <v>1.72</v>
      </c>
      <c r="BP25" s="43">
        <v>145.78102999999999</v>
      </c>
      <c r="BQ25" s="43"/>
      <c r="BR25" s="43">
        <v>4.1033400000000002</v>
      </c>
      <c r="BS25" s="43">
        <v>50.953539999999997</v>
      </c>
      <c r="BT25" s="43">
        <v>8.7114799999999999</v>
      </c>
      <c r="BU25" s="43"/>
      <c r="BV25" s="43"/>
      <c r="BW25" s="43">
        <v>3.9659300000000002</v>
      </c>
      <c r="BX25" s="43"/>
      <c r="BY25" s="43"/>
      <c r="BZ25" s="43">
        <v>89.665660000000003</v>
      </c>
      <c r="CA25" s="43">
        <v>25.010539999999999</v>
      </c>
      <c r="CB25" s="43">
        <v>0.58340000000000003</v>
      </c>
      <c r="CC25" s="43"/>
      <c r="CD25" s="43">
        <v>20.315799999999999</v>
      </c>
      <c r="CE25" s="43">
        <v>406.17345999999998</v>
      </c>
      <c r="CF25" s="43"/>
      <c r="CG25" s="43">
        <v>140.78880000000001</v>
      </c>
      <c r="CH25" s="43">
        <v>16.807980000000001</v>
      </c>
      <c r="CI25" s="43"/>
      <c r="CJ25" s="43"/>
      <c r="CK25" s="43">
        <v>13.852499999999999</v>
      </c>
      <c r="CL25" s="43">
        <v>4.5927699999999998</v>
      </c>
      <c r="CM25" s="43"/>
      <c r="CN25" s="43"/>
      <c r="CO25" s="43">
        <v>15.44054</v>
      </c>
      <c r="CP25" s="43">
        <v>274.05</v>
      </c>
      <c r="CQ25" s="43"/>
      <c r="CR25" s="43">
        <v>35.313000000000002</v>
      </c>
      <c r="CS25" s="43"/>
      <c r="CT25" s="43">
        <v>8.3539999999999992</v>
      </c>
    </row>
    <row r="26" spans="1:98" ht="15.75" x14ac:dyDescent="0.25">
      <c r="A26" s="1"/>
      <c r="B26" s="42" t="s">
        <v>852</v>
      </c>
      <c r="C26" s="43"/>
      <c r="D26" s="43"/>
      <c r="E26" s="43">
        <v>25.97532</v>
      </c>
      <c r="F26" s="43">
        <v>12.215</v>
      </c>
      <c r="G26" s="43"/>
      <c r="H26" s="43"/>
      <c r="I26" s="43"/>
      <c r="J26" s="43"/>
      <c r="K26" s="43">
        <v>20.072800000000001</v>
      </c>
      <c r="L26" s="43">
        <v>27.153199999999998</v>
      </c>
      <c r="M26" s="43">
        <v>10.0593</v>
      </c>
      <c r="N26" s="43">
        <v>13.29</v>
      </c>
      <c r="O26" s="43">
        <v>32.171999999999997</v>
      </c>
      <c r="P26" s="43"/>
      <c r="Q26" s="43"/>
      <c r="R26" s="43">
        <v>43.59</v>
      </c>
      <c r="S26" s="43"/>
      <c r="T26" s="43">
        <v>24.5091</v>
      </c>
      <c r="U26" s="43"/>
      <c r="V26" s="43">
        <v>9.4</v>
      </c>
      <c r="W26" s="43"/>
      <c r="X26" s="43">
        <v>143.99617000000001</v>
      </c>
      <c r="Y26" s="43"/>
      <c r="Z26" s="43">
        <v>8.1448699999999992</v>
      </c>
      <c r="AA26" s="43"/>
      <c r="AB26" s="43"/>
      <c r="AC26" s="43">
        <v>16.45</v>
      </c>
      <c r="AD26" s="43"/>
      <c r="AE26" s="43"/>
      <c r="AF26" s="43">
        <v>1.2</v>
      </c>
      <c r="AG26" s="43"/>
      <c r="AH26" s="43">
        <v>0.33829999999999999</v>
      </c>
      <c r="AI26" s="43"/>
      <c r="AJ26" s="43"/>
      <c r="AK26" s="43">
        <v>0</v>
      </c>
      <c r="AL26" s="43">
        <v>2.4367999999999999</v>
      </c>
      <c r="AM26" s="43">
        <v>50.629660000000001</v>
      </c>
      <c r="AN26" s="43">
        <v>129.38999999999999</v>
      </c>
      <c r="AO26" s="43">
        <v>27.187000000000001</v>
      </c>
      <c r="AP26" s="43">
        <v>0.44</v>
      </c>
      <c r="AQ26" s="43">
        <v>159.82</v>
      </c>
      <c r="AR26" s="43"/>
      <c r="AS26" s="43">
        <v>33.704839999999997</v>
      </c>
      <c r="AT26" s="43">
        <v>33.266950000000001</v>
      </c>
      <c r="AU26" s="43"/>
      <c r="AV26" s="43">
        <v>191.84866</v>
      </c>
      <c r="AW26" s="43">
        <v>33.454300000000003</v>
      </c>
      <c r="AX26" s="43"/>
      <c r="AY26" s="43">
        <v>4.6626899999999996</v>
      </c>
      <c r="AZ26" s="43"/>
      <c r="BA26" s="43">
        <v>2.2999999999999998</v>
      </c>
      <c r="BB26" s="43"/>
      <c r="BC26" s="43">
        <v>21.018000000000001</v>
      </c>
      <c r="BD26" s="43"/>
      <c r="BE26" s="43">
        <v>16.899999999999999</v>
      </c>
      <c r="BF26" s="43"/>
      <c r="BG26" s="43"/>
      <c r="BH26" s="43"/>
      <c r="BI26" s="43">
        <v>17.899249999999999</v>
      </c>
      <c r="BJ26" s="43"/>
      <c r="BK26" s="43">
        <v>4.6836500000000001</v>
      </c>
      <c r="BL26" s="43"/>
      <c r="BM26" s="43"/>
      <c r="BN26" s="43">
        <v>19.713999999999999</v>
      </c>
      <c r="BO26" s="43">
        <v>2.34</v>
      </c>
      <c r="BP26" s="43">
        <v>147.70331999999999</v>
      </c>
      <c r="BQ26" s="43"/>
      <c r="BR26" s="43">
        <v>4.0491299999999999</v>
      </c>
      <c r="BS26" s="43">
        <v>51.117730000000002</v>
      </c>
      <c r="BT26" s="43">
        <v>9.2642699999999998</v>
      </c>
      <c r="BU26" s="43"/>
      <c r="BV26" s="43"/>
      <c r="BW26" s="43">
        <v>4.0273599999999998</v>
      </c>
      <c r="BX26" s="43"/>
      <c r="BY26" s="43"/>
      <c r="BZ26" s="43">
        <v>91.003550000000004</v>
      </c>
      <c r="CA26" s="43">
        <v>25.02469</v>
      </c>
      <c r="CB26" s="43">
        <v>0.70569999999999999</v>
      </c>
      <c r="CC26" s="43"/>
      <c r="CD26" s="43">
        <v>20.714939999999999</v>
      </c>
      <c r="CE26" s="43">
        <v>404.12882999999999</v>
      </c>
      <c r="CF26" s="43"/>
      <c r="CG26" s="43">
        <v>145.8554</v>
      </c>
      <c r="CH26" s="43">
        <v>16.677150000000001</v>
      </c>
      <c r="CI26" s="43"/>
      <c r="CJ26" s="43"/>
      <c r="CK26" s="43">
        <v>14.1309</v>
      </c>
      <c r="CL26" s="43">
        <v>4.8722599999999998</v>
      </c>
      <c r="CM26" s="43"/>
      <c r="CN26" s="43"/>
      <c r="CO26" s="43">
        <v>15.74169</v>
      </c>
      <c r="CP26" s="43">
        <v>274.02999999999997</v>
      </c>
      <c r="CQ26" s="43"/>
      <c r="CR26" s="43">
        <v>35.076999999999998</v>
      </c>
      <c r="CS26" s="43"/>
      <c r="CT26" s="43">
        <v>10.302</v>
      </c>
    </row>
    <row r="27" spans="1:98" ht="15.75" x14ac:dyDescent="0.25">
      <c r="A27" s="1"/>
      <c r="B27" s="42" t="s">
        <v>853</v>
      </c>
      <c r="C27" s="43"/>
      <c r="D27" s="43"/>
      <c r="E27" s="43">
        <v>26.669609999999999</v>
      </c>
      <c r="F27" s="43">
        <v>11.503</v>
      </c>
      <c r="G27" s="43"/>
      <c r="H27" s="43"/>
      <c r="I27" s="43"/>
      <c r="J27" s="43"/>
      <c r="K27" s="43">
        <v>20.006799999999998</v>
      </c>
      <c r="L27" s="43">
        <v>27.137599999999999</v>
      </c>
      <c r="M27" s="43">
        <v>10.191800000000001</v>
      </c>
      <c r="N27" s="43">
        <v>13.13</v>
      </c>
      <c r="O27" s="43">
        <v>31.742000000000001</v>
      </c>
      <c r="P27" s="43"/>
      <c r="Q27" s="43"/>
      <c r="R27" s="43">
        <v>44.555</v>
      </c>
      <c r="S27" s="43"/>
      <c r="T27" s="43">
        <v>38.4574</v>
      </c>
      <c r="U27" s="43"/>
      <c r="V27" s="43">
        <v>9.4</v>
      </c>
      <c r="W27" s="43"/>
      <c r="X27" s="43">
        <v>130.34387000000001</v>
      </c>
      <c r="Y27" s="43"/>
      <c r="Z27" s="43">
        <v>8.1675000000000004</v>
      </c>
      <c r="AA27" s="43"/>
      <c r="AB27" s="43"/>
      <c r="AC27" s="43">
        <v>16.3</v>
      </c>
      <c r="AD27" s="43"/>
      <c r="AE27" s="43"/>
      <c r="AF27" s="43">
        <v>1.1000000000000001</v>
      </c>
      <c r="AG27" s="43"/>
      <c r="AH27" s="43">
        <v>0.34670000000000001</v>
      </c>
      <c r="AI27" s="43"/>
      <c r="AJ27" s="43"/>
      <c r="AK27" s="43">
        <v>0</v>
      </c>
      <c r="AL27" s="43">
        <v>2.6459999999999999</v>
      </c>
      <c r="AM27" s="43">
        <v>48.818429999999999</v>
      </c>
      <c r="AN27" s="43">
        <v>130.87</v>
      </c>
      <c r="AO27" s="43">
        <v>28.0824</v>
      </c>
      <c r="AP27" s="43">
        <v>0.24</v>
      </c>
      <c r="AQ27" s="43">
        <v>157.59</v>
      </c>
      <c r="AR27" s="43"/>
      <c r="AS27" s="43">
        <v>33.475099999999998</v>
      </c>
      <c r="AT27" s="43">
        <v>33.346449999999997</v>
      </c>
      <c r="AU27" s="43"/>
      <c r="AV27" s="43">
        <v>189.8562</v>
      </c>
      <c r="AW27" s="43">
        <v>33.658900000000003</v>
      </c>
      <c r="AX27" s="43"/>
      <c r="AY27" s="43">
        <v>3.36883</v>
      </c>
      <c r="AZ27" s="43"/>
      <c r="BA27" s="43">
        <v>2.2999999999999998</v>
      </c>
      <c r="BB27" s="43"/>
      <c r="BC27" s="43">
        <v>21.007999999999999</v>
      </c>
      <c r="BD27" s="43"/>
      <c r="BE27" s="43">
        <v>16.899999999999999</v>
      </c>
      <c r="BF27" s="43"/>
      <c r="BG27" s="43"/>
      <c r="BH27" s="43"/>
      <c r="BI27" s="43">
        <v>18.420100000000001</v>
      </c>
      <c r="BJ27" s="43"/>
      <c r="BK27" s="43">
        <v>4.7144899999999996</v>
      </c>
      <c r="BL27" s="43"/>
      <c r="BM27" s="43"/>
      <c r="BN27" s="43">
        <v>19.771999999999998</v>
      </c>
      <c r="BO27" s="43">
        <v>2.2799999999999998</v>
      </c>
      <c r="BP27" s="43">
        <v>145.16672</v>
      </c>
      <c r="BQ27" s="43"/>
      <c r="BR27" s="43">
        <v>3.9035000000000002</v>
      </c>
      <c r="BS27" s="43">
        <v>50.129370000000002</v>
      </c>
      <c r="BT27" s="43">
        <v>10.802709999999999</v>
      </c>
      <c r="BU27" s="43"/>
      <c r="BV27" s="43"/>
      <c r="BW27" s="43">
        <v>3.8865599999999998</v>
      </c>
      <c r="BX27" s="43"/>
      <c r="BY27" s="43"/>
      <c r="BZ27" s="43">
        <v>89.485399999999998</v>
      </c>
      <c r="CA27" s="43">
        <v>24.993770000000001</v>
      </c>
      <c r="CB27" s="43">
        <v>0.95269999999999999</v>
      </c>
      <c r="CC27" s="43"/>
      <c r="CD27" s="43">
        <v>21.350480000000001</v>
      </c>
      <c r="CE27" s="43">
        <v>410.86653000000001</v>
      </c>
      <c r="CF27" s="43"/>
      <c r="CG27" s="43">
        <v>140.64490000000001</v>
      </c>
      <c r="CH27" s="43">
        <v>16.272600000000001</v>
      </c>
      <c r="CI27" s="43"/>
      <c r="CJ27" s="43"/>
      <c r="CK27" s="43">
        <v>14.207800000000001</v>
      </c>
      <c r="CL27" s="43">
        <v>4.6092199999999997</v>
      </c>
      <c r="CM27" s="43"/>
      <c r="CN27" s="43"/>
      <c r="CO27" s="43">
        <v>15.48352</v>
      </c>
      <c r="CP27" s="43">
        <v>275.99</v>
      </c>
      <c r="CQ27" s="43"/>
      <c r="CR27" s="43">
        <v>32.817999999999998</v>
      </c>
      <c r="CS27" s="43"/>
      <c r="CT27" s="43">
        <v>6.22</v>
      </c>
    </row>
    <row r="28" spans="1:98" ht="15.75" x14ac:dyDescent="0.25">
      <c r="A28" s="1"/>
      <c r="B28" s="42" t="s">
        <v>854</v>
      </c>
      <c r="C28" s="43"/>
      <c r="D28" s="43"/>
      <c r="E28" s="43">
        <v>26.850460000000002</v>
      </c>
      <c r="F28" s="43">
        <v>12.762</v>
      </c>
      <c r="G28" s="43"/>
      <c r="H28" s="43"/>
      <c r="I28" s="43"/>
      <c r="J28" s="43"/>
      <c r="K28" s="43">
        <v>19.577200000000001</v>
      </c>
      <c r="L28" s="43">
        <v>27.390799999999999</v>
      </c>
      <c r="M28" s="43">
        <v>10.2379</v>
      </c>
      <c r="N28" s="43">
        <v>13.09</v>
      </c>
      <c r="O28" s="43">
        <v>31.9</v>
      </c>
      <c r="P28" s="43"/>
      <c r="Q28" s="43"/>
      <c r="R28" s="43">
        <v>43.648000000000003</v>
      </c>
      <c r="S28" s="43"/>
      <c r="T28" s="43">
        <v>45.862900000000003</v>
      </c>
      <c r="U28" s="43"/>
      <c r="V28" s="43">
        <v>9.5</v>
      </c>
      <c r="W28" s="43"/>
      <c r="X28" s="43">
        <v>117.54993</v>
      </c>
      <c r="Y28" s="43"/>
      <c r="Z28" s="43">
        <v>8.15015</v>
      </c>
      <c r="AA28" s="43"/>
      <c r="AB28" s="43"/>
      <c r="AC28" s="43">
        <v>16.07</v>
      </c>
      <c r="AD28" s="43"/>
      <c r="AE28" s="43"/>
      <c r="AF28" s="43">
        <v>1</v>
      </c>
      <c r="AG28" s="43"/>
      <c r="AH28" s="43">
        <v>0.37040000000000001</v>
      </c>
      <c r="AI28" s="43"/>
      <c r="AJ28" s="43"/>
      <c r="AK28" s="43">
        <v>0</v>
      </c>
      <c r="AL28" s="43">
        <v>3.1836000000000002</v>
      </c>
      <c r="AM28" s="43">
        <v>48.99277</v>
      </c>
      <c r="AN28" s="43">
        <v>131.1</v>
      </c>
      <c r="AO28" s="43">
        <v>28.4511</v>
      </c>
      <c r="AP28" s="43">
        <v>0.57999999999999996</v>
      </c>
      <c r="AQ28" s="43">
        <v>157.16999999999999</v>
      </c>
      <c r="AR28" s="43"/>
      <c r="AS28" s="43">
        <v>33.030769999999997</v>
      </c>
      <c r="AT28" s="43">
        <v>33.572249999999997</v>
      </c>
      <c r="AU28" s="43"/>
      <c r="AV28" s="43">
        <v>189.57803000000001</v>
      </c>
      <c r="AW28" s="43">
        <v>33.946899999999999</v>
      </c>
      <c r="AX28" s="43"/>
      <c r="AY28" s="43">
        <v>3.9111600000000002</v>
      </c>
      <c r="AZ28" s="43"/>
      <c r="BA28" s="43">
        <v>2.2999999999999998</v>
      </c>
      <c r="BB28" s="43"/>
      <c r="BC28" s="43">
        <v>20.96</v>
      </c>
      <c r="BD28" s="43"/>
      <c r="BE28" s="43">
        <v>16.899999999999999</v>
      </c>
      <c r="BF28" s="43"/>
      <c r="BG28" s="43"/>
      <c r="BH28" s="43"/>
      <c r="BI28" s="43">
        <v>18.278459999999999</v>
      </c>
      <c r="BJ28" s="43"/>
      <c r="BK28" s="43">
        <v>4.7901999999999996</v>
      </c>
      <c r="BL28" s="43"/>
      <c r="BM28" s="43"/>
      <c r="BN28" s="43">
        <v>19.7</v>
      </c>
      <c r="BO28" s="43">
        <v>2.37</v>
      </c>
      <c r="BP28" s="43">
        <v>143.52373</v>
      </c>
      <c r="BQ28" s="43"/>
      <c r="BR28" s="43">
        <v>4.0867500000000003</v>
      </c>
      <c r="BS28" s="43">
        <v>49.891800000000003</v>
      </c>
      <c r="BT28" s="43">
        <v>11.621650000000001</v>
      </c>
      <c r="BU28" s="43"/>
      <c r="BV28" s="43"/>
      <c r="BW28" s="43">
        <v>3.7307000000000001</v>
      </c>
      <c r="BX28" s="43"/>
      <c r="BY28" s="43"/>
      <c r="BZ28" s="43">
        <v>86.283000000000001</v>
      </c>
      <c r="CA28" s="43">
        <v>25.013940000000002</v>
      </c>
      <c r="CB28" s="43">
        <v>1.2898000000000001</v>
      </c>
      <c r="CC28" s="43"/>
      <c r="CD28" s="43">
        <v>22.028120000000001</v>
      </c>
      <c r="CE28" s="43">
        <v>394.91597999999999</v>
      </c>
      <c r="CF28" s="43"/>
      <c r="CG28" s="43">
        <v>144.62379999999999</v>
      </c>
      <c r="CH28" s="43">
        <v>16.081849999999999</v>
      </c>
      <c r="CI28" s="43"/>
      <c r="CJ28" s="43"/>
      <c r="CK28" s="43">
        <v>15.6279</v>
      </c>
      <c r="CL28" s="43">
        <v>4.67483</v>
      </c>
      <c r="CM28" s="43"/>
      <c r="CN28" s="43"/>
      <c r="CO28" s="43">
        <v>16.192489999999999</v>
      </c>
      <c r="CP28" s="43">
        <v>278.55</v>
      </c>
      <c r="CQ28" s="43"/>
      <c r="CR28" s="43">
        <v>28.187000000000001</v>
      </c>
      <c r="CS28" s="43"/>
      <c r="CT28" s="43">
        <v>1.46</v>
      </c>
    </row>
    <row r="29" spans="1:98" ht="15.75" x14ac:dyDescent="0.25">
      <c r="A29" s="1"/>
      <c r="B29" s="42" t="s">
        <v>855</v>
      </c>
      <c r="C29" s="43"/>
      <c r="D29" s="43"/>
      <c r="E29" s="43">
        <v>26.70675</v>
      </c>
      <c r="F29" s="43">
        <v>11.798999999999999</v>
      </c>
      <c r="G29" s="43"/>
      <c r="H29" s="43"/>
      <c r="I29" s="43"/>
      <c r="J29" s="43"/>
      <c r="K29" s="43">
        <v>20.807099999999998</v>
      </c>
      <c r="L29" s="43">
        <v>27.519500000000001</v>
      </c>
      <c r="M29" s="43">
        <v>10.256399999999999</v>
      </c>
      <c r="N29" s="43">
        <v>13.22</v>
      </c>
      <c r="O29" s="43">
        <v>31.795999999999999</v>
      </c>
      <c r="P29" s="43"/>
      <c r="Q29" s="43"/>
      <c r="R29" s="43">
        <v>46.301000000000002</v>
      </c>
      <c r="S29" s="43"/>
      <c r="T29" s="43">
        <v>42.5139</v>
      </c>
      <c r="U29" s="43"/>
      <c r="V29" s="43">
        <v>9.5</v>
      </c>
      <c r="W29" s="43"/>
      <c r="X29" s="43">
        <v>87.817019999999999</v>
      </c>
      <c r="Y29" s="43"/>
      <c r="Z29" s="43">
        <v>8.2006399999999999</v>
      </c>
      <c r="AA29" s="43"/>
      <c r="AB29" s="43"/>
      <c r="AC29" s="43">
        <v>15.93</v>
      </c>
      <c r="AD29" s="43"/>
      <c r="AE29" s="43"/>
      <c r="AF29" s="43">
        <v>0.8</v>
      </c>
      <c r="AG29" s="43"/>
      <c r="AH29" s="43">
        <v>0.38109999999999999</v>
      </c>
      <c r="AI29" s="43"/>
      <c r="AJ29" s="43"/>
      <c r="AK29" s="43">
        <v>0</v>
      </c>
      <c r="AL29" s="43">
        <v>3.5565000000000002</v>
      </c>
      <c r="AM29" s="43">
        <v>49.796939999999999</v>
      </c>
      <c r="AN29" s="43">
        <v>128.5</v>
      </c>
      <c r="AO29" s="43">
        <v>28.661100000000001</v>
      </c>
      <c r="AP29" s="43">
        <v>1</v>
      </c>
      <c r="AQ29" s="43">
        <v>158.88</v>
      </c>
      <c r="AR29" s="43"/>
      <c r="AS29" s="43">
        <v>33.307090000000002</v>
      </c>
      <c r="AT29" s="43">
        <v>33.272039999999997</v>
      </c>
      <c r="AU29" s="43"/>
      <c r="AV29" s="43">
        <v>190.99456000000001</v>
      </c>
      <c r="AW29" s="43">
        <v>35.157899999999998</v>
      </c>
      <c r="AX29" s="43"/>
      <c r="AY29" s="43">
        <v>4.1391299999999998</v>
      </c>
      <c r="AZ29" s="43"/>
      <c r="BA29" s="43">
        <v>2.2999999999999998</v>
      </c>
      <c r="BB29" s="43"/>
      <c r="BC29" s="43">
        <v>20.835999999999999</v>
      </c>
      <c r="BD29" s="43"/>
      <c r="BE29" s="43">
        <v>16.899999999999999</v>
      </c>
      <c r="BF29" s="43"/>
      <c r="BG29" s="43"/>
      <c r="BH29" s="43"/>
      <c r="BI29" s="43">
        <v>18.515619999999998</v>
      </c>
      <c r="BJ29" s="43"/>
      <c r="BK29" s="43">
        <v>4.6214399999999998</v>
      </c>
      <c r="BL29" s="43"/>
      <c r="BM29" s="43"/>
      <c r="BN29" s="43">
        <v>19.983000000000001</v>
      </c>
      <c r="BO29" s="43">
        <v>2.33</v>
      </c>
      <c r="BP29" s="43">
        <v>143.92402000000001</v>
      </c>
      <c r="BQ29" s="43"/>
      <c r="BR29" s="43">
        <v>4.1301800000000002</v>
      </c>
      <c r="BS29" s="43">
        <v>50.68056</v>
      </c>
      <c r="BT29" s="43">
        <v>11.902509999999999</v>
      </c>
      <c r="BU29" s="43"/>
      <c r="BV29" s="43"/>
      <c r="BW29" s="43">
        <v>3.87202</v>
      </c>
      <c r="BX29" s="43"/>
      <c r="BY29" s="43"/>
      <c r="BZ29" s="43">
        <v>87.271280000000004</v>
      </c>
      <c r="CA29" s="43">
        <v>25.054500000000001</v>
      </c>
      <c r="CB29" s="43">
        <v>1.4380999999999999</v>
      </c>
      <c r="CC29" s="43"/>
      <c r="CD29" s="43">
        <v>22.897960000000001</v>
      </c>
      <c r="CE29" s="43">
        <v>406.37779</v>
      </c>
      <c r="CF29" s="43"/>
      <c r="CG29" s="43">
        <v>147.5992</v>
      </c>
      <c r="CH29" s="43">
        <v>16.301290000000002</v>
      </c>
      <c r="CI29" s="43"/>
      <c r="CJ29" s="43"/>
      <c r="CK29" s="43">
        <v>14.9194</v>
      </c>
      <c r="CL29" s="43">
        <v>4.6782500000000002</v>
      </c>
      <c r="CM29" s="43"/>
      <c r="CN29" s="43"/>
      <c r="CO29" s="43">
        <v>16.922039999999999</v>
      </c>
      <c r="CP29" s="43">
        <v>276.43</v>
      </c>
      <c r="CQ29" s="43"/>
      <c r="CR29" s="43">
        <v>32.890999999999998</v>
      </c>
      <c r="CS29" s="43"/>
      <c r="CT29" s="43">
        <v>3.22</v>
      </c>
    </row>
    <row r="30" spans="1:98" ht="15.75" x14ac:dyDescent="0.25">
      <c r="A30" s="1"/>
      <c r="B30" s="42" t="s">
        <v>856</v>
      </c>
      <c r="C30" s="43"/>
      <c r="D30" s="43"/>
      <c r="E30" s="43">
        <v>26.265740000000001</v>
      </c>
      <c r="F30" s="43">
        <v>11.446</v>
      </c>
      <c r="G30" s="43"/>
      <c r="H30" s="43"/>
      <c r="I30" s="43"/>
      <c r="J30" s="43"/>
      <c r="K30" s="43">
        <v>20.771799999999999</v>
      </c>
      <c r="L30" s="43">
        <v>27.769400000000001</v>
      </c>
      <c r="M30" s="43">
        <v>10.0999</v>
      </c>
      <c r="N30" s="43">
        <v>13.13</v>
      </c>
      <c r="O30" s="43">
        <v>31.47</v>
      </c>
      <c r="P30" s="43"/>
      <c r="Q30" s="43"/>
      <c r="R30" s="43">
        <v>43.670999999999999</v>
      </c>
      <c r="S30" s="43"/>
      <c r="T30" s="43">
        <v>41.564999999999998</v>
      </c>
      <c r="U30" s="43"/>
      <c r="V30" s="43">
        <v>9.4</v>
      </c>
      <c r="W30" s="43"/>
      <c r="X30" s="43">
        <v>104.47805</v>
      </c>
      <c r="Y30" s="43"/>
      <c r="Z30" s="43">
        <v>8.0385399999999994</v>
      </c>
      <c r="AA30" s="43"/>
      <c r="AB30" s="43"/>
      <c r="AC30" s="43">
        <v>15.86</v>
      </c>
      <c r="AD30" s="43"/>
      <c r="AE30" s="43"/>
      <c r="AF30" s="43">
        <v>1.2</v>
      </c>
      <c r="AG30" s="43"/>
      <c r="AH30" s="43">
        <v>0.3609</v>
      </c>
      <c r="AI30" s="43"/>
      <c r="AJ30" s="43"/>
      <c r="AK30" s="43">
        <v>0</v>
      </c>
      <c r="AL30" s="43">
        <v>3.8227000000000002</v>
      </c>
      <c r="AM30" s="43">
        <v>47.792789999999997</v>
      </c>
      <c r="AN30" s="43">
        <v>130.01</v>
      </c>
      <c r="AO30" s="43">
        <v>28.009799999999998</v>
      </c>
      <c r="AP30" s="43">
        <v>0.9</v>
      </c>
      <c r="AQ30" s="43">
        <v>158</v>
      </c>
      <c r="AR30" s="43"/>
      <c r="AS30" s="43">
        <v>34.877339999999997</v>
      </c>
      <c r="AT30" s="43">
        <v>33.717790000000001</v>
      </c>
      <c r="AU30" s="43"/>
      <c r="AV30" s="43">
        <v>191.30762999999999</v>
      </c>
      <c r="AW30" s="43">
        <v>35.041800000000002</v>
      </c>
      <c r="AX30" s="43"/>
      <c r="AY30" s="43">
        <v>3.9675600000000002</v>
      </c>
      <c r="AZ30" s="43"/>
      <c r="BA30" s="43">
        <v>2.2999999999999998</v>
      </c>
      <c r="BB30" s="43"/>
      <c r="BC30" s="43">
        <v>20.783999999999999</v>
      </c>
      <c r="BD30" s="43"/>
      <c r="BE30" s="43">
        <v>16.899999999999999</v>
      </c>
      <c r="BF30" s="43"/>
      <c r="BG30" s="43"/>
      <c r="BH30" s="43"/>
      <c r="BI30" s="43">
        <v>18.696729999999999</v>
      </c>
      <c r="BJ30" s="43"/>
      <c r="BK30" s="43">
        <v>4.6983100000000002</v>
      </c>
      <c r="BL30" s="43"/>
      <c r="BM30" s="43"/>
      <c r="BN30" s="43">
        <v>23.776</v>
      </c>
      <c r="BO30" s="43">
        <v>2.34</v>
      </c>
      <c r="BP30" s="43">
        <v>143.19027</v>
      </c>
      <c r="BQ30" s="43"/>
      <c r="BR30" s="43">
        <v>3.9529899999999998</v>
      </c>
      <c r="BS30" s="43">
        <v>51.093400000000003</v>
      </c>
      <c r="BT30" s="43">
        <v>11.067410000000001</v>
      </c>
      <c r="BU30" s="43"/>
      <c r="BV30" s="43"/>
      <c r="BW30" s="43">
        <v>3.9659300000000002</v>
      </c>
      <c r="BX30" s="43"/>
      <c r="BY30" s="43"/>
      <c r="BZ30" s="43">
        <v>86.486040000000003</v>
      </c>
      <c r="CA30" s="43">
        <v>24.90795</v>
      </c>
      <c r="CB30" s="43">
        <v>1.5224</v>
      </c>
      <c r="CC30" s="43"/>
      <c r="CD30" s="43">
        <v>21.795030000000001</v>
      </c>
      <c r="CE30" s="43">
        <v>407.47732000000002</v>
      </c>
      <c r="CF30" s="43"/>
      <c r="CG30" s="43">
        <v>145.91839999999999</v>
      </c>
      <c r="CH30" s="43">
        <v>17.109570000000001</v>
      </c>
      <c r="CI30" s="43"/>
      <c r="CJ30" s="43"/>
      <c r="CK30" s="43">
        <v>14.744300000000001</v>
      </c>
      <c r="CL30" s="43">
        <v>4.74254</v>
      </c>
      <c r="CM30" s="43"/>
      <c r="CN30" s="43"/>
      <c r="CO30" s="43">
        <v>17.529599999999999</v>
      </c>
      <c r="CP30" s="43">
        <v>275.02</v>
      </c>
      <c r="CQ30" s="43"/>
      <c r="CR30" s="43">
        <v>36.651000000000003</v>
      </c>
      <c r="CS30" s="43"/>
      <c r="CT30" s="43">
        <v>6.1260000000000003</v>
      </c>
    </row>
    <row r="31" spans="1:98" ht="15.75" x14ac:dyDescent="0.25">
      <c r="A31" s="1"/>
      <c r="B31" s="42" t="s">
        <v>857</v>
      </c>
      <c r="C31" s="43"/>
      <c r="D31" s="43"/>
      <c r="E31" s="43">
        <v>26.97203</v>
      </c>
      <c r="F31" s="43">
        <v>10.475</v>
      </c>
      <c r="G31" s="43"/>
      <c r="H31" s="43"/>
      <c r="I31" s="43"/>
      <c r="J31" s="43"/>
      <c r="K31" s="43">
        <v>20.775400000000001</v>
      </c>
      <c r="L31" s="43">
        <v>27.611499999999999</v>
      </c>
      <c r="M31" s="43">
        <v>10.7216</v>
      </c>
      <c r="N31" s="43">
        <v>13.12</v>
      </c>
      <c r="O31" s="43">
        <v>31.533999999999999</v>
      </c>
      <c r="P31" s="43"/>
      <c r="Q31" s="43"/>
      <c r="R31" s="43">
        <v>43.555999999999997</v>
      </c>
      <c r="S31" s="43"/>
      <c r="T31" s="43">
        <v>36.600499999999997</v>
      </c>
      <c r="U31" s="43"/>
      <c r="V31" s="43">
        <v>9.3000000000000007</v>
      </c>
      <c r="W31" s="43"/>
      <c r="X31" s="43">
        <v>124.0433</v>
      </c>
      <c r="Y31" s="43"/>
      <c r="Z31" s="43">
        <v>7.9703999999999997</v>
      </c>
      <c r="AA31" s="43"/>
      <c r="AB31" s="43"/>
      <c r="AC31" s="43">
        <v>15.31</v>
      </c>
      <c r="AD31" s="43"/>
      <c r="AE31" s="43"/>
      <c r="AF31" s="43">
        <v>1.2</v>
      </c>
      <c r="AG31" s="43"/>
      <c r="AH31" s="43">
        <v>0.31509999999999999</v>
      </c>
      <c r="AI31" s="43"/>
      <c r="AJ31" s="43"/>
      <c r="AK31" s="43">
        <v>0</v>
      </c>
      <c r="AL31" s="43">
        <v>3.8462999999999998</v>
      </c>
      <c r="AM31" s="43">
        <v>46.993209999999998</v>
      </c>
      <c r="AN31" s="43">
        <v>131.63</v>
      </c>
      <c r="AO31" s="43">
        <v>28.241700000000002</v>
      </c>
      <c r="AP31" s="43">
        <v>0.73</v>
      </c>
      <c r="AQ31" s="43">
        <v>158.81</v>
      </c>
      <c r="AR31" s="43"/>
      <c r="AS31" s="43">
        <v>35.232770000000002</v>
      </c>
      <c r="AT31" s="43">
        <v>34.284520000000001</v>
      </c>
      <c r="AU31" s="43"/>
      <c r="AV31" s="43">
        <v>190.31736000000001</v>
      </c>
      <c r="AW31" s="43">
        <v>35.393099999999997</v>
      </c>
      <c r="AX31" s="43"/>
      <c r="AY31" s="43">
        <v>3.32979</v>
      </c>
      <c r="AZ31" s="43"/>
      <c r="BA31" s="43">
        <v>2.2999999999999998</v>
      </c>
      <c r="BB31" s="43"/>
      <c r="BC31" s="43">
        <v>20.788</v>
      </c>
      <c r="BD31" s="43"/>
      <c r="BE31" s="43">
        <v>16.899999999999999</v>
      </c>
      <c r="BF31" s="43"/>
      <c r="BG31" s="43"/>
      <c r="BH31" s="43"/>
      <c r="BI31" s="43">
        <v>18.804410000000001</v>
      </c>
      <c r="BJ31" s="43"/>
      <c r="BK31" s="43">
        <v>4.6897200000000003</v>
      </c>
      <c r="BL31" s="43"/>
      <c r="BM31" s="43"/>
      <c r="BN31" s="43">
        <v>26.803999999999998</v>
      </c>
      <c r="BO31" s="43">
        <v>2.29</v>
      </c>
      <c r="BP31" s="43">
        <v>142.40424999999999</v>
      </c>
      <c r="BQ31" s="43"/>
      <c r="BR31" s="43">
        <v>4.6152800000000003</v>
      </c>
      <c r="BS31" s="43">
        <v>49.560279999999999</v>
      </c>
      <c r="BT31" s="43">
        <v>10.01417</v>
      </c>
      <c r="BU31" s="43"/>
      <c r="BV31" s="43"/>
      <c r="BW31" s="43">
        <v>3.9659300000000002</v>
      </c>
      <c r="BX31" s="43"/>
      <c r="BY31" s="43"/>
      <c r="BZ31" s="43">
        <v>88.048429999999996</v>
      </c>
      <c r="CA31" s="43">
        <v>24.946020000000001</v>
      </c>
      <c r="CB31" s="43">
        <v>1.5327</v>
      </c>
      <c r="CC31" s="43"/>
      <c r="CD31" s="43">
        <v>21.950119999999998</v>
      </c>
      <c r="CE31" s="43">
        <v>407.71857</v>
      </c>
      <c r="CF31" s="43"/>
      <c r="CG31" s="43">
        <v>147.16560000000001</v>
      </c>
      <c r="CH31" s="43">
        <v>16.30397</v>
      </c>
      <c r="CI31" s="43"/>
      <c r="CJ31" s="43"/>
      <c r="CK31" s="43">
        <v>14.4184</v>
      </c>
      <c r="CL31" s="43">
        <v>4.6657099999999998</v>
      </c>
      <c r="CM31" s="43"/>
      <c r="CN31" s="43"/>
      <c r="CO31" s="43">
        <v>16.621770000000001</v>
      </c>
      <c r="CP31" s="43">
        <v>274.08999999999997</v>
      </c>
      <c r="CQ31" s="43"/>
      <c r="CR31" s="43">
        <v>35.972000000000001</v>
      </c>
      <c r="CS31" s="43"/>
      <c r="CT31" s="43">
        <v>16.646999999999998</v>
      </c>
    </row>
    <row r="32" spans="1:98" ht="15.75" x14ac:dyDescent="0.25">
      <c r="A32" s="1"/>
      <c r="B32" s="42" t="s">
        <v>858</v>
      </c>
      <c r="C32" s="43"/>
      <c r="D32" s="43"/>
      <c r="E32" s="43">
        <v>26.875330000000002</v>
      </c>
      <c r="F32" s="43">
        <v>10.102</v>
      </c>
      <c r="G32" s="43"/>
      <c r="H32" s="43"/>
      <c r="I32" s="43"/>
      <c r="J32" s="43"/>
      <c r="K32" s="43">
        <v>19.9087</v>
      </c>
      <c r="L32" s="43">
        <v>26.755500000000001</v>
      </c>
      <c r="M32" s="43">
        <v>12.0083</v>
      </c>
      <c r="N32" s="43">
        <v>12.64</v>
      </c>
      <c r="O32" s="43">
        <v>31.634</v>
      </c>
      <c r="P32" s="43"/>
      <c r="Q32" s="43"/>
      <c r="R32" s="43">
        <v>43.465000000000003</v>
      </c>
      <c r="S32" s="43"/>
      <c r="T32" s="43">
        <v>39.305999999999997</v>
      </c>
      <c r="U32" s="43"/>
      <c r="V32" s="43">
        <v>8.9</v>
      </c>
      <c r="W32" s="43"/>
      <c r="X32" s="43">
        <v>142.23353</v>
      </c>
      <c r="Y32" s="43"/>
      <c r="Z32" s="43">
        <v>8.1065299999999993</v>
      </c>
      <c r="AA32" s="43"/>
      <c r="AB32" s="43"/>
      <c r="AC32" s="43">
        <v>14.32</v>
      </c>
      <c r="AD32" s="43"/>
      <c r="AE32" s="43"/>
      <c r="AF32" s="43">
        <v>0.9</v>
      </c>
      <c r="AG32" s="43"/>
      <c r="AH32" s="43">
        <v>0.30919999999999997</v>
      </c>
      <c r="AI32" s="43"/>
      <c r="AJ32" s="43"/>
      <c r="AK32" s="43">
        <v>0</v>
      </c>
      <c r="AL32" s="43">
        <v>3.89</v>
      </c>
      <c r="AM32" s="43">
        <v>47.467599999999997</v>
      </c>
      <c r="AN32" s="43">
        <v>131.69</v>
      </c>
      <c r="AO32" s="43">
        <v>28.104900000000001</v>
      </c>
      <c r="AP32" s="43">
        <v>0.78</v>
      </c>
      <c r="AQ32" s="43">
        <v>155.94999999999999</v>
      </c>
      <c r="AR32" s="43"/>
      <c r="AS32" s="43">
        <v>35.500169999999997</v>
      </c>
      <c r="AT32" s="43">
        <v>34.149459999999998</v>
      </c>
      <c r="AU32" s="43"/>
      <c r="AV32" s="43">
        <v>189.04584</v>
      </c>
      <c r="AW32" s="43">
        <v>34.972999999999999</v>
      </c>
      <c r="AX32" s="43"/>
      <c r="AY32" s="43">
        <v>2.9412199999999999</v>
      </c>
      <c r="AZ32" s="43"/>
      <c r="BA32" s="43">
        <v>2.2999999999999998</v>
      </c>
      <c r="BB32" s="43"/>
      <c r="BC32" s="43">
        <v>20.768000000000001</v>
      </c>
      <c r="BD32" s="43"/>
      <c r="BE32" s="43">
        <v>16.899999999999999</v>
      </c>
      <c r="BF32" s="43"/>
      <c r="BG32" s="43"/>
      <c r="BH32" s="43"/>
      <c r="BI32" s="43">
        <v>18.826920000000001</v>
      </c>
      <c r="BJ32" s="43"/>
      <c r="BK32" s="43">
        <v>4.7115</v>
      </c>
      <c r="BL32" s="43"/>
      <c r="BM32" s="43"/>
      <c r="BN32" s="43">
        <v>27.015000000000001</v>
      </c>
      <c r="BO32" s="43">
        <v>2.37</v>
      </c>
      <c r="BP32" s="43">
        <v>142.26104000000001</v>
      </c>
      <c r="BQ32" s="43"/>
      <c r="BR32" s="43">
        <v>4.6492800000000001</v>
      </c>
      <c r="BS32" s="43">
        <v>54.07226</v>
      </c>
      <c r="BT32" s="43">
        <v>9.1832600000000006</v>
      </c>
      <c r="BU32" s="43"/>
      <c r="BV32" s="43"/>
      <c r="BW32" s="43">
        <v>3.87202</v>
      </c>
      <c r="BX32" s="43"/>
      <c r="BY32" s="43"/>
      <c r="BZ32" s="43">
        <v>89.468980000000002</v>
      </c>
      <c r="CA32" s="43">
        <v>24.991630000000001</v>
      </c>
      <c r="CB32" s="43">
        <v>1.5247999999999999</v>
      </c>
      <c r="CC32" s="43"/>
      <c r="CD32" s="43">
        <v>21.73892</v>
      </c>
      <c r="CE32" s="43">
        <v>408.18955</v>
      </c>
      <c r="CF32" s="43"/>
      <c r="CG32" s="43">
        <v>149.3099</v>
      </c>
      <c r="CH32" s="43">
        <v>16.524090000000001</v>
      </c>
      <c r="CI32" s="43"/>
      <c r="CJ32" s="43"/>
      <c r="CK32" s="43">
        <v>14.7308</v>
      </c>
      <c r="CL32" s="43">
        <v>4.5912800000000002</v>
      </c>
      <c r="CM32" s="43"/>
      <c r="CN32" s="43"/>
      <c r="CO32" s="43">
        <v>16.019310000000001</v>
      </c>
      <c r="CP32" s="43">
        <v>273.83999999999997</v>
      </c>
      <c r="CQ32" s="43"/>
      <c r="CR32" s="43">
        <v>35.582999999999998</v>
      </c>
      <c r="CS32" s="43"/>
      <c r="CT32" s="43">
        <v>21.486000000000001</v>
      </c>
    </row>
    <row r="33" spans="1:98" ht="15.75" x14ac:dyDescent="0.25">
      <c r="A33" s="1"/>
      <c r="B33" s="42" t="s">
        <v>859</v>
      </c>
      <c r="C33" s="43"/>
      <c r="D33" s="43"/>
      <c r="E33" s="43">
        <v>26.79205</v>
      </c>
      <c r="F33" s="43">
        <v>11.069000000000001</v>
      </c>
      <c r="G33" s="43"/>
      <c r="H33" s="43"/>
      <c r="I33" s="43"/>
      <c r="J33" s="43"/>
      <c r="K33" s="43">
        <v>19.4772</v>
      </c>
      <c r="L33" s="43">
        <v>26.536999999999999</v>
      </c>
      <c r="M33" s="43">
        <v>13.931100000000001</v>
      </c>
      <c r="N33" s="43">
        <v>12.58</v>
      </c>
      <c r="O33" s="43">
        <v>31.763999999999999</v>
      </c>
      <c r="P33" s="43"/>
      <c r="Q33" s="43"/>
      <c r="R33" s="43">
        <v>43.673000000000002</v>
      </c>
      <c r="S33" s="43"/>
      <c r="T33" s="43">
        <v>36.156700000000001</v>
      </c>
      <c r="U33" s="43"/>
      <c r="V33" s="43">
        <v>8.6</v>
      </c>
      <c r="W33" s="43"/>
      <c r="X33" s="43">
        <v>145.61090999999999</v>
      </c>
      <c r="Y33" s="43"/>
      <c r="Z33" s="43">
        <v>8.2069700000000001</v>
      </c>
      <c r="AA33" s="43"/>
      <c r="AB33" s="43"/>
      <c r="AC33" s="43">
        <v>15.75</v>
      </c>
      <c r="AD33" s="43"/>
      <c r="AE33" s="43"/>
      <c r="AF33" s="43">
        <v>0.8</v>
      </c>
      <c r="AG33" s="43"/>
      <c r="AH33" s="43">
        <v>0.35260000000000002</v>
      </c>
      <c r="AI33" s="43"/>
      <c r="AJ33" s="43"/>
      <c r="AK33" s="43">
        <v>0</v>
      </c>
      <c r="AL33" s="43">
        <v>3.9102999999999999</v>
      </c>
      <c r="AM33" s="43">
        <v>47.98216</v>
      </c>
      <c r="AN33" s="43">
        <v>131.09</v>
      </c>
      <c r="AO33" s="43">
        <v>28.0212</v>
      </c>
      <c r="AP33" s="43">
        <v>0.64</v>
      </c>
      <c r="AQ33" s="43">
        <v>159.77000000000001</v>
      </c>
      <c r="AR33" s="43"/>
      <c r="AS33" s="43">
        <v>35.124560000000002</v>
      </c>
      <c r="AT33" s="43">
        <v>33.688369999999999</v>
      </c>
      <c r="AU33" s="43"/>
      <c r="AV33" s="43">
        <v>189.95097999999999</v>
      </c>
      <c r="AW33" s="43">
        <v>34.361899999999999</v>
      </c>
      <c r="AX33" s="43"/>
      <c r="AY33" s="43">
        <v>3.3527900000000002</v>
      </c>
      <c r="AZ33" s="43"/>
      <c r="BA33" s="43">
        <v>2.2000000000000002</v>
      </c>
      <c r="BB33" s="43"/>
      <c r="BC33" s="43">
        <v>20.751000000000001</v>
      </c>
      <c r="BD33" s="43"/>
      <c r="BE33" s="43">
        <v>16.899999999999999</v>
      </c>
      <c r="BF33" s="43"/>
      <c r="BG33" s="43"/>
      <c r="BH33" s="43"/>
      <c r="BI33" s="43">
        <v>18.546099999999999</v>
      </c>
      <c r="BJ33" s="43"/>
      <c r="BK33" s="43">
        <v>4.6909999999999998</v>
      </c>
      <c r="BL33" s="43"/>
      <c r="BM33" s="43"/>
      <c r="BN33" s="43">
        <v>26.934000000000001</v>
      </c>
      <c r="BO33" s="43">
        <v>2.2000000000000002</v>
      </c>
      <c r="BP33" s="43">
        <v>143.37549000000001</v>
      </c>
      <c r="BQ33" s="43"/>
      <c r="BR33" s="43">
        <v>4.6314500000000001</v>
      </c>
      <c r="BS33" s="43">
        <v>52.598230000000001</v>
      </c>
      <c r="BT33" s="43">
        <v>11.897880000000001</v>
      </c>
      <c r="BU33" s="43"/>
      <c r="BV33" s="43"/>
      <c r="BW33" s="43">
        <v>4.0072999999999999</v>
      </c>
      <c r="BX33" s="43"/>
      <c r="BY33" s="43"/>
      <c r="BZ33" s="43">
        <v>87.817400000000006</v>
      </c>
      <c r="CA33" s="43">
        <v>24.999659999999999</v>
      </c>
      <c r="CB33" s="43">
        <v>1.5511999999999999</v>
      </c>
      <c r="CC33" s="43"/>
      <c r="CD33" s="43">
        <v>21.255459999999999</v>
      </c>
      <c r="CE33" s="43">
        <v>413.60996</v>
      </c>
      <c r="CF33" s="43"/>
      <c r="CG33" s="43">
        <v>167.34530000000001</v>
      </c>
      <c r="CH33" s="43">
        <v>16.517230000000001</v>
      </c>
      <c r="CI33" s="43"/>
      <c r="CJ33" s="43"/>
      <c r="CK33" s="43">
        <v>14.5108</v>
      </c>
      <c r="CL33" s="43">
        <v>4.6176500000000003</v>
      </c>
      <c r="CM33" s="43"/>
      <c r="CN33" s="43"/>
      <c r="CO33" s="43">
        <v>15.37654</v>
      </c>
      <c r="CP33" s="43">
        <v>278.35000000000002</v>
      </c>
      <c r="CQ33" s="43"/>
      <c r="CR33" s="43">
        <v>35.645000000000003</v>
      </c>
      <c r="CS33" s="43"/>
      <c r="CT33" s="43">
        <v>9.6259999999999994</v>
      </c>
    </row>
    <row r="34" spans="1:98" ht="15.75" x14ac:dyDescent="0.25">
      <c r="A34" s="1"/>
      <c r="B34" s="42" t="s">
        <v>860</v>
      </c>
      <c r="C34" s="43"/>
      <c r="D34" s="43"/>
      <c r="E34" s="43">
        <v>26.377079999999999</v>
      </c>
      <c r="F34" s="43">
        <v>11.744</v>
      </c>
      <c r="G34" s="43"/>
      <c r="H34" s="43"/>
      <c r="I34" s="43"/>
      <c r="J34" s="43"/>
      <c r="K34" s="43">
        <v>19.233899999999998</v>
      </c>
      <c r="L34" s="43">
        <v>27.2348</v>
      </c>
      <c r="M34" s="43">
        <v>14.097099999999999</v>
      </c>
      <c r="N34" s="43">
        <v>11.01</v>
      </c>
      <c r="O34" s="43">
        <v>31.62</v>
      </c>
      <c r="P34" s="43"/>
      <c r="Q34" s="43"/>
      <c r="R34" s="43">
        <v>43.439</v>
      </c>
      <c r="S34" s="43"/>
      <c r="T34" s="43">
        <v>38.804000000000002</v>
      </c>
      <c r="U34" s="43"/>
      <c r="V34" s="43">
        <v>8.5</v>
      </c>
      <c r="W34" s="43"/>
      <c r="X34" s="43">
        <v>140.67187999999999</v>
      </c>
      <c r="Y34" s="43"/>
      <c r="Z34" s="43">
        <v>8.2617600000000007</v>
      </c>
      <c r="AA34" s="43"/>
      <c r="AB34" s="43"/>
      <c r="AC34" s="43">
        <v>16.190000000000001</v>
      </c>
      <c r="AD34" s="43"/>
      <c r="AE34" s="43"/>
      <c r="AF34" s="43">
        <v>0.8</v>
      </c>
      <c r="AG34" s="43"/>
      <c r="AH34" s="43">
        <v>0.34429999999999999</v>
      </c>
      <c r="AI34" s="43"/>
      <c r="AJ34" s="43"/>
      <c r="AK34" s="43">
        <v>0</v>
      </c>
      <c r="AL34" s="43">
        <v>3.9860000000000002</v>
      </c>
      <c r="AM34" s="43">
        <v>47.59552</v>
      </c>
      <c r="AN34" s="43">
        <v>130.38999999999999</v>
      </c>
      <c r="AO34" s="43">
        <v>27.887699999999999</v>
      </c>
      <c r="AP34" s="43">
        <v>0.45</v>
      </c>
      <c r="AQ34" s="43">
        <v>159.02000000000001</v>
      </c>
      <c r="AR34" s="43"/>
      <c r="AS34" s="43">
        <v>34.833379999999998</v>
      </c>
      <c r="AT34" s="43">
        <v>34.531120000000001</v>
      </c>
      <c r="AU34" s="43"/>
      <c r="AV34" s="43">
        <v>188.43350000000001</v>
      </c>
      <c r="AW34" s="43">
        <v>32.877200000000002</v>
      </c>
      <c r="AX34" s="43"/>
      <c r="AY34" s="43">
        <v>3.1038700000000001</v>
      </c>
      <c r="AZ34" s="43"/>
      <c r="BA34" s="43">
        <v>2.4</v>
      </c>
      <c r="BB34" s="43"/>
      <c r="BC34" s="43">
        <v>20.797000000000001</v>
      </c>
      <c r="BD34" s="43"/>
      <c r="BE34" s="43">
        <v>16.899999999999999</v>
      </c>
      <c r="BF34" s="43"/>
      <c r="BG34" s="43"/>
      <c r="BH34" s="43"/>
      <c r="BI34" s="43">
        <v>18.895689999999998</v>
      </c>
      <c r="BJ34" s="43"/>
      <c r="BK34" s="43">
        <v>4.7321799999999996</v>
      </c>
      <c r="BL34" s="43"/>
      <c r="BM34" s="43"/>
      <c r="BN34" s="43">
        <v>27.167999999999999</v>
      </c>
      <c r="BO34" s="43">
        <v>2.46</v>
      </c>
      <c r="BP34" s="43">
        <v>143.95388</v>
      </c>
      <c r="BQ34" s="43"/>
      <c r="BR34" s="43">
        <v>4.8221999999999996</v>
      </c>
      <c r="BS34" s="43">
        <v>54.128959999999999</v>
      </c>
      <c r="BT34" s="43">
        <v>11.38993</v>
      </c>
      <c r="BU34" s="43"/>
      <c r="BV34" s="43"/>
      <c r="BW34" s="43">
        <v>3.7307000000000001</v>
      </c>
      <c r="BX34" s="43"/>
      <c r="BY34" s="43"/>
      <c r="BZ34" s="43">
        <v>85.590819999999994</v>
      </c>
      <c r="CA34" s="43">
        <v>25.00461</v>
      </c>
      <c r="CB34" s="43">
        <v>1.5454000000000001</v>
      </c>
      <c r="CC34" s="43"/>
      <c r="CD34" s="43">
        <v>22.952999999999999</v>
      </c>
      <c r="CE34" s="43">
        <v>408.57986</v>
      </c>
      <c r="CF34" s="43"/>
      <c r="CG34" s="43">
        <v>156.2894</v>
      </c>
      <c r="CH34" s="43">
        <v>16.451039999999999</v>
      </c>
      <c r="CI34" s="43"/>
      <c r="CJ34" s="43"/>
      <c r="CK34" s="43">
        <v>14.8416</v>
      </c>
      <c r="CL34" s="43">
        <v>4.6312499999999996</v>
      </c>
      <c r="CM34" s="43"/>
      <c r="CN34" s="43"/>
      <c r="CO34" s="43">
        <v>15.78417</v>
      </c>
      <c r="CP34" s="43">
        <v>263.23</v>
      </c>
      <c r="CQ34" s="43"/>
      <c r="CR34" s="43">
        <v>36.156999999999996</v>
      </c>
      <c r="CS34" s="43"/>
      <c r="CT34" s="43">
        <v>7.7590000000000003</v>
      </c>
    </row>
    <row r="35" spans="1:98" ht="15.75" x14ac:dyDescent="0.25">
      <c r="A35" s="1"/>
      <c r="B35" s="42" t="s">
        <v>861</v>
      </c>
      <c r="C35" s="43"/>
      <c r="D35" s="43"/>
      <c r="E35" s="43">
        <v>26.621690000000001</v>
      </c>
      <c r="F35" s="43">
        <v>12.143000000000001</v>
      </c>
      <c r="G35" s="43"/>
      <c r="H35" s="43"/>
      <c r="I35" s="43"/>
      <c r="J35" s="43"/>
      <c r="K35" s="43">
        <v>19.3948</v>
      </c>
      <c r="L35" s="43">
        <v>26.988800000000001</v>
      </c>
      <c r="M35" s="43">
        <v>15.458500000000001</v>
      </c>
      <c r="N35" s="43">
        <v>12.8</v>
      </c>
      <c r="O35" s="43">
        <v>31.396000000000001</v>
      </c>
      <c r="P35" s="43"/>
      <c r="Q35" s="43"/>
      <c r="R35" s="43">
        <v>43.524999999999999</v>
      </c>
      <c r="S35" s="43"/>
      <c r="T35" s="43">
        <v>36.303199999999997</v>
      </c>
      <c r="U35" s="43"/>
      <c r="V35" s="43">
        <v>8.4</v>
      </c>
      <c r="W35" s="43"/>
      <c r="X35" s="43">
        <v>145.62331</v>
      </c>
      <c r="Y35" s="43"/>
      <c r="Z35" s="43">
        <v>8.3390799999999992</v>
      </c>
      <c r="AA35" s="43"/>
      <c r="AB35" s="43"/>
      <c r="AC35" s="43">
        <v>16.59</v>
      </c>
      <c r="AD35" s="43"/>
      <c r="AE35" s="43"/>
      <c r="AF35" s="43">
        <v>0.9</v>
      </c>
      <c r="AG35" s="43"/>
      <c r="AH35" s="43">
        <v>0.34920000000000001</v>
      </c>
      <c r="AI35" s="43"/>
      <c r="AJ35" s="43"/>
      <c r="AK35" s="43">
        <v>0</v>
      </c>
      <c r="AL35" s="43">
        <v>4.0462999999999996</v>
      </c>
      <c r="AM35" s="43">
        <v>48.421889999999998</v>
      </c>
      <c r="AN35" s="43">
        <v>125.19</v>
      </c>
      <c r="AO35" s="43">
        <v>28.152200000000001</v>
      </c>
      <c r="AP35" s="43">
        <v>0.73</v>
      </c>
      <c r="AQ35" s="43">
        <v>160.34</v>
      </c>
      <c r="AR35" s="43"/>
      <c r="AS35" s="43">
        <v>35.214799999999997</v>
      </c>
      <c r="AT35" s="43">
        <v>35.416840000000001</v>
      </c>
      <c r="AU35" s="43"/>
      <c r="AV35" s="43">
        <v>188.67570000000001</v>
      </c>
      <c r="AW35" s="43">
        <v>34.524099999999997</v>
      </c>
      <c r="AX35" s="43"/>
      <c r="AY35" s="43">
        <v>3.0943299999999998</v>
      </c>
      <c r="AZ35" s="43"/>
      <c r="BA35" s="43">
        <v>2.2999999999999998</v>
      </c>
      <c r="BB35" s="43"/>
      <c r="BC35" s="43">
        <v>20.763000000000002</v>
      </c>
      <c r="BD35" s="43"/>
      <c r="BE35" s="43">
        <v>16.899999999999999</v>
      </c>
      <c r="BF35" s="43"/>
      <c r="BG35" s="43"/>
      <c r="BH35" s="43"/>
      <c r="BI35" s="43">
        <v>19.06465</v>
      </c>
      <c r="BJ35" s="43"/>
      <c r="BK35" s="43">
        <v>4.8062699999999996</v>
      </c>
      <c r="BL35" s="43"/>
      <c r="BM35" s="43"/>
      <c r="BN35" s="43">
        <v>27.251000000000001</v>
      </c>
      <c r="BO35" s="43">
        <v>2.37</v>
      </c>
      <c r="BP35" s="43">
        <v>143.43792999999999</v>
      </c>
      <c r="BQ35" s="43"/>
      <c r="BR35" s="43">
        <v>4.7043999999999997</v>
      </c>
      <c r="BS35" s="43">
        <v>47.136740000000003</v>
      </c>
      <c r="BT35" s="43">
        <v>10.148849999999999</v>
      </c>
      <c r="BU35" s="43"/>
      <c r="BV35" s="43"/>
      <c r="BW35" s="43">
        <v>3.87202</v>
      </c>
      <c r="BX35" s="43"/>
      <c r="BY35" s="43"/>
      <c r="BZ35" s="43">
        <v>86.232470000000006</v>
      </c>
      <c r="CA35" s="43">
        <v>25.015219999999999</v>
      </c>
      <c r="CB35" s="43">
        <v>1.5528</v>
      </c>
      <c r="CC35" s="43"/>
      <c r="CD35" s="43">
        <v>22.685669999999998</v>
      </c>
      <c r="CE35" s="43">
        <v>401.21357</v>
      </c>
      <c r="CF35" s="43"/>
      <c r="CG35" s="43">
        <v>161.59630000000001</v>
      </c>
      <c r="CH35" s="43">
        <v>16.563559999999999</v>
      </c>
      <c r="CI35" s="43"/>
      <c r="CJ35" s="43"/>
      <c r="CK35" s="43">
        <v>14.390599999999999</v>
      </c>
      <c r="CL35" s="43">
        <v>4.61686</v>
      </c>
      <c r="CM35" s="43"/>
      <c r="CN35" s="43"/>
      <c r="CO35" s="43">
        <v>16.790469999999999</v>
      </c>
      <c r="CP35" s="43">
        <v>279.02</v>
      </c>
      <c r="CQ35" s="43"/>
      <c r="CR35" s="43">
        <v>36.771999999999998</v>
      </c>
      <c r="CS35" s="43"/>
      <c r="CT35" s="43">
        <v>8.2490000000000006</v>
      </c>
    </row>
    <row r="36" spans="1:98" ht="15.75" x14ac:dyDescent="0.25">
      <c r="A36" s="1"/>
      <c r="B36" s="42" t="s">
        <v>862</v>
      </c>
      <c r="C36" s="43"/>
      <c r="D36" s="43"/>
      <c r="E36" s="43">
        <v>26.165109999999999</v>
      </c>
      <c r="F36" s="43">
        <v>11.571999999999999</v>
      </c>
      <c r="G36" s="43"/>
      <c r="H36" s="43"/>
      <c r="I36" s="43"/>
      <c r="J36" s="43"/>
      <c r="K36" s="43">
        <v>20.162700000000001</v>
      </c>
      <c r="L36" s="43">
        <v>27.308399999999999</v>
      </c>
      <c r="M36" s="43">
        <v>15.2483</v>
      </c>
      <c r="N36" s="43">
        <v>13.08</v>
      </c>
      <c r="O36" s="43">
        <v>31.102</v>
      </c>
      <c r="P36" s="43"/>
      <c r="Q36" s="43"/>
      <c r="R36" s="43">
        <v>43.307000000000002</v>
      </c>
      <c r="S36" s="43"/>
      <c r="T36" s="43">
        <v>39.4133</v>
      </c>
      <c r="U36" s="43"/>
      <c r="V36" s="43">
        <v>8.4</v>
      </c>
      <c r="W36" s="43"/>
      <c r="X36" s="43">
        <v>127.20798000000001</v>
      </c>
      <c r="Y36" s="43"/>
      <c r="Z36" s="43">
        <v>8.4507499999999993</v>
      </c>
      <c r="AA36" s="43"/>
      <c r="AB36" s="43"/>
      <c r="AC36" s="43">
        <v>15.95</v>
      </c>
      <c r="AD36" s="43"/>
      <c r="AE36" s="43"/>
      <c r="AF36" s="43">
        <v>1.3</v>
      </c>
      <c r="AG36" s="43"/>
      <c r="AH36" s="43">
        <v>0.30230000000000001</v>
      </c>
      <c r="AI36" s="43"/>
      <c r="AJ36" s="43"/>
      <c r="AK36" s="43">
        <v>0</v>
      </c>
      <c r="AL36" s="43">
        <v>4.1532999999999998</v>
      </c>
      <c r="AM36" s="43">
        <v>47.303809999999999</v>
      </c>
      <c r="AN36" s="43">
        <v>125.42</v>
      </c>
      <c r="AO36" s="43">
        <v>28.452000000000002</v>
      </c>
      <c r="AP36" s="43">
        <v>0.86</v>
      </c>
      <c r="AQ36" s="43">
        <v>160.22</v>
      </c>
      <c r="AR36" s="43"/>
      <c r="AS36" s="43">
        <v>35.274540000000002</v>
      </c>
      <c r="AT36" s="43">
        <v>34.770960000000002</v>
      </c>
      <c r="AU36" s="43"/>
      <c r="AV36" s="43">
        <v>189.52540999999999</v>
      </c>
      <c r="AW36" s="43">
        <v>33.929699999999997</v>
      </c>
      <c r="AX36" s="43"/>
      <c r="AY36" s="43">
        <v>2.9011</v>
      </c>
      <c r="AZ36" s="43"/>
      <c r="BA36" s="43">
        <v>2.2999999999999998</v>
      </c>
      <c r="BB36" s="43"/>
      <c r="BC36" s="43">
        <v>20.773</v>
      </c>
      <c r="BD36" s="43"/>
      <c r="BE36" s="43">
        <v>16.899999999999999</v>
      </c>
      <c r="BF36" s="43"/>
      <c r="BG36" s="43"/>
      <c r="BH36" s="43"/>
      <c r="BI36" s="43">
        <v>19.096800000000002</v>
      </c>
      <c r="BJ36" s="43"/>
      <c r="BK36" s="43">
        <v>4.9622900000000003</v>
      </c>
      <c r="BL36" s="43"/>
      <c r="BM36" s="43"/>
      <c r="BN36" s="43">
        <v>27.507999999999999</v>
      </c>
      <c r="BO36" s="43">
        <v>2.57</v>
      </c>
      <c r="BP36" s="43">
        <v>144.54557</v>
      </c>
      <c r="BQ36" s="43"/>
      <c r="BR36" s="43">
        <v>4.6350300000000004</v>
      </c>
      <c r="BS36" s="43">
        <v>45.853529999999999</v>
      </c>
      <c r="BT36" s="43">
        <v>10.874829999999999</v>
      </c>
      <c r="BU36" s="43"/>
      <c r="BV36" s="43"/>
      <c r="BW36" s="43">
        <v>3.9659300000000002</v>
      </c>
      <c r="BX36" s="43"/>
      <c r="BY36" s="43"/>
      <c r="BZ36" s="43">
        <v>88.216560000000001</v>
      </c>
      <c r="CA36" s="43">
        <v>24.959070000000001</v>
      </c>
      <c r="CB36" s="43">
        <v>1.5628</v>
      </c>
      <c r="CC36" s="43"/>
      <c r="CD36" s="43">
        <v>22.93516</v>
      </c>
      <c r="CE36" s="43">
        <v>405.98788999999999</v>
      </c>
      <c r="CF36" s="43"/>
      <c r="CG36" s="43">
        <v>159.96709999999999</v>
      </c>
      <c r="CH36" s="43">
        <v>16.557300000000001</v>
      </c>
      <c r="CI36" s="43"/>
      <c r="CJ36" s="43"/>
      <c r="CK36" s="43">
        <v>14.414400000000001</v>
      </c>
      <c r="CL36" s="43">
        <v>4.5226800000000003</v>
      </c>
      <c r="CM36" s="43"/>
      <c r="CN36" s="43"/>
      <c r="CO36" s="43">
        <v>16.724309999999999</v>
      </c>
      <c r="CP36" s="43">
        <v>279.95999999999998</v>
      </c>
      <c r="CQ36" s="43"/>
      <c r="CR36" s="43">
        <v>34.378999999999998</v>
      </c>
      <c r="CS36" s="43"/>
      <c r="CT36" s="43">
        <v>6.1609999999999996</v>
      </c>
    </row>
    <row r="37" spans="1:98" ht="15.75" x14ac:dyDescent="0.25">
      <c r="A37" s="1"/>
      <c r="B37" s="42" t="s">
        <v>863</v>
      </c>
      <c r="C37" s="43"/>
      <c r="D37" s="43"/>
      <c r="E37" s="43">
        <v>22.1951</v>
      </c>
      <c r="F37" s="43">
        <v>11.324999999999999</v>
      </c>
      <c r="G37" s="43"/>
      <c r="H37" s="43"/>
      <c r="I37" s="43"/>
      <c r="J37" s="43"/>
      <c r="K37" s="43">
        <v>20.266999999999999</v>
      </c>
      <c r="L37" s="43">
        <v>27.2471</v>
      </c>
      <c r="M37" s="43">
        <v>15.419499999999999</v>
      </c>
      <c r="N37" s="43">
        <v>12.61</v>
      </c>
      <c r="O37" s="43">
        <v>31.263999999999999</v>
      </c>
      <c r="P37" s="43"/>
      <c r="Q37" s="43"/>
      <c r="R37" s="43">
        <v>43.061999999999998</v>
      </c>
      <c r="S37" s="43"/>
      <c r="T37" s="43">
        <v>43.766500000000001</v>
      </c>
      <c r="U37" s="43"/>
      <c r="V37" s="43">
        <v>8.4</v>
      </c>
      <c r="W37" s="43"/>
      <c r="X37" s="43">
        <v>96.136619999999994</v>
      </c>
      <c r="Y37" s="43"/>
      <c r="Z37" s="43">
        <v>8.4179200000000005</v>
      </c>
      <c r="AA37" s="43"/>
      <c r="AB37" s="43"/>
      <c r="AC37" s="43">
        <v>16.23</v>
      </c>
      <c r="AD37" s="43"/>
      <c r="AE37" s="43"/>
      <c r="AF37" s="43">
        <v>1.3</v>
      </c>
      <c r="AG37" s="43"/>
      <c r="AH37" s="43">
        <v>0.32069999999999999</v>
      </c>
      <c r="AI37" s="43"/>
      <c r="AJ37" s="43"/>
      <c r="AK37" s="43">
        <v>0</v>
      </c>
      <c r="AL37" s="43">
        <v>4.0063000000000004</v>
      </c>
      <c r="AM37" s="43">
        <v>47.08663</v>
      </c>
      <c r="AN37" s="43">
        <v>124.63</v>
      </c>
      <c r="AO37" s="43">
        <v>28.054300000000001</v>
      </c>
      <c r="AP37" s="43">
        <v>0.97</v>
      </c>
      <c r="AQ37" s="43">
        <v>159.86000000000001</v>
      </c>
      <c r="AR37" s="43"/>
      <c r="AS37" s="43">
        <v>35.757840000000002</v>
      </c>
      <c r="AT37" s="43">
        <v>34.759830000000001</v>
      </c>
      <c r="AU37" s="43"/>
      <c r="AV37" s="43">
        <v>188.14502999999999</v>
      </c>
      <c r="AW37" s="43">
        <v>36.319000000000003</v>
      </c>
      <c r="AX37" s="43"/>
      <c r="AY37" s="43">
        <v>3.8415499999999998</v>
      </c>
      <c r="AZ37" s="43"/>
      <c r="BA37" s="43">
        <v>2.2999999999999998</v>
      </c>
      <c r="BB37" s="43"/>
      <c r="BC37" s="43">
        <v>20.771999999999998</v>
      </c>
      <c r="BD37" s="43"/>
      <c r="BE37" s="43">
        <v>16.52</v>
      </c>
      <c r="BF37" s="43"/>
      <c r="BG37" s="43"/>
      <c r="BH37" s="43"/>
      <c r="BI37" s="43">
        <v>19.044270000000001</v>
      </c>
      <c r="BJ37" s="43"/>
      <c r="BK37" s="43">
        <v>5.3559200000000002</v>
      </c>
      <c r="BL37" s="43"/>
      <c r="BM37" s="43"/>
      <c r="BN37" s="43">
        <v>27.495999999999999</v>
      </c>
      <c r="BO37" s="43">
        <v>2.54</v>
      </c>
      <c r="BP37" s="43">
        <v>143.68378000000001</v>
      </c>
      <c r="BQ37" s="43"/>
      <c r="BR37" s="43">
        <v>4.7211100000000004</v>
      </c>
      <c r="BS37" s="43">
        <v>45.320230000000002</v>
      </c>
      <c r="BT37" s="43">
        <v>9.8612599999999997</v>
      </c>
      <c r="BU37" s="43"/>
      <c r="BV37" s="43"/>
      <c r="BW37" s="43">
        <v>4.0273599999999998</v>
      </c>
      <c r="BX37" s="43"/>
      <c r="BY37" s="43"/>
      <c r="BZ37" s="43">
        <v>90.1464</v>
      </c>
      <c r="CA37" s="43">
        <v>24.91788</v>
      </c>
      <c r="CB37" s="43">
        <v>1.5468</v>
      </c>
      <c r="CC37" s="43"/>
      <c r="CD37" s="43">
        <v>22.833490000000001</v>
      </c>
      <c r="CE37" s="43">
        <v>417.08569</v>
      </c>
      <c r="CF37" s="43"/>
      <c r="CG37" s="43">
        <v>155.4426</v>
      </c>
      <c r="CH37" s="43">
        <v>16.566859999999998</v>
      </c>
      <c r="CI37" s="43"/>
      <c r="CJ37" s="43"/>
      <c r="CK37" s="43">
        <v>15.1929</v>
      </c>
      <c r="CL37" s="43">
        <v>4.4718299999999997</v>
      </c>
      <c r="CM37" s="43"/>
      <c r="CN37" s="43"/>
      <c r="CO37" s="43">
        <v>16.609549999999999</v>
      </c>
      <c r="CP37" s="43">
        <v>280.58999999999997</v>
      </c>
      <c r="CQ37" s="43"/>
      <c r="CR37" s="43">
        <v>34.706000000000003</v>
      </c>
      <c r="CS37" s="43"/>
      <c r="CT37" s="43">
        <v>19.073</v>
      </c>
    </row>
    <row r="38" spans="1:98" ht="15.75" x14ac:dyDescent="0.25">
      <c r="A38" s="1"/>
      <c r="B38" s="42" t="s">
        <v>864</v>
      </c>
      <c r="C38" s="43"/>
      <c r="D38" s="43"/>
      <c r="E38" s="43">
        <v>21.796939999999999</v>
      </c>
      <c r="F38" s="43">
        <v>11.739000000000001</v>
      </c>
      <c r="G38" s="43"/>
      <c r="H38" s="43"/>
      <c r="I38" s="43"/>
      <c r="J38" s="43"/>
      <c r="K38" s="43">
        <v>19.998200000000001</v>
      </c>
      <c r="L38" s="43">
        <v>27.416</v>
      </c>
      <c r="M38" s="43">
        <v>15.328799999999999</v>
      </c>
      <c r="N38" s="43">
        <v>12.86</v>
      </c>
      <c r="O38" s="43">
        <v>31.006</v>
      </c>
      <c r="P38" s="43"/>
      <c r="Q38" s="43"/>
      <c r="R38" s="43">
        <v>43.27</v>
      </c>
      <c r="S38" s="43"/>
      <c r="T38" s="43">
        <v>26.021599999999999</v>
      </c>
      <c r="U38" s="43"/>
      <c r="V38" s="43">
        <v>8</v>
      </c>
      <c r="W38" s="43"/>
      <c r="X38" s="43">
        <v>96.297409999999999</v>
      </c>
      <c r="Y38" s="43"/>
      <c r="Z38" s="43">
        <v>8.5556400000000004</v>
      </c>
      <c r="AA38" s="43"/>
      <c r="AB38" s="43"/>
      <c r="AC38" s="43">
        <v>15.37</v>
      </c>
      <c r="AD38" s="43"/>
      <c r="AE38" s="43"/>
      <c r="AF38" s="43">
        <v>1.3</v>
      </c>
      <c r="AG38" s="43"/>
      <c r="AH38" s="43">
        <v>0.28770000000000001</v>
      </c>
      <c r="AI38" s="43"/>
      <c r="AJ38" s="43"/>
      <c r="AK38" s="43">
        <v>0</v>
      </c>
      <c r="AL38" s="43">
        <v>4.2554999999999996</v>
      </c>
      <c r="AM38" s="43">
        <v>46.32499</v>
      </c>
      <c r="AN38" s="43">
        <v>125.87</v>
      </c>
      <c r="AO38" s="43">
        <v>26.835999999999999</v>
      </c>
      <c r="AP38" s="43">
        <v>0.6</v>
      </c>
      <c r="AQ38" s="43">
        <v>159.22</v>
      </c>
      <c r="AR38" s="43"/>
      <c r="AS38" s="43">
        <v>35.596409999999999</v>
      </c>
      <c r="AT38" s="43">
        <v>34.276000000000003</v>
      </c>
      <c r="AU38" s="43"/>
      <c r="AV38" s="43">
        <v>188.54794000000001</v>
      </c>
      <c r="AW38" s="43">
        <v>35.624000000000002</v>
      </c>
      <c r="AX38" s="43"/>
      <c r="AY38" s="43">
        <v>4.67415</v>
      </c>
      <c r="AZ38" s="43"/>
      <c r="BA38" s="43">
        <v>2.2000000000000002</v>
      </c>
      <c r="BB38" s="43"/>
      <c r="BC38" s="43">
        <v>20.734000000000002</v>
      </c>
      <c r="BD38" s="43"/>
      <c r="BE38" s="43">
        <v>16.52</v>
      </c>
      <c r="BF38" s="43"/>
      <c r="BG38" s="43"/>
      <c r="BH38" s="43"/>
      <c r="BI38" s="43">
        <v>19.057189999999999</v>
      </c>
      <c r="BJ38" s="43"/>
      <c r="BK38" s="43">
        <v>5.3879000000000001</v>
      </c>
      <c r="BL38" s="43"/>
      <c r="BM38" s="43"/>
      <c r="BN38" s="43">
        <v>24.92</v>
      </c>
      <c r="BO38" s="43">
        <v>2.4700000000000002</v>
      </c>
      <c r="BP38" s="43">
        <v>138.43369999999999</v>
      </c>
      <c r="BQ38" s="43"/>
      <c r="BR38" s="43">
        <v>4.7418800000000001</v>
      </c>
      <c r="BS38" s="43">
        <v>46.818910000000002</v>
      </c>
      <c r="BT38" s="43">
        <v>10.996689999999999</v>
      </c>
      <c r="BU38" s="43"/>
      <c r="BV38" s="43"/>
      <c r="BW38" s="43">
        <v>3.8865599999999998</v>
      </c>
      <c r="BX38" s="43"/>
      <c r="BY38" s="43"/>
      <c r="BZ38" s="43">
        <v>88.148409999999998</v>
      </c>
      <c r="CA38" s="43">
        <v>24.92164</v>
      </c>
      <c r="CB38" s="43">
        <v>1.5828</v>
      </c>
      <c r="CC38" s="43"/>
      <c r="CD38" s="43">
        <v>21.974029999999999</v>
      </c>
      <c r="CE38" s="43">
        <v>415.78370999999999</v>
      </c>
      <c r="CF38" s="43"/>
      <c r="CG38" s="43">
        <v>160.45570000000001</v>
      </c>
      <c r="CH38" s="43">
        <v>16.396979999999999</v>
      </c>
      <c r="CI38" s="43"/>
      <c r="CJ38" s="43"/>
      <c r="CK38" s="43">
        <v>14.532</v>
      </c>
      <c r="CL38" s="43">
        <v>4.50284</v>
      </c>
      <c r="CM38" s="43"/>
      <c r="CN38" s="43"/>
      <c r="CO38" s="43">
        <v>16.64188</v>
      </c>
      <c r="CP38" s="43">
        <v>281.48</v>
      </c>
      <c r="CQ38" s="43"/>
      <c r="CR38" s="43">
        <v>35.020000000000003</v>
      </c>
      <c r="CS38" s="43"/>
      <c r="CT38" s="43">
        <v>25.558</v>
      </c>
    </row>
    <row r="39" spans="1:98" ht="15.75" x14ac:dyDescent="0.25">
      <c r="A39" s="1"/>
      <c r="B39" s="42" t="s">
        <v>865</v>
      </c>
      <c r="C39" s="43"/>
      <c r="D39" s="43"/>
      <c r="E39" s="43">
        <v>26.518750000000001</v>
      </c>
      <c r="F39" s="43">
        <v>12.425000000000001</v>
      </c>
      <c r="G39" s="43"/>
      <c r="H39" s="43"/>
      <c r="I39" s="43"/>
      <c r="J39" s="43"/>
      <c r="K39" s="43">
        <v>20.2182</v>
      </c>
      <c r="L39" s="43">
        <v>27.8416</v>
      </c>
      <c r="M39" s="43">
        <v>15.1722</v>
      </c>
      <c r="N39" s="43">
        <v>12.76</v>
      </c>
      <c r="O39" s="43">
        <v>31.462</v>
      </c>
      <c r="P39" s="43"/>
      <c r="Q39" s="43"/>
      <c r="R39" s="43">
        <v>43.01</v>
      </c>
      <c r="S39" s="43"/>
      <c r="T39" s="43">
        <v>45.918300000000002</v>
      </c>
      <c r="U39" s="43"/>
      <c r="V39" s="43">
        <v>7.6</v>
      </c>
      <c r="W39" s="43"/>
      <c r="X39" s="43">
        <v>106.0475</v>
      </c>
      <c r="Y39" s="43"/>
      <c r="Z39" s="43">
        <v>8.5465499999999999</v>
      </c>
      <c r="AA39" s="43"/>
      <c r="AB39" s="43"/>
      <c r="AC39" s="43">
        <v>13.94</v>
      </c>
      <c r="AD39" s="43"/>
      <c r="AE39" s="43"/>
      <c r="AF39" s="43">
        <v>1.2</v>
      </c>
      <c r="AG39" s="43"/>
      <c r="AH39" s="43">
        <v>0.30809999999999998</v>
      </c>
      <c r="AI39" s="43"/>
      <c r="AJ39" s="43"/>
      <c r="AK39" s="43">
        <v>0</v>
      </c>
      <c r="AL39" s="43">
        <v>4.1737000000000002</v>
      </c>
      <c r="AM39" s="43">
        <v>46.794350000000001</v>
      </c>
      <c r="AN39" s="43">
        <v>126.07</v>
      </c>
      <c r="AO39" s="43">
        <v>27.9405</v>
      </c>
      <c r="AP39" s="43">
        <v>0.23</v>
      </c>
      <c r="AQ39" s="43">
        <v>164.29</v>
      </c>
      <c r="AR39" s="43"/>
      <c r="AS39" s="43">
        <v>34.05359</v>
      </c>
      <c r="AT39" s="43">
        <v>34.260539999999999</v>
      </c>
      <c r="AU39" s="43"/>
      <c r="AV39" s="43">
        <v>190.80242000000001</v>
      </c>
      <c r="AW39" s="43">
        <v>35.430900000000001</v>
      </c>
      <c r="AX39" s="43"/>
      <c r="AY39" s="43">
        <v>4.4489599999999996</v>
      </c>
      <c r="AZ39" s="43"/>
      <c r="BA39" s="43">
        <v>2.2000000000000002</v>
      </c>
      <c r="BB39" s="43"/>
      <c r="BC39" s="43">
        <v>20.640999999999998</v>
      </c>
      <c r="BD39" s="43"/>
      <c r="BE39" s="43">
        <v>16.52</v>
      </c>
      <c r="BF39" s="43"/>
      <c r="BG39" s="43"/>
      <c r="BH39" s="43"/>
      <c r="BI39" s="43">
        <v>18.979590000000002</v>
      </c>
      <c r="BJ39" s="43"/>
      <c r="BK39" s="43">
        <v>5.4557599999999997</v>
      </c>
      <c r="BL39" s="43"/>
      <c r="BM39" s="43"/>
      <c r="BN39" s="43">
        <v>21.876999999999999</v>
      </c>
      <c r="BO39" s="43">
        <v>2.61</v>
      </c>
      <c r="BP39" s="43">
        <v>135.78335000000001</v>
      </c>
      <c r="BQ39" s="43"/>
      <c r="BR39" s="43">
        <v>4.7900799999999997</v>
      </c>
      <c r="BS39" s="43">
        <v>51.624969999999998</v>
      </c>
      <c r="BT39" s="43">
        <v>11.836309999999999</v>
      </c>
      <c r="BU39" s="43"/>
      <c r="BV39" s="43"/>
      <c r="BW39" s="43">
        <v>3.9036599999999999</v>
      </c>
      <c r="BX39" s="43"/>
      <c r="BY39" s="43"/>
      <c r="BZ39" s="43">
        <v>88.998220000000003</v>
      </c>
      <c r="CA39" s="43">
        <v>24.894950000000001</v>
      </c>
      <c r="CB39" s="43">
        <v>1.5698000000000001</v>
      </c>
      <c r="CC39" s="43"/>
      <c r="CD39" s="43">
        <v>23.25311</v>
      </c>
      <c r="CE39" s="43">
        <v>410.99482</v>
      </c>
      <c r="CF39" s="43"/>
      <c r="CG39" s="43">
        <v>160.67760000000001</v>
      </c>
      <c r="CH39" s="43">
        <v>16.37566</v>
      </c>
      <c r="CI39" s="43"/>
      <c r="CJ39" s="43"/>
      <c r="CK39" s="43">
        <v>14.594200000000001</v>
      </c>
      <c r="CL39" s="43">
        <v>4.6438899999999999</v>
      </c>
      <c r="CM39" s="43"/>
      <c r="CN39" s="43"/>
      <c r="CO39" s="43">
        <v>16.834890000000001</v>
      </c>
      <c r="CP39" s="43">
        <v>278.8</v>
      </c>
      <c r="CQ39" s="43"/>
      <c r="CR39" s="43">
        <v>35.42</v>
      </c>
      <c r="CS39" s="43"/>
      <c r="CT39" s="43">
        <v>28.158999999999999</v>
      </c>
    </row>
    <row r="40" spans="1:98" ht="15.75" x14ac:dyDescent="0.25">
      <c r="A40" s="1"/>
      <c r="B40" s="42" t="s">
        <v>866</v>
      </c>
      <c r="C40" s="43"/>
      <c r="D40" s="43"/>
      <c r="E40" s="43">
        <v>25.088529999999999</v>
      </c>
      <c r="F40" s="43">
        <v>11.279</v>
      </c>
      <c r="G40" s="43"/>
      <c r="H40" s="43"/>
      <c r="I40" s="43"/>
      <c r="J40" s="43"/>
      <c r="K40" s="43">
        <v>19.913900000000002</v>
      </c>
      <c r="L40" s="43">
        <v>27.648099999999999</v>
      </c>
      <c r="M40" s="43">
        <v>14.141400000000001</v>
      </c>
      <c r="N40" s="43">
        <v>13.09</v>
      </c>
      <c r="O40" s="43">
        <v>31.853999999999999</v>
      </c>
      <c r="P40" s="43"/>
      <c r="Q40" s="43"/>
      <c r="R40" s="43">
        <v>42.920999999999999</v>
      </c>
      <c r="S40" s="43"/>
      <c r="T40" s="43">
        <v>51.98</v>
      </c>
      <c r="U40" s="43"/>
      <c r="V40" s="43">
        <v>7.7</v>
      </c>
      <c r="W40" s="43"/>
      <c r="X40" s="43">
        <v>46.193069999999999</v>
      </c>
      <c r="Y40" s="43"/>
      <c r="Z40" s="43">
        <v>8.4949200000000005</v>
      </c>
      <c r="AA40" s="43"/>
      <c r="AB40" s="43"/>
      <c r="AC40" s="43">
        <v>13.71</v>
      </c>
      <c r="AD40" s="43"/>
      <c r="AE40" s="43"/>
      <c r="AF40" s="43">
        <v>1.1000000000000001</v>
      </c>
      <c r="AG40" s="43"/>
      <c r="AH40" s="43">
        <v>0.2848</v>
      </c>
      <c r="AI40" s="43"/>
      <c r="AJ40" s="43"/>
      <c r="AK40" s="43">
        <v>0</v>
      </c>
      <c r="AL40" s="43">
        <v>4.2515999999999998</v>
      </c>
      <c r="AM40" s="43">
        <v>47.211089999999999</v>
      </c>
      <c r="AN40" s="43">
        <v>126.15</v>
      </c>
      <c r="AO40" s="43">
        <v>27.726700000000001</v>
      </c>
      <c r="AP40" s="43">
        <v>0.37</v>
      </c>
      <c r="AQ40" s="43">
        <v>160.46</v>
      </c>
      <c r="AR40" s="43"/>
      <c r="AS40" s="43">
        <v>32.832059999999998</v>
      </c>
      <c r="AT40" s="43">
        <v>34.835079999999998</v>
      </c>
      <c r="AU40" s="43"/>
      <c r="AV40" s="43">
        <v>189.39308</v>
      </c>
      <c r="AW40" s="43">
        <v>33.604399999999998</v>
      </c>
      <c r="AX40" s="43"/>
      <c r="AY40" s="43">
        <v>4.0754799999999998</v>
      </c>
      <c r="AZ40" s="43"/>
      <c r="BA40" s="43">
        <v>2.2999999999999998</v>
      </c>
      <c r="BB40" s="43"/>
      <c r="BC40" s="43">
        <v>20.52</v>
      </c>
      <c r="BD40" s="43"/>
      <c r="BE40" s="43">
        <v>16.52</v>
      </c>
      <c r="BF40" s="43"/>
      <c r="BG40" s="43"/>
      <c r="BH40" s="43"/>
      <c r="BI40" s="43">
        <v>18.92529</v>
      </c>
      <c r="BJ40" s="43"/>
      <c r="BK40" s="43">
        <v>5.4946099999999998</v>
      </c>
      <c r="BL40" s="43"/>
      <c r="BM40" s="43"/>
      <c r="BN40" s="43">
        <v>23.48</v>
      </c>
      <c r="BO40" s="43">
        <v>2.5099999999999998</v>
      </c>
      <c r="BP40" s="43">
        <v>135.45421999999999</v>
      </c>
      <c r="BQ40" s="43"/>
      <c r="BR40" s="43">
        <v>4.9212100000000003</v>
      </c>
      <c r="BS40" s="43">
        <v>51.570979999999999</v>
      </c>
      <c r="BT40" s="43">
        <v>11.876060000000001</v>
      </c>
      <c r="BU40" s="43"/>
      <c r="BV40" s="43"/>
      <c r="BW40" s="43">
        <v>4.3754099999999996</v>
      </c>
      <c r="BX40" s="43"/>
      <c r="BY40" s="43"/>
      <c r="BZ40" s="43">
        <v>90.577460000000002</v>
      </c>
      <c r="CA40" s="43">
        <v>25.00975</v>
      </c>
      <c r="CB40" s="43">
        <v>1.5569</v>
      </c>
      <c r="CC40" s="43"/>
      <c r="CD40" s="43">
        <v>23.227709999999998</v>
      </c>
      <c r="CE40" s="43">
        <v>415.41190999999998</v>
      </c>
      <c r="CF40" s="43"/>
      <c r="CG40" s="43">
        <v>161.292</v>
      </c>
      <c r="CH40" s="43">
        <v>17.24053</v>
      </c>
      <c r="CI40" s="43"/>
      <c r="CJ40" s="43"/>
      <c r="CK40" s="43">
        <v>14.417899999999999</v>
      </c>
      <c r="CL40" s="43">
        <v>4.6660000000000004</v>
      </c>
      <c r="CM40" s="43"/>
      <c r="CN40" s="43"/>
      <c r="CO40" s="43">
        <v>17.112970000000001</v>
      </c>
      <c r="CP40" s="43">
        <v>277.73</v>
      </c>
      <c r="CQ40" s="43"/>
      <c r="CR40" s="43">
        <v>35.71</v>
      </c>
      <c r="CS40" s="43"/>
      <c r="CT40" s="43">
        <v>28.108000000000001</v>
      </c>
    </row>
    <row r="41" spans="1:98" ht="15.75" x14ac:dyDescent="0.25">
      <c r="A41" s="1"/>
      <c r="B41" s="42" t="s">
        <v>867</v>
      </c>
      <c r="C41" s="43"/>
      <c r="D41" s="43"/>
      <c r="E41" s="43">
        <v>23.988990000000001</v>
      </c>
      <c r="F41" s="43">
        <v>11.497</v>
      </c>
      <c r="G41" s="43"/>
      <c r="H41" s="43"/>
      <c r="I41" s="43"/>
      <c r="J41" s="43"/>
      <c r="K41" s="43">
        <v>21.398299999999999</v>
      </c>
      <c r="L41" s="43">
        <v>27.806799999999999</v>
      </c>
      <c r="M41" s="43">
        <v>14.589600000000001</v>
      </c>
      <c r="N41" s="43">
        <v>10.28</v>
      </c>
      <c r="O41" s="43">
        <v>31.591999999999999</v>
      </c>
      <c r="P41" s="43"/>
      <c r="Q41" s="43"/>
      <c r="R41" s="43">
        <v>43.076000000000001</v>
      </c>
      <c r="S41" s="43"/>
      <c r="T41" s="43">
        <v>32.089100000000002</v>
      </c>
      <c r="U41" s="43"/>
      <c r="V41" s="43">
        <v>7.6</v>
      </c>
      <c r="W41" s="43"/>
      <c r="X41" s="43">
        <v>41.681849999999997</v>
      </c>
      <c r="Y41" s="43"/>
      <c r="Z41" s="43">
        <v>8.5118899999999993</v>
      </c>
      <c r="AA41" s="43"/>
      <c r="AB41" s="43"/>
      <c r="AC41" s="43">
        <v>13.66</v>
      </c>
      <c r="AD41" s="43"/>
      <c r="AE41" s="43"/>
      <c r="AF41" s="43">
        <v>1</v>
      </c>
      <c r="AG41" s="43"/>
      <c r="AH41" s="43">
        <v>0.27260000000000001</v>
      </c>
      <c r="AI41" s="43"/>
      <c r="AJ41" s="43"/>
      <c r="AK41" s="43">
        <v>0</v>
      </c>
      <c r="AL41" s="43">
        <v>4.1559999999999997</v>
      </c>
      <c r="AM41" s="43">
        <v>48.498220000000003</v>
      </c>
      <c r="AN41" s="43">
        <v>126.56</v>
      </c>
      <c r="AO41" s="43">
        <v>27.5352</v>
      </c>
      <c r="AP41" s="43">
        <v>0.4</v>
      </c>
      <c r="AQ41" s="43">
        <v>164.39</v>
      </c>
      <c r="AR41" s="43"/>
      <c r="AS41" s="43">
        <v>33.213120000000004</v>
      </c>
      <c r="AT41" s="43">
        <v>34.533830000000002</v>
      </c>
      <c r="AU41" s="43"/>
      <c r="AV41" s="43">
        <v>190.23388</v>
      </c>
      <c r="AW41" s="43">
        <v>34.490900000000003</v>
      </c>
      <c r="AX41" s="43"/>
      <c r="AY41" s="43">
        <v>3.60595</v>
      </c>
      <c r="AZ41" s="43"/>
      <c r="BA41" s="43">
        <v>2.2000000000000002</v>
      </c>
      <c r="BB41" s="43"/>
      <c r="BC41" s="43">
        <v>20.382999999999999</v>
      </c>
      <c r="BD41" s="43"/>
      <c r="BE41" s="43">
        <v>16.52</v>
      </c>
      <c r="BF41" s="43"/>
      <c r="BG41" s="43"/>
      <c r="BH41" s="43"/>
      <c r="BI41" s="43">
        <v>19.184940000000001</v>
      </c>
      <c r="BJ41" s="43"/>
      <c r="BK41" s="43">
        <v>5.5148999999999999</v>
      </c>
      <c r="BL41" s="43"/>
      <c r="BM41" s="43"/>
      <c r="BN41" s="43">
        <v>24.05</v>
      </c>
      <c r="BO41" s="43">
        <v>2.41</v>
      </c>
      <c r="BP41" s="43">
        <v>136.39937</v>
      </c>
      <c r="BQ41" s="43"/>
      <c r="BR41" s="43">
        <v>4.8667999999999996</v>
      </c>
      <c r="BS41" s="43">
        <v>52.681739999999998</v>
      </c>
      <c r="BT41" s="43">
        <v>12.324680000000001</v>
      </c>
      <c r="BU41" s="43"/>
      <c r="BV41" s="43"/>
      <c r="BW41" s="43">
        <v>3.85894</v>
      </c>
      <c r="BX41" s="43"/>
      <c r="BY41" s="43"/>
      <c r="BZ41" s="43">
        <v>88.792619999999999</v>
      </c>
      <c r="CA41" s="43">
        <v>24.895209999999999</v>
      </c>
      <c r="CB41" s="43">
        <v>1.5442</v>
      </c>
      <c r="CC41" s="43"/>
      <c r="CD41" s="43">
        <v>22.729500000000002</v>
      </c>
      <c r="CE41" s="43">
        <v>411.93464999999998</v>
      </c>
      <c r="CF41" s="43"/>
      <c r="CG41" s="43">
        <v>159.80690000000001</v>
      </c>
      <c r="CH41" s="43">
        <v>17.18637</v>
      </c>
      <c r="CI41" s="43"/>
      <c r="CJ41" s="43"/>
      <c r="CK41" s="43">
        <v>14.458500000000001</v>
      </c>
      <c r="CL41" s="43">
        <v>4.6699700000000002</v>
      </c>
      <c r="CM41" s="43"/>
      <c r="CN41" s="43"/>
      <c r="CO41" s="43">
        <v>16.78856</v>
      </c>
      <c r="CP41" s="43">
        <v>284.24</v>
      </c>
      <c r="CQ41" s="43"/>
      <c r="CR41" s="43">
        <v>35.426000000000002</v>
      </c>
      <c r="CS41" s="43"/>
      <c r="CT41" s="43">
        <v>28.396999999999998</v>
      </c>
    </row>
    <row r="42" spans="1:98" ht="15.75" x14ac:dyDescent="0.25">
      <c r="A42" s="1"/>
      <c r="B42" s="42" t="s">
        <v>868</v>
      </c>
      <c r="C42" s="43"/>
      <c r="D42" s="43"/>
      <c r="E42" s="43">
        <v>23.882829999999998</v>
      </c>
      <c r="F42" s="43">
        <v>9.7940000000000005</v>
      </c>
      <c r="G42" s="43"/>
      <c r="H42" s="43"/>
      <c r="I42" s="43"/>
      <c r="J42" s="43"/>
      <c r="K42" s="43">
        <v>21.429099999999998</v>
      </c>
      <c r="L42" s="43">
        <v>28.146100000000001</v>
      </c>
      <c r="M42" s="43">
        <v>15.703900000000001</v>
      </c>
      <c r="N42" s="43">
        <v>11.92</v>
      </c>
      <c r="O42" s="43">
        <v>32.798000000000002</v>
      </c>
      <c r="P42" s="43"/>
      <c r="Q42" s="43"/>
      <c r="R42" s="43">
        <v>43.078000000000003</v>
      </c>
      <c r="S42" s="43"/>
      <c r="T42" s="43">
        <v>30.628</v>
      </c>
      <c r="U42" s="43"/>
      <c r="V42" s="43">
        <v>8</v>
      </c>
      <c r="W42" s="43"/>
      <c r="X42" s="43">
        <v>31.41544</v>
      </c>
      <c r="Y42" s="43"/>
      <c r="Z42" s="43">
        <v>8.4259599999999999</v>
      </c>
      <c r="AA42" s="43"/>
      <c r="AB42" s="43"/>
      <c r="AC42" s="43">
        <v>15.43</v>
      </c>
      <c r="AD42" s="43"/>
      <c r="AE42" s="43"/>
      <c r="AF42" s="43">
        <v>1.4</v>
      </c>
      <c r="AG42" s="43"/>
      <c r="AH42" s="43">
        <v>0.26919999999999999</v>
      </c>
      <c r="AI42" s="43"/>
      <c r="AJ42" s="43"/>
      <c r="AK42" s="43">
        <v>0</v>
      </c>
      <c r="AL42" s="43">
        <v>4.1344000000000003</v>
      </c>
      <c r="AM42" s="43">
        <v>46.757939999999998</v>
      </c>
      <c r="AN42" s="43">
        <v>127.07</v>
      </c>
      <c r="AO42" s="43">
        <v>27.216000000000001</v>
      </c>
      <c r="AP42" s="43">
        <v>0.41</v>
      </c>
      <c r="AQ42" s="43">
        <v>162.05000000000001</v>
      </c>
      <c r="AR42" s="43"/>
      <c r="AS42" s="43">
        <v>33.216270000000002</v>
      </c>
      <c r="AT42" s="43">
        <v>30.334250000000001</v>
      </c>
      <c r="AU42" s="43"/>
      <c r="AV42" s="43">
        <v>189.97762</v>
      </c>
      <c r="AW42" s="43">
        <v>33.601300000000002</v>
      </c>
      <c r="AX42" s="43"/>
      <c r="AY42" s="43">
        <v>3.4743499999999998</v>
      </c>
      <c r="AZ42" s="43"/>
      <c r="BA42" s="43">
        <v>2.4</v>
      </c>
      <c r="BB42" s="43"/>
      <c r="BC42" s="43">
        <v>20.370999999999999</v>
      </c>
      <c r="BD42" s="43"/>
      <c r="BE42" s="43">
        <v>16.52</v>
      </c>
      <c r="BF42" s="43"/>
      <c r="BG42" s="43"/>
      <c r="BH42" s="43"/>
      <c r="BI42" s="43">
        <v>19.192060000000001</v>
      </c>
      <c r="BJ42" s="43"/>
      <c r="BK42" s="43">
        <v>5.4144399999999999</v>
      </c>
      <c r="BL42" s="43"/>
      <c r="BM42" s="43"/>
      <c r="BN42" s="43">
        <v>24.021000000000001</v>
      </c>
      <c r="BO42" s="43">
        <v>2.4900000000000002</v>
      </c>
      <c r="BP42" s="43">
        <v>141.48539</v>
      </c>
      <c r="BQ42" s="43"/>
      <c r="BR42" s="43">
        <v>4.8313300000000003</v>
      </c>
      <c r="BS42" s="43">
        <v>52.210650000000001</v>
      </c>
      <c r="BT42" s="43">
        <v>11.76186</v>
      </c>
      <c r="BU42" s="43"/>
      <c r="BV42" s="43"/>
      <c r="BW42" s="43">
        <v>3.6508500000000002</v>
      </c>
      <c r="BX42" s="43"/>
      <c r="BY42" s="43"/>
      <c r="BZ42" s="43">
        <v>90.982039999999998</v>
      </c>
      <c r="CA42" s="43">
        <v>24.899730000000002</v>
      </c>
      <c r="CB42" s="43">
        <v>1.5521</v>
      </c>
      <c r="CC42" s="43"/>
      <c r="CD42" s="43">
        <v>22.982880000000002</v>
      </c>
      <c r="CE42" s="43">
        <v>417.18020999999999</v>
      </c>
      <c r="CF42" s="43"/>
      <c r="CG42" s="43">
        <v>163.91149999999999</v>
      </c>
      <c r="CH42" s="43">
        <v>17.71576</v>
      </c>
      <c r="CI42" s="43"/>
      <c r="CJ42" s="43"/>
      <c r="CK42" s="43">
        <v>13.9735</v>
      </c>
      <c r="CL42" s="43">
        <v>4.9306700000000001</v>
      </c>
      <c r="CM42" s="43"/>
      <c r="CN42" s="43"/>
      <c r="CO42" s="43">
        <v>15.78227</v>
      </c>
      <c r="CP42" s="43">
        <v>288.48</v>
      </c>
      <c r="CQ42" s="43"/>
      <c r="CR42" s="43">
        <v>35.927</v>
      </c>
      <c r="CS42" s="43"/>
      <c r="CT42" s="43">
        <v>28.151</v>
      </c>
    </row>
    <row r="43" spans="1:98" ht="15.75" x14ac:dyDescent="0.25">
      <c r="A43" s="1"/>
      <c r="B43" s="42" t="s">
        <v>869</v>
      </c>
      <c r="C43" s="43"/>
      <c r="D43" s="43"/>
      <c r="E43" s="43">
        <v>21.02337</v>
      </c>
      <c r="F43" s="43">
        <v>10.042</v>
      </c>
      <c r="G43" s="43"/>
      <c r="H43" s="43"/>
      <c r="I43" s="43"/>
      <c r="J43" s="43"/>
      <c r="K43" s="43">
        <v>21.040500000000002</v>
      </c>
      <c r="L43" s="43">
        <v>28.55</v>
      </c>
      <c r="M43" s="43">
        <v>16.8371</v>
      </c>
      <c r="N43" s="43">
        <v>12.54</v>
      </c>
      <c r="O43" s="43">
        <v>33.344000000000001</v>
      </c>
      <c r="P43" s="43"/>
      <c r="Q43" s="43"/>
      <c r="R43" s="43">
        <v>43.322000000000003</v>
      </c>
      <c r="S43" s="43"/>
      <c r="T43" s="43">
        <v>26.907699999999998</v>
      </c>
      <c r="U43" s="43"/>
      <c r="V43" s="43">
        <v>8.1999999999999993</v>
      </c>
      <c r="W43" s="43"/>
      <c r="X43" s="43">
        <v>30.596229999999998</v>
      </c>
      <c r="Y43" s="43"/>
      <c r="Z43" s="43">
        <v>8.0541900000000002</v>
      </c>
      <c r="AA43" s="43"/>
      <c r="AB43" s="43"/>
      <c r="AC43" s="43">
        <v>16.36</v>
      </c>
      <c r="AD43" s="43"/>
      <c r="AE43" s="43"/>
      <c r="AF43" s="43">
        <v>1.2</v>
      </c>
      <c r="AG43" s="43"/>
      <c r="AH43" s="43">
        <v>0.26600000000000001</v>
      </c>
      <c r="AI43" s="43"/>
      <c r="AJ43" s="43"/>
      <c r="AK43" s="43">
        <v>0</v>
      </c>
      <c r="AL43" s="43">
        <v>4.1254</v>
      </c>
      <c r="AM43" s="43">
        <v>49.044409999999999</v>
      </c>
      <c r="AN43" s="43">
        <v>128.91</v>
      </c>
      <c r="AO43" s="43">
        <v>23.022500000000001</v>
      </c>
      <c r="AP43" s="43">
        <v>0.46</v>
      </c>
      <c r="AQ43" s="43">
        <v>160.72</v>
      </c>
      <c r="AR43" s="43"/>
      <c r="AS43" s="43">
        <v>32.712389999999999</v>
      </c>
      <c r="AT43" s="43">
        <v>30.877199999999998</v>
      </c>
      <c r="AU43" s="43"/>
      <c r="AV43" s="43">
        <v>190.76187999999999</v>
      </c>
      <c r="AW43" s="43">
        <v>31.9618</v>
      </c>
      <c r="AX43" s="43"/>
      <c r="AY43" s="43">
        <v>2.6677</v>
      </c>
      <c r="AZ43" s="43"/>
      <c r="BA43" s="43">
        <v>2.2999999999999998</v>
      </c>
      <c r="BB43" s="43"/>
      <c r="BC43" s="43">
        <v>17.954999999999998</v>
      </c>
      <c r="BD43" s="43"/>
      <c r="BE43" s="43">
        <v>16.52</v>
      </c>
      <c r="BF43" s="43"/>
      <c r="BG43" s="43"/>
      <c r="BH43" s="43"/>
      <c r="BI43" s="43">
        <v>19.116040000000002</v>
      </c>
      <c r="BJ43" s="43"/>
      <c r="BK43" s="43">
        <v>5.46936</v>
      </c>
      <c r="BL43" s="43"/>
      <c r="BM43" s="43"/>
      <c r="BN43" s="43">
        <v>14.504</v>
      </c>
      <c r="BO43" s="43">
        <v>2.5499999999999998</v>
      </c>
      <c r="BP43" s="43">
        <v>147.05506</v>
      </c>
      <c r="BQ43" s="43"/>
      <c r="BR43" s="43">
        <v>4.89161</v>
      </c>
      <c r="BS43" s="43">
        <v>53.59187</v>
      </c>
      <c r="BT43" s="43">
        <v>10.66047</v>
      </c>
      <c r="BU43" s="43"/>
      <c r="BV43" s="43"/>
      <c r="BW43" s="43">
        <v>3.6075599999999999</v>
      </c>
      <c r="BX43" s="43"/>
      <c r="BY43" s="43"/>
      <c r="BZ43" s="43">
        <v>90.815489999999997</v>
      </c>
      <c r="CA43" s="43">
        <v>24.95551</v>
      </c>
      <c r="CB43" s="43">
        <v>1.5777000000000001</v>
      </c>
      <c r="CC43" s="43"/>
      <c r="CD43" s="43">
        <v>20.777270000000001</v>
      </c>
      <c r="CE43" s="43">
        <v>418.83373999999998</v>
      </c>
      <c r="CF43" s="43"/>
      <c r="CG43" s="43">
        <v>161.16919999999999</v>
      </c>
      <c r="CH43" s="43">
        <v>17.56588</v>
      </c>
      <c r="CI43" s="43"/>
      <c r="CJ43" s="43"/>
      <c r="CK43" s="43">
        <v>14.4282</v>
      </c>
      <c r="CL43" s="43">
        <v>5.0236200000000002</v>
      </c>
      <c r="CM43" s="43"/>
      <c r="CN43" s="43"/>
      <c r="CO43" s="43">
        <v>13.93275</v>
      </c>
      <c r="CP43" s="43">
        <v>285.86</v>
      </c>
      <c r="CQ43" s="43"/>
      <c r="CR43" s="43">
        <v>31.308</v>
      </c>
      <c r="CS43" s="43"/>
      <c r="CT43" s="43">
        <v>24.337</v>
      </c>
    </row>
    <row r="44" spans="1:98" ht="15.75" x14ac:dyDescent="0.25">
      <c r="A44" s="1"/>
      <c r="B44" s="42" t="s">
        <v>870</v>
      </c>
      <c r="C44" s="43"/>
      <c r="D44" s="43"/>
      <c r="E44" s="43">
        <v>14.15352</v>
      </c>
      <c r="F44" s="43">
        <v>9.3360000000000003</v>
      </c>
      <c r="G44" s="43"/>
      <c r="H44" s="43"/>
      <c r="I44" s="43"/>
      <c r="J44" s="43"/>
      <c r="K44" s="43">
        <v>21.370200000000001</v>
      </c>
      <c r="L44" s="43">
        <v>29.120100000000001</v>
      </c>
      <c r="M44" s="43">
        <v>16.409500000000001</v>
      </c>
      <c r="N44" s="43">
        <v>12.96</v>
      </c>
      <c r="O44" s="43">
        <v>33.667999999999999</v>
      </c>
      <c r="P44" s="43"/>
      <c r="Q44" s="43"/>
      <c r="R44" s="43">
        <v>42.470999999999997</v>
      </c>
      <c r="S44" s="43"/>
      <c r="T44" s="43">
        <v>48.575299999999999</v>
      </c>
      <c r="U44" s="43"/>
      <c r="V44" s="43">
        <v>8.4</v>
      </c>
      <c r="W44" s="43"/>
      <c r="X44" s="43">
        <v>33.827280000000002</v>
      </c>
      <c r="Y44" s="43"/>
      <c r="Z44" s="43">
        <v>5.9664799999999998</v>
      </c>
      <c r="AA44" s="43"/>
      <c r="AB44" s="43"/>
      <c r="AC44" s="43">
        <v>16.440000000000001</v>
      </c>
      <c r="AD44" s="43"/>
      <c r="AE44" s="43"/>
      <c r="AF44" s="43">
        <v>1.1000000000000001</v>
      </c>
      <c r="AG44" s="43"/>
      <c r="AH44" s="43">
        <v>0.2959</v>
      </c>
      <c r="AI44" s="43"/>
      <c r="AJ44" s="43"/>
      <c r="AK44" s="43">
        <v>0</v>
      </c>
      <c r="AL44" s="43">
        <v>4.0423999999999998</v>
      </c>
      <c r="AM44" s="43">
        <v>48.702539999999999</v>
      </c>
      <c r="AN44" s="43">
        <v>121.9</v>
      </c>
      <c r="AO44" s="43">
        <v>22.235299999999999</v>
      </c>
      <c r="AP44" s="43">
        <v>0.11</v>
      </c>
      <c r="AQ44" s="43">
        <v>160.94</v>
      </c>
      <c r="AR44" s="43"/>
      <c r="AS44" s="43">
        <v>32.429690000000001</v>
      </c>
      <c r="AT44" s="43">
        <v>31.157129999999999</v>
      </c>
      <c r="AU44" s="43"/>
      <c r="AV44" s="43">
        <v>136.44223</v>
      </c>
      <c r="AW44" s="43">
        <v>32.662700000000001</v>
      </c>
      <c r="AX44" s="43"/>
      <c r="AY44" s="43">
        <v>2.6480000000000001</v>
      </c>
      <c r="AZ44" s="43"/>
      <c r="BA44" s="43">
        <v>2.2999999999999998</v>
      </c>
      <c r="BB44" s="43"/>
      <c r="BC44" s="43">
        <v>12.324999999999999</v>
      </c>
      <c r="BD44" s="43"/>
      <c r="BE44" s="43">
        <v>16.52</v>
      </c>
      <c r="BF44" s="43"/>
      <c r="BG44" s="43"/>
      <c r="BH44" s="43"/>
      <c r="BI44" s="43">
        <v>18.86862</v>
      </c>
      <c r="BJ44" s="43"/>
      <c r="BK44" s="43">
        <v>5.3763800000000002</v>
      </c>
      <c r="BL44" s="43"/>
      <c r="BM44" s="43"/>
      <c r="BN44" s="43">
        <v>6.3479999999999999</v>
      </c>
      <c r="BO44" s="43">
        <v>2.41</v>
      </c>
      <c r="BP44" s="43">
        <v>148.7278</v>
      </c>
      <c r="BQ44" s="43"/>
      <c r="BR44" s="43">
        <v>4.90069</v>
      </c>
      <c r="BS44" s="43">
        <v>53.42895</v>
      </c>
      <c r="BT44" s="43">
        <v>9.8528300000000009</v>
      </c>
      <c r="BU44" s="43"/>
      <c r="BV44" s="43"/>
      <c r="BW44" s="43">
        <v>3.8024800000000001</v>
      </c>
      <c r="BX44" s="43"/>
      <c r="BY44" s="43"/>
      <c r="BZ44" s="43">
        <v>90.142499999999998</v>
      </c>
      <c r="CA44" s="43">
        <v>3.2612800000000002</v>
      </c>
      <c r="CB44" s="43">
        <v>1.57</v>
      </c>
      <c r="CC44" s="43"/>
      <c r="CD44" s="43">
        <v>20.647929999999999</v>
      </c>
      <c r="CE44" s="43">
        <v>409.11793999999998</v>
      </c>
      <c r="CF44" s="43"/>
      <c r="CG44" s="43">
        <v>157.2448</v>
      </c>
      <c r="CH44" s="43">
        <v>17.342459999999999</v>
      </c>
      <c r="CI44" s="43"/>
      <c r="CJ44" s="43"/>
      <c r="CK44" s="43">
        <v>12.875</v>
      </c>
      <c r="CL44" s="43">
        <v>4.7197899999999997</v>
      </c>
      <c r="CM44" s="43"/>
      <c r="CN44" s="43"/>
      <c r="CO44" s="43">
        <v>12.899979999999999</v>
      </c>
      <c r="CP44" s="43">
        <v>291</v>
      </c>
      <c r="CQ44" s="43"/>
      <c r="CR44" s="43">
        <v>28.026</v>
      </c>
      <c r="CS44" s="43"/>
      <c r="CT44" s="43">
        <v>17.818999999999999</v>
      </c>
    </row>
    <row r="45" spans="1:98" ht="15.75" x14ac:dyDescent="0.25">
      <c r="A45" s="1"/>
      <c r="B45" s="42" t="s">
        <v>871</v>
      </c>
      <c r="C45" s="43"/>
      <c r="D45" s="43"/>
      <c r="E45" s="43">
        <v>14.18974</v>
      </c>
      <c r="F45" s="43">
        <v>9.0660000000000007</v>
      </c>
      <c r="G45" s="43"/>
      <c r="H45" s="43"/>
      <c r="I45" s="43"/>
      <c r="J45" s="43"/>
      <c r="K45" s="43">
        <v>18.267800000000001</v>
      </c>
      <c r="L45" s="43">
        <v>29.969799999999999</v>
      </c>
      <c r="M45" s="43">
        <v>15.6587</v>
      </c>
      <c r="N45" s="43">
        <v>13.08</v>
      </c>
      <c r="O45" s="43">
        <v>33.667999999999999</v>
      </c>
      <c r="P45" s="43"/>
      <c r="Q45" s="43"/>
      <c r="R45" s="43">
        <v>43.067999999999998</v>
      </c>
      <c r="S45" s="43"/>
      <c r="T45" s="43">
        <v>52.183700000000002</v>
      </c>
      <c r="U45" s="43"/>
      <c r="V45" s="43">
        <v>8.6</v>
      </c>
      <c r="W45" s="43"/>
      <c r="X45" s="43">
        <v>33.318210000000001</v>
      </c>
      <c r="Y45" s="43"/>
      <c r="Z45" s="43">
        <v>5.3879200000000003</v>
      </c>
      <c r="AA45" s="43"/>
      <c r="AB45" s="43"/>
      <c r="AC45" s="43">
        <v>16.489999999999998</v>
      </c>
      <c r="AD45" s="43"/>
      <c r="AE45" s="43"/>
      <c r="AF45" s="43">
        <v>0.9</v>
      </c>
      <c r="AG45" s="43"/>
      <c r="AH45" s="43">
        <v>0.30590000000000001</v>
      </c>
      <c r="AI45" s="43"/>
      <c r="AJ45" s="43"/>
      <c r="AK45" s="43">
        <v>0</v>
      </c>
      <c r="AL45" s="43">
        <v>3.9159000000000002</v>
      </c>
      <c r="AM45" s="43">
        <v>43.459789999999998</v>
      </c>
      <c r="AN45" s="43">
        <v>121.16</v>
      </c>
      <c r="AO45" s="43">
        <v>22.677499999999998</v>
      </c>
      <c r="AP45" s="43">
        <v>0.35</v>
      </c>
      <c r="AQ45" s="43">
        <v>158.78</v>
      </c>
      <c r="AR45" s="43"/>
      <c r="AS45" s="43">
        <v>28.352399999999999</v>
      </c>
      <c r="AT45" s="43">
        <v>31.90314</v>
      </c>
      <c r="AU45" s="43"/>
      <c r="AV45" s="43">
        <v>64.770269999999996</v>
      </c>
      <c r="AW45" s="43">
        <v>31.699000000000002</v>
      </c>
      <c r="AX45" s="43"/>
      <c r="AY45" s="43">
        <v>2.7971200000000001</v>
      </c>
      <c r="AZ45" s="43"/>
      <c r="BA45" s="43">
        <v>2.2000000000000002</v>
      </c>
      <c r="BB45" s="43"/>
      <c r="BC45" s="43">
        <v>12.356</v>
      </c>
      <c r="BD45" s="43"/>
      <c r="BE45" s="43">
        <v>16.52</v>
      </c>
      <c r="BF45" s="43"/>
      <c r="BG45" s="43"/>
      <c r="BH45" s="43"/>
      <c r="BI45" s="43">
        <v>19.570150000000002</v>
      </c>
      <c r="BJ45" s="43"/>
      <c r="BK45" s="43">
        <v>5.2380399999999998</v>
      </c>
      <c r="BL45" s="43"/>
      <c r="BM45" s="43"/>
      <c r="BN45" s="43">
        <v>4.6349999999999998</v>
      </c>
      <c r="BO45" s="43">
        <v>2.33</v>
      </c>
      <c r="BP45" s="43">
        <v>146.89345</v>
      </c>
      <c r="BQ45" s="43"/>
      <c r="BR45" s="43">
        <v>4.9043000000000001</v>
      </c>
      <c r="BS45" s="43">
        <v>50.21622</v>
      </c>
      <c r="BT45" s="43">
        <v>9.0983900000000002</v>
      </c>
      <c r="BU45" s="43"/>
      <c r="BV45" s="43"/>
      <c r="BW45" s="43">
        <v>3.7406999999999999</v>
      </c>
      <c r="BX45" s="43"/>
      <c r="BY45" s="43"/>
      <c r="BZ45" s="43">
        <v>90.110789999999994</v>
      </c>
      <c r="CA45" s="43">
        <v>3.0400399999999999</v>
      </c>
      <c r="CB45" s="43">
        <v>1.5896999999999999</v>
      </c>
      <c r="CC45" s="43"/>
      <c r="CD45" s="43">
        <v>20.85332</v>
      </c>
      <c r="CE45" s="43">
        <v>414.98284000000001</v>
      </c>
      <c r="CF45" s="43"/>
      <c r="CG45" s="43">
        <v>159.1507</v>
      </c>
      <c r="CH45" s="43">
        <v>15.210290000000001</v>
      </c>
      <c r="CI45" s="43"/>
      <c r="CJ45" s="43"/>
      <c r="CK45" s="43">
        <v>12.784599999999999</v>
      </c>
      <c r="CL45" s="43">
        <v>4.6747100000000001</v>
      </c>
      <c r="CM45" s="43"/>
      <c r="CN45" s="43"/>
      <c r="CO45" s="43">
        <v>12.729990000000001</v>
      </c>
      <c r="CP45" s="43">
        <v>281.97000000000003</v>
      </c>
      <c r="CQ45" s="43"/>
      <c r="CR45" s="43">
        <v>26.795000000000002</v>
      </c>
      <c r="CS45" s="43"/>
      <c r="CT45" s="43">
        <v>12.662000000000001</v>
      </c>
    </row>
    <row r="46" spans="1:98" ht="15.75" x14ac:dyDescent="0.25">
      <c r="A46" s="1"/>
      <c r="B46" s="42" t="s">
        <v>872</v>
      </c>
      <c r="C46" s="43"/>
      <c r="D46" s="43"/>
      <c r="E46" s="43">
        <v>13.656829999999999</v>
      </c>
      <c r="F46" s="43">
        <v>10.281000000000001</v>
      </c>
      <c r="G46" s="43"/>
      <c r="H46" s="43"/>
      <c r="I46" s="43"/>
      <c r="J46" s="43"/>
      <c r="K46" s="43">
        <v>18.540199999999999</v>
      </c>
      <c r="L46" s="43">
        <v>30.546399999999998</v>
      </c>
      <c r="M46" s="43">
        <v>14.1259</v>
      </c>
      <c r="N46" s="43">
        <v>10.48</v>
      </c>
      <c r="O46" s="43">
        <v>33.515999999999998</v>
      </c>
      <c r="P46" s="43"/>
      <c r="Q46" s="43"/>
      <c r="R46" s="43">
        <v>40.113</v>
      </c>
      <c r="S46" s="43"/>
      <c r="T46" s="43">
        <v>9.8717000000000006</v>
      </c>
      <c r="U46" s="43"/>
      <c r="V46" s="43">
        <v>8.6</v>
      </c>
      <c r="W46" s="43"/>
      <c r="X46" s="43">
        <v>32.312719999999999</v>
      </c>
      <c r="Y46" s="43"/>
      <c r="Z46" s="43">
        <v>5.35616</v>
      </c>
      <c r="AA46" s="43"/>
      <c r="AB46" s="43"/>
      <c r="AC46" s="43">
        <v>15.56</v>
      </c>
      <c r="AD46" s="43"/>
      <c r="AE46" s="43"/>
      <c r="AF46" s="43">
        <v>0.7</v>
      </c>
      <c r="AG46" s="43"/>
      <c r="AH46" s="43">
        <v>0.29709999999999998</v>
      </c>
      <c r="AI46" s="43"/>
      <c r="AJ46" s="43"/>
      <c r="AK46" s="43">
        <v>0</v>
      </c>
      <c r="AL46" s="43">
        <v>3.8431999999999999</v>
      </c>
      <c r="AM46" s="43">
        <v>47.99933</v>
      </c>
      <c r="AN46" s="43">
        <v>124.96</v>
      </c>
      <c r="AO46" s="43">
        <v>26.881599999999999</v>
      </c>
      <c r="AP46" s="43">
        <v>0.46</v>
      </c>
      <c r="AQ46" s="43">
        <v>156.88</v>
      </c>
      <c r="AR46" s="43"/>
      <c r="AS46" s="43">
        <v>28.106210000000001</v>
      </c>
      <c r="AT46" s="43">
        <v>32.258339999999997</v>
      </c>
      <c r="AU46" s="43"/>
      <c r="AV46" s="43">
        <v>59.160649999999997</v>
      </c>
      <c r="AW46" s="43">
        <v>32.009599999999999</v>
      </c>
      <c r="AX46" s="43"/>
      <c r="AY46" s="43">
        <v>3.0504500000000001</v>
      </c>
      <c r="AZ46" s="43"/>
      <c r="BA46" s="43">
        <v>2.2999999999999998</v>
      </c>
      <c r="BB46" s="43"/>
      <c r="BC46" s="43">
        <v>12.353</v>
      </c>
      <c r="BD46" s="43"/>
      <c r="BE46" s="43">
        <v>16.52</v>
      </c>
      <c r="BF46" s="43"/>
      <c r="BG46" s="43"/>
      <c r="BH46" s="43"/>
      <c r="BI46" s="43">
        <v>18.990559999999999</v>
      </c>
      <c r="BJ46" s="43"/>
      <c r="BK46" s="43">
        <v>5.3902299999999999</v>
      </c>
      <c r="BL46" s="43"/>
      <c r="BM46" s="43"/>
      <c r="BN46" s="43">
        <v>5.0629999999999997</v>
      </c>
      <c r="BO46" s="43">
        <v>2.25</v>
      </c>
      <c r="BP46" s="43">
        <v>145.26891000000001</v>
      </c>
      <c r="BQ46" s="43"/>
      <c r="BR46" s="43">
        <v>4.9764799999999996</v>
      </c>
      <c r="BS46" s="43">
        <v>57.005159999999997</v>
      </c>
      <c r="BT46" s="43">
        <v>11.995279999999999</v>
      </c>
      <c r="BU46" s="43"/>
      <c r="BV46" s="43"/>
      <c r="BW46" s="43">
        <v>3.7400099999999998</v>
      </c>
      <c r="BX46" s="43"/>
      <c r="BY46" s="43"/>
      <c r="BZ46" s="43">
        <v>89.751130000000003</v>
      </c>
      <c r="CA46" s="43">
        <v>3.0196499999999999</v>
      </c>
      <c r="CB46" s="43">
        <v>1.5576000000000001</v>
      </c>
      <c r="CC46" s="43"/>
      <c r="CD46" s="43">
        <v>20.24006</v>
      </c>
      <c r="CE46" s="43">
        <v>412.04056000000003</v>
      </c>
      <c r="CF46" s="43"/>
      <c r="CG46" s="43">
        <v>158.70060000000001</v>
      </c>
      <c r="CH46" s="43">
        <v>15.372479999999999</v>
      </c>
      <c r="CI46" s="43"/>
      <c r="CJ46" s="43"/>
      <c r="CK46" s="43">
        <v>11.8514</v>
      </c>
      <c r="CL46" s="43">
        <v>4.6956699999999998</v>
      </c>
      <c r="CM46" s="43"/>
      <c r="CN46" s="43"/>
      <c r="CO46" s="43">
        <v>12.844329999999999</v>
      </c>
      <c r="CP46" s="43">
        <v>272.19</v>
      </c>
      <c r="CQ46" s="43"/>
      <c r="CR46" s="43">
        <v>27.385000000000002</v>
      </c>
      <c r="CS46" s="43"/>
      <c r="CT46" s="43">
        <v>11.576000000000001</v>
      </c>
    </row>
    <row r="47" spans="1:98" ht="15.75" x14ac:dyDescent="0.25">
      <c r="A47" s="1"/>
      <c r="B47" s="42" t="s">
        <v>873</v>
      </c>
      <c r="C47" s="43"/>
      <c r="D47" s="43"/>
      <c r="E47" s="43">
        <v>13.843830000000001</v>
      </c>
      <c r="F47" s="43">
        <v>11.263999999999999</v>
      </c>
      <c r="G47" s="43"/>
      <c r="H47" s="43"/>
      <c r="I47" s="43"/>
      <c r="J47" s="43"/>
      <c r="K47" s="43">
        <v>18.375900000000001</v>
      </c>
      <c r="L47" s="43">
        <v>30.453199999999999</v>
      </c>
      <c r="M47" s="43">
        <v>12.0601</v>
      </c>
      <c r="N47" s="43">
        <v>11.24</v>
      </c>
      <c r="O47" s="43">
        <v>33.286000000000001</v>
      </c>
      <c r="P47" s="43"/>
      <c r="Q47" s="43"/>
      <c r="R47" s="43">
        <v>43.673000000000002</v>
      </c>
      <c r="S47" s="43"/>
      <c r="T47" s="43">
        <v>8.0458999999999996</v>
      </c>
      <c r="U47" s="43"/>
      <c r="V47" s="43">
        <v>8.6999999999999993</v>
      </c>
      <c r="W47" s="43"/>
      <c r="X47" s="43">
        <v>31.76698</v>
      </c>
      <c r="Y47" s="43"/>
      <c r="Z47" s="43">
        <v>5.38286</v>
      </c>
      <c r="AA47" s="43"/>
      <c r="AB47" s="43"/>
      <c r="AC47" s="43">
        <v>14.77</v>
      </c>
      <c r="AD47" s="43"/>
      <c r="AE47" s="43"/>
      <c r="AF47" s="43">
        <v>0.7</v>
      </c>
      <c r="AG47" s="43"/>
      <c r="AH47" s="43">
        <v>0.29930000000000001</v>
      </c>
      <c r="AI47" s="43"/>
      <c r="AJ47" s="43"/>
      <c r="AK47" s="43">
        <v>0</v>
      </c>
      <c r="AL47" s="43">
        <v>3.9460000000000002</v>
      </c>
      <c r="AM47" s="43">
        <v>50.010260000000002</v>
      </c>
      <c r="AN47" s="43">
        <v>126.63</v>
      </c>
      <c r="AO47" s="43">
        <v>28.214600000000001</v>
      </c>
      <c r="AP47" s="43">
        <v>0.37</v>
      </c>
      <c r="AQ47" s="43">
        <v>156.66</v>
      </c>
      <c r="AR47" s="43"/>
      <c r="AS47" s="43">
        <v>29.103940000000001</v>
      </c>
      <c r="AT47" s="43">
        <v>31.306989999999999</v>
      </c>
      <c r="AU47" s="43"/>
      <c r="AV47" s="43">
        <v>59.89076</v>
      </c>
      <c r="AW47" s="43">
        <v>31.967600000000001</v>
      </c>
      <c r="AX47" s="43"/>
      <c r="AY47" s="43">
        <v>3.0086200000000001</v>
      </c>
      <c r="AZ47" s="43"/>
      <c r="BA47" s="43">
        <v>1.9</v>
      </c>
      <c r="BB47" s="43"/>
      <c r="BC47" s="43">
        <v>12.375999999999999</v>
      </c>
      <c r="BD47" s="43"/>
      <c r="BE47" s="43">
        <v>16.52</v>
      </c>
      <c r="BF47" s="43"/>
      <c r="BG47" s="43"/>
      <c r="BH47" s="43"/>
      <c r="BI47" s="43">
        <v>19.166229999999999</v>
      </c>
      <c r="BJ47" s="43"/>
      <c r="BK47" s="43">
        <v>5.1954700000000003</v>
      </c>
      <c r="BL47" s="43"/>
      <c r="BM47" s="43"/>
      <c r="BN47" s="43">
        <v>5.0970000000000004</v>
      </c>
      <c r="BO47" s="43">
        <v>2.2200000000000002</v>
      </c>
      <c r="BP47" s="43">
        <v>146.86584999999999</v>
      </c>
      <c r="BQ47" s="43"/>
      <c r="BR47" s="43">
        <v>4.5652999999999997</v>
      </c>
      <c r="BS47" s="43">
        <v>42.727469999999997</v>
      </c>
      <c r="BT47" s="43">
        <v>9.6275899999999996</v>
      </c>
      <c r="BU47" s="43"/>
      <c r="BV47" s="43"/>
      <c r="BW47" s="43">
        <v>3.69495</v>
      </c>
      <c r="BX47" s="43"/>
      <c r="BY47" s="43"/>
      <c r="BZ47" s="43">
        <v>90.315920000000006</v>
      </c>
      <c r="CA47" s="43">
        <v>3.03444</v>
      </c>
      <c r="CB47" s="43">
        <v>1.5377000000000001</v>
      </c>
      <c r="CC47" s="43"/>
      <c r="CD47" s="43">
        <v>21.172329999999999</v>
      </c>
      <c r="CE47" s="43">
        <v>410.11293999999998</v>
      </c>
      <c r="CF47" s="43"/>
      <c r="CG47" s="43">
        <v>161.44049999999999</v>
      </c>
      <c r="CH47" s="43">
        <v>15.67168</v>
      </c>
      <c r="CI47" s="43"/>
      <c r="CJ47" s="43"/>
      <c r="CK47" s="43">
        <v>11.1488</v>
      </c>
      <c r="CL47" s="43">
        <v>4.6803299999999997</v>
      </c>
      <c r="CM47" s="43"/>
      <c r="CN47" s="43"/>
      <c r="CO47" s="43">
        <v>13.61913</v>
      </c>
      <c r="CP47" s="43">
        <v>270.2</v>
      </c>
      <c r="CQ47" s="43"/>
      <c r="CR47" s="43">
        <v>27.161000000000001</v>
      </c>
      <c r="CS47" s="43"/>
      <c r="CT47" s="43">
        <v>8.4809999999999999</v>
      </c>
    </row>
    <row r="48" spans="1:98" ht="15.75" x14ac:dyDescent="0.25">
      <c r="A48" s="1"/>
      <c r="B48" s="42" t="s">
        <v>874</v>
      </c>
      <c r="C48" s="43"/>
      <c r="D48" s="43"/>
      <c r="E48" s="43">
        <v>14.20214</v>
      </c>
      <c r="F48" s="43">
        <v>10.927</v>
      </c>
      <c r="G48" s="43"/>
      <c r="H48" s="43"/>
      <c r="I48" s="43"/>
      <c r="J48" s="43"/>
      <c r="K48" s="43">
        <v>17.8535</v>
      </c>
      <c r="L48" s="43">
        <v>29.985900000000001</v>
      </c>
      <c r="M48" s="43">
        <v>11.948700000000001</v>
      </c>
      <c r="N48" s="43">
        <v>11.26</v>
      </c>
      <c r="O48" s="43">
        <v>33.57</v>
      </c>
      <c r="P48" s="43"/>
      <c r="Q48" s="43"/>
      <c r="R48" s="43">
        <v>43.984999999999999</v>
      </c>
      <c r="S48" s="43"/>
      <c r="T48" s="43">
        <v>10.9284</v>
      </c>
      <c r="U48" s="43"/>
      <c r="V48" s="43">
        <v>8.6999999999999993</v>
      </c>
      <c r="W48" s="43"/>
      <c r="X48" s="43">
        <v>31.172049999999999</v>
      </c>
      <c r="Y48" s="43"/>
      <c r="Z48" s="43">
        <v>5.6705800000000002</v>
      </c>
      <c r="AA48" s="43"/>
      <c r="AB48" s="43"/>
      <c r="AC48" s="43">
        <v>16.53</v>
      </c>
      <c r="AD48" s="43"/>
      <c r="AE48" s="43"/>
      <c r="AF48" s="43">
        <v>0.7</v>
      </c>
      <c r="AG48" s="43"/>
      <c r="AH48" s="43">
        <v>0.28960000000000002</v>
      </c>
      <c r="AI48" s="43"/>
      <c r="AJ48" s="43"/>
      <c r="AK48" s="43">
        <v>0</v>
      </c>
      <c r="AL48" s="43">
        <v>4.0553999999999997</v>
      </c>
      <c r="AM48" s="43">
        <v>50.003079999999997</v>
      </c>
      <c r="AN48" s="43">
        <v>125.74</v>
      </c>
      <c r="AO48" s="43">
        <v>28.3325</v>
      </c>
      <c r="AP48" s="43">
        <v>0.84</v>
      </c>
      <c r="AQ48" s="43">
        <v>138.15</v>
      </c>
      <c r="AR48" s="43"/>
      <c r="AS48" s="43">
        <v>31.759709999999998</v>
      </c>
      <c r="AT48" s="43">
        <v>31.064889999999998</v>
      </c>
      <c r="AU48" s="43"/>
      <c r="AV48" s="43">
        <v>59.730069999999998</v>
      </c>
      <c r="AW48" s="43">
        <v>32.391199999999998</v>
      </c>
      <c r="AX48" s="43"/>
      <c r="AY48" s="43">
        <v>2.90293</v>
      </c>
      <c r="AZ48" s="43"/>
      <c r="BA48" s="43">
        <v>1.6</v>
      </c>
      <c r="BB48" s="43"/>
      <c r="BC48" s="43">
        <v>12.401999999999999</v>
      </c>
      <c r="BD48" s="43"/>
      <c r="BE48" s="43">
        <v>16.52</v>
      </c>
      <c r="BF48" s="43"/>
      <c r="BG48" s="43"/>
      <c r="BH48" s="43"/>
      <c r="BI48" s="43">
        <v>19.068539999999999</v>
      </c>
      <c r="BJ48" s="43"/>
      <c r="BK48" s="43">
        <v>5.3409500000000003</v>
      </c>
      <c r="BL48" s="43"/>
      <c r="BM48" s="43"/>
      <c r="BN48" s="43">
        <v>5.165</v>
      </c>
      <c r="BO48" s="43">
        <v>2.27</v>
      </c>
      <c r="BP48" s="43">
        <v>148.38027</v>
      </c>
      <c r="BQ48" s="43"/>
      <c r="BR48" s="43">
        <v>4.92943</v>
      </c>
      <c r="BS48" s="43">
        <v>43.98198</v>
      </c>
      <c r="BT48" s="43">
        <v>10.750389999999999</v>
      </c>
      <c r="BU48" s="43"/>
      <c r="BV48" s="43"/>
      <c r="BW48" s="43">
        <v>4.0013500000000004</v>
      </c>
      <c r="BX48" s="43"/>
      <c r="BY48" s="43"/>
      <c r="BZ48" s="43">
        <v>90.296539999999993</v>
      </c>
      <c r="CA48" s="43">
        <v>3.0331700000000001</v>
      </c>
      <c r="CB48" s="43">
        <v>1.5710999999999999</v>
      </c>
      <c r="CC48" s="43"/>
      <c r="CD48" s="43">
        <v>22.432569999999998</v>
      </c>
      <c r="CE48" s="43">
        <v>409.63979</v>
      </c>
      <c r="CF48" s="43"/>
      <c r="CG48" s="43">
        <v>160.36840000000001</v>
      </c>
      <c r="CH48" s="43">
        <v>15.987159999999999</v>
      </c>
      <c r="CI48" s="43"/>
      <c r="CJ48" s="43"/>
      <c r="CK48" s="43">
        <v>11.7852</v>
      </c>
      <c r="CL48" s="43">
        <v>4.7784300000000002</v>
      </c>
      <c r="CM48" s="43"/>
      <c r="CN48" s="43"/>
      <c r="CO48" s="43">
        <v>14.60394</v>
      </c>
      <c r="CP48" s="43">
        <v>282.91000000000003</v>
      </c>
      <c r="CQ48" s="43"/>
      <c r="CR48" s="43">
        <v>27.556999999999999</v>
      </c>
      <c r="CS48" s="43"/>
      <c r="CT48" s="43">
        <v>8.3539999999999992</v>
      </c>
    </row>
    <row r="49" spans="1:98" ht="15.75" x14ac:dyDescent="0.25">
      <c r="A49" s="1"/>
      <c r="B49" s="42" t="s">
        <v>875</v>
      </c>
      <c r="C49" s="43"/>
      <c r="D49" s="43"/>
      <c r="E49" s="43">
        <v>14.34234</v>
      </c>
      <c r="F49" s="43">
        <v>11.638</v>
      </c>
      <c r="G49" s="43"/>
      <c r="H49" s="43"/>
      <c r="I49" s="43"/>
      <c r="J49" s="43"/>
      <c r="K49" s="43">
        <v>17.988700000000001</v>
      </c>
      <c r="L49" s="43">
        <v>29.177499999999998</v>
      </c>
      <c r="M49" s="43">
        <v>11.975899999999999</v>
      </c>
      <c r="N49" s="43">
        <v>7.18</v>
      </c>
      <c r="O49" s="43">
        <v>33.875999999999998</v>
      </c>
      <c r="P49" s="43"/>
      <c r="Q49" s="43"/>
      <c r="R49" s="43">
        <v>44.201000000000001</v>
      </c>
      <c r="S49" s="43"/>
      <c r="T49" s="43">
        <v>11.56</v>
      </c>
      <c r="U49" s="43"/>
      <c r="V49" s="43">
        <v>8.8000000000000007</v>
      </c>
      <c r="W49" s="43"/>
      <c r="X49" s="43">
        <v>25.051189999999998</v>
      </c>
      <c r="Y49" s="43"/>
      <c r="Z49" s="43">
        <v>6.0367800000000003</v>
      </c>
      <c r="AA49" s="43"/>
      <c r="AB49" s="43"/>
      <c r="AC49" s="43">
        <v>17.55</v>
      </c>
      <c r="AD49" s="43"/>
      <c r="AE49" s="43"/>
      <c r="AF49" s="43">
        <v>0.7</v>
      </c>
      <c r="AG49" s="43"/>
      <c r="AH49" s="43">
        <v>0.3034</v>
      </c>
      <c r="AI49" s="43"/>
      <c r="AJ49" s="43"/>
      <c r="AK49" s="43">
        <v>0</v>
      </c>
      <c r="AL49" s="43">
        <v>3.9420000000000002</v>
      </c>
      <c r="AM49" s="43">
        <v>48.633679999999998</v>
      </c>
      <c r="AN49" s="43">
        <v>126.8</v>
      </c>
      <c r="AO49" s="43">
        <v>28.2364</v>
      </c>
      <c r="AP49" s="43">
        <v>0.87</v>
      </c>
      <c r="AQ49" s="43">
        <v>158.06</v>
      </c>
      <c r="AR49" s="43"/>
      <c r="AS49" s="43">
        <v>32.93777</v>
      </c>
      <c r="AT49" s="43">
        <v>30.589220000000001</v>
      </c>
      <c r="AU49" s="43"/>
      <c r="AV49" s="43">
        <v>73.619029999999995</v>
      </c>
      <c r="AW49" s="43">
        <v>34.410200000000003</v>
      </c>
      <c r="AX49" s="43"/>
      <c r="AY49" s="43">
        <v>2.5667399999999998</v>
      </c>
      <c r="AZ49" s="43"/>
      <c r="BA49" s="43">
        <v>1.6</v>
      </c>
      <c r="BB49" s="43"/>
      <c r="BC49" s="43">
        <v>12.5</v>
      </c>
      <c r="BD49" s="43"/>
      <c r="BE49" s="43">
        <v>16.52</v>
      </c>
      <c r="BF49" s="43"/>
      <c r="BG49" s="43"/>
      <c r="BH49" s="43"/>
      <c r="BI49" s="43">
        <v>18.98442</v>
      </c>
      <c r="BJ49" s="43"/>
      <c r="BK49" s="43">
        <v>5.4104400000000004</v>
      </c>
      <c r="BL49" s="43"/>
      <c r="BM49" s="43"/>
      <c r="BN49" s="43">
        <v>5.2380000000000004</v>
      </c>
      <c r="BO49" s="43">
        <v>2.14</v>
      </c>
      <c r="BP49" s="43">
        <v>148.37652</v>
      </c>
      <c r="BQ49" s="43"/>
      <c r="BR49" s="43">
        <v>5.0533400000000004</v>
      </c>
      <c r="BS49" s="43">
        <v>65.545000000000002</v>
      </c>
      <c r="BT49" s="43">
        <v>11.33587</v>
      </c>
      <c r="BU49" s="43"/>
      <c r="BV49" s="43"/>
      <c r="BW49" s="43">
        <v>4.0848199999999997</v>
      </c>
      <c r="BX49" s="43"/>
      <c r="BY49" s="43"/>
      <c r="BZ49" s="43">
        <v>90.556989999999999</v>
      </c>
      <c r="CA49" s="43">
        <v>3.2648799999999998</v>
      </c>
      <c r="CB49" s="43">
        <v>1.5430999999999999</v>
      </c>
      <c r="CC49" s="43"/>
      <c r="CD49" s="43">
        <v>23.216339999999999</v>
      </c>
      <c r="CE49" s="43">
        <v>413.49110000000002</v>
      </c>
      <c r="CF49" s="43"/>
      <c r="CG49" s="43">
        <v>161.82910000000001</v>
      </c>
      <c r="CH49" s="43">
        <v>17.29618</v>
      </c>
      <c r="CI49" s="43"/>
      <c r="CJ49" s="43"/>
      <c r="CK49" s="43">
        <v>14.0123</v>
      </c>
      <c r="CL49" s="43">
        <v>5.0116399999999999</v>
      </c>
      <c r="CM49" s="43"/>
      <c r="CN49" s="43"/>
      <c r="CO49" s="43">
        <v>16.137720000000002</v>
      </c>
      <c r="CP49" s="43">
        <v>286.72000000000003</v>
      </c>
      <c r="CQ49" s="43"/>
      <c r="CR49" s="43">
        <v>26.774999999999999</v>
      </c>
      <c r="CS49" s="43"/>
      <c r="CT49" s="43">
        <v>10.739000000000001</v>
      </c>
    </row>
    <row r="50" spans="1:98" ht="15.75" x14ac:dyDescent="0.25">
      <c r="A50" s="1"/>
      <c r="B50" s="42" t="s">
        <v>876</v>
      </c>
      <c r="C50" s="43"/>
      <c r="D50" s="43"/>
      <c r="E50" s="43">
        <v>12.14381</v>
      </c>
      <c r="F50" s="43">
        <v>11.835000000000001</v>
      </c>
      <c r="G50" s="43"/>
      <c r="H50" s="43"/>
      <c r="I50" s="43"/>
      <c r="J50" s="43"/>
      <c r="K50" s="43">
        <v>20.792000000000002</v>
      </c>
      <c r="L50" s="43">
        <v>28.671299999999999</v>
      </c>
      <c r="M50" s="43">
        <v>11.943</v>
      </c>
      <c r="N50" s="43">
        <v>8.16</v>
      </c>
      <c r="O50" s="43">
        <v>32.994</v>
      </c>
      <c r="P50" s="43"/>
      <c r="Q50" s="43"/>
      <c r="R50" s="43">
        <v>43.076000000000001</v>
      </c>
      <c r="S50" s="43"/>
      <c r="T50" s="43">
        <v>11.296099999999999</v>
      </c>
      <c r="U50" s="43"/>
      <c r="V50" s="43">
        <v>8.8000000000000007</v>
      </c>
      <c r="W50" s="43"/>
      <c r="X50" s="43">
        <v>34.551250000000003</v>
      </c>
      <c r="Y50" s="43"/>
      <c r="Z50" s="43">
        <v>7.5899599999999996</v>
      </c>
      <c r="AA50" s="43"/>
      <c r="AB50" s="43"/>
      <c r="AC50" s="43">
        <v>17.309999999999999</v>
      </c>
      <c r="AD50" s="43"/>
      <c r="AE50" s="43"/>
      <c r="AF50" s="43">
        <v>1</v>
      </c>
      <c r="AG50" s="43"/>
      <c r="AH50" s="43">
        <v>0.2908</v>
      </c>
      <c r="AI50" s="43"/>
      <c r="AJ50" s="43"/>
      <c r="AK50" s="43">
        <v>0</v>
      </c>
      <c r="AL50" s="43">
        <v>3.9405000000000001</v>
      </c>
      <c r="AM50" s="43">
        <v>47.637509999999999</v>
      </c>
      <c r="AN50" s="43">
        <v>127.8</v>
      </c>
      <c r="AO50" s="43">
        <v>28.784199999999998</v>
      </c>
      <c r="AP50" s="43">
        <v>0.94</v>
      </c>
      <c r="AQ50" s="43">
        <v>159.56</v>
      </c>
      <c r="AR50" s="43"/>
      <c r="AS50" s="43">
        <v>33.633220000000001</v>
      </c>
      <c r="AT50" s="43">
        <v>30.120719999999999</v>
      </c>
      <c r="AU50" s="43"/>
      <c r="AV50" s="43">
        <v>73.432879999999997</v>
      </c>
      <c r="AW50" s="43">
        <v>35.169199999999996</v>
      </c>
      <c r="AX50" s="43"/>
      <c r="AY50" s="43">
        <v>2.76315</v>
      </c>
      <c r="AZ50" s="43"/>
      <c r="BA50" s="43">
        <v>2.2000000000000002</v>
      </c>
      <c r="BB50" s="43"/>
      <c r="BC50" s="43">
        <v>12.500999999999999</v>
      </c>
      <c r="BD50" s="43"/>
      <c r="BE50" s="43">
        <v>16.52</v>
      </c>
      <c r="BF50" s="43"/>
      <c r="BG50" s="43"/>
      <c r="BH50" s="43"/>
      <c r="BI50" s="43">
        <v>19.26172</v>
      </c>
      <c r="BJ50" s="43"/>
      <c r="BK50" s="43">
        <v>5.4398499999999999</v>
      </c>
      <c r="BL50" s="43"/>
      <c r="BM50" s="43"/>
      <c r="BN50" s="43">
        <v>5.6210000000000004</v>
      </c>
      <c r="BO50" s="43">
        <v>2.19</v>
      </c>
      <c r="BP50" s="43">
        <v>151.12638000000001</v>
      </c>
      <c r="BQ50" s="43"/>
      <c r="BR50" s="43">
        <v>4.8797100000000002</v>
      </c>
      <c r="BS50" s="43">
        <v>100.49916</v>
      </c>
      <c r="BT50" s="43">
        <v>13.341620000000001</v>
      </c>
      <c r="BU50" s="43"/>
      <c r="BV50" s="43"/>
      <c r="BW50" s="43">
        <v>4.1258100000000004</v>
      </c>
      <c r="BX50" s="43"/>
      <c r="BY50" s="43"/>
      <c r="BZ50" s="43">
        <v>91.339690000000004</v>
      </c>
      <c r="CA50" s="43">
        <v>3.5726900000000001</v>
      </c>
      <c r="CB50" s="43">
        <v>1.45</v>
      </c>
      <c r="CC50" s="43"/>
      <c r="CD50" s="43">
        <v>22.71913</v>
      </c>
      <c r="CE50" s="43">
        <v>422.63258999999999</v>
      </c>
      <c r="CF50" s="43"/>
      <c r="CG50" s="43">
        <v>155.2655</v>
      </c>
      <c r="CH50" s="43">
        <v>18.01098</v>
      </c>
      <c r="CI50" s="43"/>
      <c r="CJ50" s="43"/>
      <c r="CK50" s="43">
        <v>13.9671</v>
      </c>
      <c r="CL50" s="43">
        <v>5.1398000000000001</v>
      </c>
      <c r="CM50" s="43"/>
      <c r="CN50" s="43"/>
      <c r="CO50" s="43">
        <v>16.928740000000001</v>
      </c>
      <c r="CP50" s="43">
        <v>285.45999999999998</v>
      </c>
      <c r="CQ50" s="43"/>
      <c r="CR50" s="43">
        <v>27.43</v>
      </c>
      <c r="CS50" s="43"/>
      <c r="CT50" s="43">
        <v>16.366</v>
      </c>
    </row>
    <row r="51" spans="1:98" ht="15.75" x14ac:dyDescent="0.25">
      <c r="A51" s="1"/>
      <c r="B51" s="42" t="s">
        <v>877</v>
      </c>
      <c r="C51" s="43"/>
      <c r="D51" s="43"/>
      <c r="E51" s="43">
        <v>15.022019999999999</v>
      </c>
      <c r="F51" s="43">
        <v>12.052</v>
      </c>
      <c r="G51" s="43"/>
      <c r="H51" s="43"/>
      <c r="I51" s="43"/>
      <c r="J51" s="43"/>
      <c r="K51" s="43">
        <v>20.703900000000001</v>
      </c>
      <c r="L51" s="43">
        <v>28.2882</v>
      </c>
      <c r="M51" s="43">
        <v>11.7174</v>
      </c>
      <c r="N51" s="43">
        <v>8.7899999999999991</v>
      </c>
      <c r="O51" s="43">
        <v>32.896000000000001</v>
      </c>
      <c r="P51" s="43"/>
      <c r="Q51" s="43"/>
      <c r="R51" s="43">
        <v>42.877000000000002</v>
      </c>
      <c r="S51" s="43"/>
      <c r="T51" s="43">
        <v>12.717700000000001</v>
      </c>
      <c r="U51" s="43"/>
      <c r="V51" s="43">
        <v>8.6999999999999993</v>
      </c>
      <c r="W51" s="43"/>
      <c r="X51" s="43">
        <v>35.60069</v>
      </c>
      <c r="Y51" s="43"/>
      <c r="Z51" s="43">
        <v>8.1888100000000001</v>
      </c>
      <c r="AA51" s="43"/>
      <c r="AB51" s="43"/>
      <c r="AC51" s="43">
        <v>17.73</v>
      </c>
      <c r="AD51" s="43"/>
      <c r="AE51" s="43"/>
      <c r="AF51" s="43">
        <v>2.2000000000000002</v>
      </c>
      <c r="AG51" s="43"/>
      <c r="AH51" s="43">
        <v>0.29749999999999999</v>
      </c>
      <c r="AI51" s="43"/>
      <c r="AJ51" s="43"/>
      <c r="AK51" s="43">
        <v>0</v>
      </c>
      <c r="AL51" s="43">
        <v>3.8090000000000002</v>
      </c>
      <c r="AM51" s="43">
        <v>47.450960000000002</v>
      </c>
      <c r="AN51" s="43">
        <v>127.07</v>
      </c>
      <c r="AO51" s="43">
        <v>29.0745</v>
      </c>
      <c r="AP51" s="43">
        <v>1.03</v>
      </c>
      <c r="AQ51" s="43">
        <v>159.91999999999999</v>
      </c>
      <c r="AR51" s="43"/>
      <c r="AS51" s="43">
        <v>32.840069999999997</v>
      </c>
      <c r="AT51" s="43">
        <v>29.354420000000001</v>
      </c>
      <c r="AU51" s="43"/>
      <c r="AV51" s="43">
        <v>192.16314</v>
      </c>
      <c r="AW51" s="43">
        <v>35.414299999999997</v>
      </c>
      <c r="AX51" s="43"/>
      <c r="AY51" s="43">
        <v>2.7043200000000001</v>
      </c>
      <c r="AZ51" s="43"/>
      <c r="BA51" s="43">
        <v>2.2999999999999998</v>
      </c>
      <c r="BB51" s="43"/>
      <c r="BC51" s="43">
        <v>16.748000000000001</v>
      </c>
      <c r="BD51" s="43"/>
      <c r="BE51" s="43">
        <v>16.52</v>
      </c>
      <c r="BF51" s="43"/>
      <c r="BG51" s="43"/>
      <c r="BH51" s="43"/>
      <c r="BI51" s="43">
        <v>19.359480000000001</v>
      </c>
      <c r="BJ51" s="43"/>
      <c r="BK51" s="43">
        <v>5.3597799999999998</v>
      </c>
      <c r="BL51" s="43"/>
      <c r="BM51" s="43"/>
      <c r="BN51" s="43">
        <v>5.5449999999999999</v>
      </c>
      <c r="BO51" s="43">
        <v>2.14</v>
      </c>
      <c r="BP51" s="43">
        <v>151.23195999999999</v>
      </c>
      <c r="BQ51" s="43"/>
      <c r="BR51" s="43">
        <v>4.72431</v>
      </c>
      <c r="BS51" s="43">
        <v>121.87954999999999</v>
      </c>
      <c r="BT51" s="43">
        <v>13.80663</v>
      </c>
      <c r="BU51" s="43"/>
      <c r="BV51" s="43"/>
      <c r="BW51" s="43">
        <v>3.9547300000000001</v>
      </c>
      <c r="BX51" s="43"/>
      <c r="BY51" s="43"/>
      <c r="BZ51" s="43">
        <v>91.086240000000004</v>
      </c>
      <c r="CA51" s="43">
        <v>6.6765299999999996</v>
      </c>
      <c r="CB51" s="43">
        <v>1.3075000000000001</v>
      </c>
      <c r="CC51" s="43"/>
      <c r="CD51" s="43">
        <v>22.50731</v>
      </c>
      <c r="CE51" s="43">
        <v>447.0462</v>
      </c>
      <c r="CF51" s="43"/>
      <c r="CG51" s="43">
        <v>164.12870000000001</v>
      </c>
      <c r="CH51" s="43">
        <v>18.249359999999999</v>
      </c>
      <c r="CI51" s="43"/>
      <c r="CJ51" s="43"/>
      <c r="CK51" s="43">
        <v>14.590400000000001</v>
      </c>
      <c r="CL51" s="43">
        <v>5.3331799999999996</v>
      </c>
      <c r="CM51" s="43"/>
      <c r="CN51" s="43"/>
      <c r="CO51" s="43">
        <v>16.48603</v>
      </c>
      <c r="CP51" s="43">
        <v>286.32</v>
      </c>
      <c r="CQ51" s="43"/>
      <c r="CR51" s="43">
        <v>30.428000000000001</v>
      </c>
      <c r="CS51" s="43"/>
      <c r="CT51" s="43">
        <v>19.059999999999999</v>
      </c>
    </row>
    <row r="52" spans="1:98" ht="15.75" x14ac:dyDescent="0.25">
      <c r="A52" s="1"/>
      <c r="B52" s="42" t="s">
        <v>878</v>
      </c>
      <c r="C52" s="43"/>
      <c r="D52" s="43"/>
      <c r="E52" s="43">
        <v>15.241580000000001</v>
      </c>
      <c r="F52" s="43">
        <v>11.923</v>
      </c>
      <c r="G52" s="43"/>
      <c r="H52" s="43"/>
      <c r="I52" s="43"/>
      <c r="J52" s="43"/>
      <c r="K52" s="43">
        <v>20.883400000000002</v>
      </c>
      <c r="L52" s="43">
        <v>28.188600000000001</v>
      </c>
      <c r="M52" s="43">
        <v>11.964</v>
      </c>
      <c r="N52" s="43">
        <v>10.210000000000001</v>
      </c>
      <c r="O52" s="43">
        <v>32.630000000000003</v>
      </c>
      <c r="P52" s="43"/>
      <c r="Q52" s="43"/>
      <c r="R52" s="43">
        <v>42.777999999999999</v>
      </c>
      <c r="S52" s="43"/>
      <c r="T52" s="43">
        <v>15.5161</v>
      </c>
      <c r="U52" s="43"/>
      <c r="V52" s="43">
        <v>8.6</v>
      </c>
      <c r="W52" s="43"/>
      <c r="X52" s="43">
        <v>109.38163</v>
      </c>
      <c r="Y52" s="43"/>
      <c r="Z52" s="43">
        <v>8.1800099999999993</v>
      </c>
      <c r="AA52" s="43"/>
      <c r="AB52" s="43"/>
      <c r="AC52" s="43">
        <v>17.79</v>
      </c>
      <c r="AD52" s="43"/>
      <c r="AE52" s="43"/>
      <c r="AF52" s="43">
        <v>3.3</v>
      </c>
      <c r="AG52" s="43"/>
      <c r="AH52" s="43">
        <v>0.27929999999999999</v>
      </c>
      <c r="AI52" s="43"/>
      <c r="AJ52" s="43"/>
      <c r="AK52" s="43">
        <v>0</v>
      </c>
      <c r="AL52" s="43">
        <v>2.7035999999999998</v>
      </c>
      <c r="AM52" s="43">
        <v>47.573360000000001</v>
      </c>
      <c r="AN52" s="43">
        <v>127.06</v>
      </c>
      <c r="AO52" s="43">
        <v>29.193899999999999</v>
      </c>
      <c r="AP52" s="43">
        <v>1.1499999999999999</v>
      </c>
      <c r="AQ52" s="43">
        <v>159.88999999999999</v>
      </c>
      <c r="AR52" s="43"/>
      <c r="AS52" s="43">
        <v>33.478749999999998</v>
      </c>
      <c r="AT52" s="43">
        <v>30.10173</v>
      </c>
      <c r="AU52" s="43"/>
      <c r="AV52" s="43">
        <v>193.48953</v>
      </c>
      <c r="AW52" s="43">
        <v>35.814</v>
      </c>
      <c r="AX52" s="43"/>
      <c r="AY52" s="43">
        <v>2.6587800000000001</v>
      </c>
      <c r="AZ52" s="43"/>
      <c r="BA52" s="43">
        <v>2.2999999999999998</v>
      </c>
      <c r="BB52" s="43"/>
      <c r="BC52" s="43">
        <v>20.483000000000001</v>
      </c>
      <c r="BD52" s="43"/>
      <c r="BE52" s="43">
        <v>16.52</v>
      </c>
      <c r="BF52" s="43"/>
      <c r="BG52" s="43"/>
      <c r="BH52" s="43"/>
      <c r="BI52" s="43">
        <v>19.472300000000001</v>
      </c>
      <c r="BJ52" s="43"/>
      <c r="BK52" s="43">
        <v>5.3856000000000002</v>
      </c>
      <c r="BL52" s="43"/>
      <c r="BM52" s="43"/>
      <c r="BN52" s="43">
        <v>19.431000000000001</v>
      </c>
      <c r="BO52" s="43">
        <v>2.1800000000000002</v>
      </c>
      <c r="BP52" s="43">
        <v>151.02683999999999</v>
      </c>
      <c r="BQ52" s="43"/>
      <c r="BR52" s="43">
        <v>4.6813700000000003</v>
      </c>
      <c r="BS52" s="43">
        <v>121.96689000000001</v>
      </c>
      <c r="BT52" s="43">
        <v>12.228429999999999</v>
      </c>
      <c r="BU52" s="43"/>
      <c r="BV52" s="43"/>
      <c r="BW52" s="43">
        <v>3.9614600000000002</v>
      </c>
      <c r="BX52" s="43"/>
      <c r="BY52" s="43"/>
      <c r="BZ52" s="43">
        <v>91.184160000000006</v>
      </c>
      <c r="CA52" s="43">
        <v>23.920310000000001</v>
      </c>
      <c r="CB52" s="43">
        <v>0.89139999999999997</v>
      </c>
      <c r="CC52" s="43"/>
      <c r="CD52" s="43">
        <v>22.51641</v>
      </c>
      <c r="CE52" s="43">
        <v>448.09010999999998</v>
      </c>
      <c r="CF52" s="43"/>
      <c r="CG52" s="43">
        <v>162.62520000000001</v>
      </c>
      <c r="CH52" s="43">
        <v>17.744620000000001</v>
      </c>
      <c r="CI52" s="43"/>
      <c r="CJ52" s="43"/>
      <c r="CK52" s="43">
        <v>15.2385</v>
      </c>
      <c r="CL52" s="43">
        <v>5.3153300000000003</v>
      </c>
      <c r="CM52" s="43"/>
      <c r="CN52" s="43"/>
      <c r="CO52" s="43">
        <v>16.30378</v>
      </c>
      <c r="CP52" s="43">
        <v>279.76</v>
      </c>
      <c r="CQ52" s="43"/>
      <c r="CR52" s="43">
        <v>35.987000000000002</v>
      </c>
      <c r="CS52" s="43"/>
      <c r="CT52" s="43">
        <v>18.844999999999999</v>
      </c>
    </row>
    <row r="53" spans="1:98" ht="15.75" x14ac:dyDescent="0.25">
      <c r="A53" s="1"/>
      <c r="B53" s="42" t="s">
        <v>879</v>
      </c>
      <c r="C53" s="43"/>
      <c r="D53" s="43"/>
      <c r="E53" s="43">
        <v>15.53609</v>
      </c>
      <c r="F53" s="43">
        <v>11.646000000000001</v>
      </c>
      <c r="G53" s="43"/>
      <c r="H53" s="43"/>
      <c r="I53" s="43"/>
      <c r="J53" s="43"/>
      <c r="K53" s="43">
        <v>20.354800000000001</v>
      </c>
      <c r="L53" s="43">
        <v>27.709399999999999</v>
      </c>
      <c r="M53" s="43">
        <v>11.892899999999999</v>
      </c>
      <c r="N53" s="43">
        <v>10.27</v>
      </c>
      <c r="O53" s="43">
        <v>33.002000000000002</v>
      </c>
      <c r="P53" s="43"/>
      <c r="Q53" s="43"/>
      <c r="R53" s="43">
        <v>42.682000000000002</v>
      </c>
      <c r="S53" s="43"/>
      <c r="T53" s="43">
        <v>13.789199999999999</v>
      </c>
      <c r="U53" s="43"/>
      <c r="V53" s="43">
        <v>8.5</v>
      </c>
      <c r="W53" s="43"/>
      <c r="X53" s="43">
        <v>97.911460000000005</v>
      </c>
      <c r="Y53" s="43"/>
      <c r="Z53" s="43">
        <v>8.3364600000000006</v>
      </c>
      <c r="AA53" s="43"/>
      <c r="AB53" s="43"/>
      <c r="AC53" s="43">
        <v>17.649999999999999</v>
      </c>
      <c r="AD53" s="43"/>
      <c r="AE53" s="43"/>
      <c r="AF53" s="43">
        <v>3.8</v>
      </c>
      <c r="AG53" s="43"/>
      <c r="AH53" s="43">
        <v>0.29970000000000002</v>
      </c>
      <c r="AI53" s="43"/>
      <c r="AJ53" s="43"/>
      <c r="AK53" s="43">
        <v>0</v>
      </c>
      <c r="AL53" s="43">
        <v>2.2679</v>
      </c>
      <c r="AM53" s="43">
        <v>47.257779999999997</v>
      </c>
      <c r="AN53" s="43">
        <v>127.65</v>
      </c>
      <c r="AO53" s="43">
        <v>29.137799999999999</v>
      </c>
      <c r="AP53" s="43">
        <v>1.26</v>
      </c>
      <c r="AQ53" s="43">
        <v>162.35</v>
      </c>
      <c r="AR53" s="43"/>
      <c r="AS53" s="43">
        <v>33.838830000000002</v>
      </c>
      <c r="AT53" s="43">
        <v>29.996210000000001</v>
      </c>
      <c r="AU53" s="43"/>
      <c r="AV53" s="43">
        <v>193.46082999999999</v>
      </c>
      <c r="AW53" s="43">
        <v>35.794199999999996</v>
      </c>
      <c r="AX53" s="43"/>
      <c r="AY53" s="43">
        <v>3.1065100000000001</v>
      </c>
      <c r="AZ53" s="43"/>
      <c r="BA53" s="43">
        <v>2.2000000000000002</v>
      </c>
      <c r="BB53" s="43"/>
      <c r="BC53" s="43">
        <v>20.358000000000001</v>
      </c>
      <c r="BD53" s="43"/>
      <c r="BE53" s="43">
        <v>16.52</v>
      </c>
      <c r="BF53" s="43"/>
      <c r="BG53" s="43"/>
      <c r="BH53" s="43"/>
      <c r="BI53" s="43">
        <v>19.67022</v>
      </c>
      <c r="BJ53" s="43"/>
      <c r="BK53" s="43">
        <v>5.3595499999999996</v>
      </c>
      <c r="BL53" s="43"/>
      <c r="BM53" s="43"/>
      <c r="BN53" s="43">
        <v>27.864000000000001</v>
      </c>
      <c r="BO53" s="43">
        <v>2.14</v>
      </c>
      <c r="BP53" s="43">
        <v>149.17399</v>
      </c>
      <c r="BQ53" s="43"/>
      <c r="BR53" s="43">
        <v>4.6386200000000004</v>
      </c>
      <c r="BS53" s="43">
        <v>128.02003999999999</v>
      </c>
      <c r="BT53" s="43">
        <v>13.07549</v>
      </c>
      <c r="BU53" s="43"/>
      <c r="BV53" s="43"/>
      <c r="BW53" s="43">
        <v>3.9545699999999999</v>
      </c>
      <c r="BX53" s="43"/>
      <c r="BY53" s="43"/>
      <c r="BZ53" s="43">
        <v>91.555499999999995</v>
      </c>
      <c r="CA53" s="43">
        <v>23.632180000000002</v>
      </c>
      <c r="CB53" s="43">
        <v>0.63060000000000005</v>
      </c>
      <c r="CC53" s="43"/>
      <c r="CD53" s="43">
        <v>25.123699999999999</v>
      </c>
      <c r="CE53" s="43">
        <v>448.12463000000002</v>
      </c>
      <c r="CF53" s="43"/>
      <c r="CG53" s="43">
        <v>159.91139999999999</v>
      </c>
      <c r="CH53" s="43">
        <v>17.830690000000001</v>
      </c>
      <c r="CI53" s="43"/>
      <c r="CJ53" s="43"/>
      <c r="CK53" s="43">
        <v>15.056699999999999</v>
      </c>
      <c r="CL53" s="43">
        <v>5.3363399999999999</v>
      </c>
      <c r="CM53" s="43"/>
      <c r="CN53" s="43"/>
      <c r="CO53" s="43">
        <v>16.915320000000001</v>
      </c>
      <c r="CP53" s="43">
        <v>278.36</v>
      </c>
      <c r="CQ53" s="43"/>
      <c r="CR53" s="43">
        <v>35.783999999999999</v>
      </c>
      <c r="CS53" s="43"/>
      <c r="CT53" s="43">
        <v>17.882999999999999</v>
      </c>
    </row>
    <row r="54" spans="1:98" ht="15.75" x14ac:dyDescent="0.25">
      <c r="A54" s="1"/>
      <c r="B54" s="42" t="s">
        <v>880</v>
      </c>
      <c r="C54" s="43"/>
      <c r="D54" s="43"/>
      <c r="E54" s="43">
        <v>16.02299</v>
      </c>
      <c r="F54" s="43">
        <v>10.327999999999999</v>
      </c>
      <c r="G54" s="43"/>
      <c r="H54" s="43"/>
      <c r="I54" s="43"/>
      <c r="J54" s="43"/>
      <c r="K54" s="43">
        <v>20.045500000000001</v>
      </c>
      <c r="L54" s="43">
        <v>27.200399999999998</v>
      </c>
      <c r="M54" s="43">
        <v>13.0847</v>
      </c>
      <c r="N54" s="43">
        <v>10.24</v>
      </c>
      <c r="O54" s="43">
        <v>32.308</v>
      </c>
      <c r="P54" s="43"/>
      <c r="Q54" s="43"/>
      <c r="R54" s="43">
        <v>42.723999999999997</v>
      </c>
      <c r="S54" s="43"/>
      <c r="T54" s="43">
        <v>42.960099999999997</v>
      </c>
      <c r="U54" s="43"/>
      <c r="V54" s="43">
        <v>8</v>
      </c>
      <c r="W54" s="43"/>
      <c r="X54" s="43">
        <v>96.020840000000007</v>
      </c>
      <c r="Y54" s="43"/>
      <c r="Z54" s="43">
        <v>8.13096</v>
      </c>
      <c r="AA54" s="43"/>
      <c r="AB54" s="43"/>
      <c r="AC54" s="43">
        <v>17.57</v>
      </c>
      <c r="AD54" s="43"/>
      <c r="AE54" s="43"/>
      <c r="AF54" s="43">
        <v>2</v>
      </c>
      <c r="AG54" s="43"/>
      <c r="AH54" s="43">
        <v>0.29360000000000003</v>
      </c>
      <c r="AI54" s="43"/>
      <c r="AJ54" s="43"/>
      <c r="AK54" s="43">
        <v>0</v>
      </c>
      <c r="AL54" s="43">
        <v>1.5847</v>
      </c>
      <c r="AM54" s="43">
        <v>47.82376</v>
      </c>
      <c r="AN54" s="43">
        <v>126.01</v>
      </c>
      <c r="AO54" s="43">
        <v>29.2681</v>
      </c>
      <c r="AP54" s="43">
        <v>1.2</v>
      </c>
      <c r="AQ54" s="43">
        <v>162.27000000000001</v>
      </c>
      <c r="AR54" s="43"/>
      <c r="AS54" s="43">
        <v>35.280569999999997</v>
      </c>
      <c r="AT54" s="43">
        <v>29.87529</v>
      </c>
      <c r="AU54" s="43"/>
      <c r="AV54" s="43">
        <v>193.14940999999999</v>
      </c>
      <c r="AW54" s="43">
        <v>36.2712</v>
      </c>
      <c r="AX54" s="43"/>
      <c r="AY54" s="43">
        <v>3.5809899999999999</v>
      </c>
      <c r="AZ54" s="43"/>
      <c r="BA54" s="43">
        <v>2.2999999999999998</v>
      </c>
      <c r="BB54" s="43"/>
      <c r="BC54" s="43">
        <v>20.358000000000001</v>
      </c>
      <c r="BD54" s="43"/>
      <c r="BE54" s="43">
        <v>16.52</v>
      </c>
      <c r="BF54" s="43"/>
      <c r="BG54" s="43"/>
      <c r="BH54" s="43"/>
      <c r="BI54" s="43">
        <v>18.56887</v>
      </c>
      <c r="BJ54" s="43"/>
      <c r="BK54" s="43">
        <v>5.2739000000000003</v>
      </c>
      <c r="BL54" s="43"/>
      <c r="BM54" s="43"/>
      <c r="BN54" s="43">
        <v>27.814</v>
      </c>
      <c r="BO54" s="43">
        <v>2.15</v>
      </c>
      <c r="BP54" s="43">
        <v>146.30763999999999</v>
      </c>
      <c r="BQ54" s="43"/>
      <c r="BR54" s="43">
        <v>4.6892199999999997</v>
      </c>
      <c r="BS54" s="43">
        <v>124.10209</v>
      </c>
      <c r="BT54" s="43">
        <v>13.45044</v>
      </c>
      <c r="BU54" s="43"/>
      <c r="BV54" s="43"/>
      <c r="BW54" s="43">
        <v>3.8564400000000001</v>
      </c>
      <c r="BX54" s="43"/>
      <c r="BY54" s="43"/>
      <c r="BZ54" s="43">
        <v>90.672579999999996</v>
      </c>
      <c r="CA54" s="43">
        <v>23.336939999999998</v>
      </c>
      <c r="CB54" s="43">
        <v>0.51870000000000005</v>
      </c>
      <c r="CC54" s="43"/>
      <c r="CD54" s="43">
        <v>26.809889999999999</v>
      </c>
      <c r="CE54" s="43">
        <v>445.77726000000001</v>
      </c>
      <c r="CF54" s="43"/>
      <c r="CG54" s="43">
        <v>162.06559999999999</v>
      </c>
      <c r="CH54" s="43">
        <v>17.9832</v>
      </c>
      <c r="CI54" s="43"/>
      <c r="CJ54" s="43"/>
      <c r="CK54" s="43">
        <v>15.3452</v>
      </c>
      <c r="CL54" s="43">
        <v>5.3098799999999997</v>
      </c>
      <c r="CM54" s="43"/>
      <c r="CN54" s="43"/>
      <c r="CO54" s="43">
        <v>17.235779999999998</v>
      </c>
      <c r="CP54" s="43">
        <v>279.58</v>
      </c>
      <c r="CQ54" s="43"/>
      <c r="CR54" s="43">
        <v>35.664999999999999</v>
      </c>
      <c r="CS54" s="43"/>
      <c r="CT54" s="43">
        <v>18.157</v>
      </c>
    </row>
    <row r="55" spans="1:98" ht="15.75" x14ac:dyDescent="0.25">
      <c r="A55" s="1"/>
      <c r="B55" s="42" t="s">
        <v>73</v>
      </c>
      <c r="C55" s="43"/>
      <c r="D55" s="43"/>
      <c r="E55" s="43">
        <v>16.873550000000002</v>
      </c>
      <c r="F55" s="43">
        <v>11.15</v>
      </c>
      <c r="G55" s="43"/>
      <c r="H55" s="43"/>
      <c r="I55" s="43"/>
      <c r="J55" s="43"/>
      <c r="K55" s="43">
        <v>19.5367</v>
      </c>
      <c r="L55" s="43">
        <v>27.4434</v>
      </c>
      <c r="M55" s="43">
        <v>14.5289</v>
      </c>
      <c r="N55" s="43">
        <v>12.65</v>
      </c>
      <c r="O55" s="43">
        <v>31.984000000000002</v>
      </c>
      <c r="P55" s="43"/>
      <c r="Q55" s="43"/>
      <c r="R55" s="43">
        <v>42.555999999999997</v>
      </c>
      <c r="S55" s="43"/>
      <c r="T55" s="43">
        <v>41.522399999999998</v>
      </c>
      <c r="U55" s="43"/>
      <c r="V55" s="43">
        <v>7.9</v>
      </c>
      <c r="W55" s="43"/>
      <c r="X55" s="43">
        <v>126.31088</v>
      </c>
      <c r="Y55" s="43"/>
      <c r="Z55" s="43">
        <v>8.4932400000000001</v>
      </c>
      <c r="AA55" s="43"/>
      <c r="AB55" s="43"/>
      <c r="AC55" s="43">
        <v>16.190000000000001</v>
      </c>
      <c r="AD55" s="43"/>
      <c r="AE55" s="43"/>
      <c r="AF55" s="43">
        <v>1.9</v>
      </c>
      <c r="AG55" s="43"/>
      <c r="AH55" s="43">
        <v>0.33860000000000001</v>
      </c>
      <c r="AI55" s="43"/>
      <c r="AJ55" s="43"/>
      <c r="AK55" s="43">
        <v>0</v>
      </c>
      <c r="AL55" s="43">
        <v>1.2867</v>
      </c>
      <c r="AM55" s="43">
        <v>47.440989999999999</v>
      </c>
      <c r="AN55" s="43">
        <v>125.2</v>
      </c>
      <c r="AO55" s="43">
        <v>28.9208</v>
      </c>
      <c r="AP55" s="43">
        <v>0.83</v>
      </c>
      <c r="AQ55" s="43">
        <v>166.1</v>
      </c>
      <c r="AR55" s="43"/>
      <c r="AS55" s="43">
        <v>35.52478</v>
      </c>
      <c r="AT55" s="43">
        <v>30.95326</v>
      </c>
      <c r="AU55" s="43"/>
      <c r="AV55" s="43">
        <v>190.93705</v>
      </c>
      <c r="AW55" s="43">
        <v>35.595500000000001</v>
      </c>
      <c r="AX55" s="43"/>
      <c r="AY55" s="43">
        <v>3.1295000000000002</v>
      </c>
      <c r="AZ55" s="43"/>
      <c r="BA55" s="43">
        <v>2.1</v>
      </c>
      <c r="BB55" s="43"/>
      <c r="BC55" s="43">
        <v>20.359000000000002</v>
      </c>
      <c r="BD55" s="43"/>
      <c r="BE55" s="43">
        <v>16.52</v>
      </c>
      <c r="BF55" s="43"/>
      <c r="BG55" s="43"/>
      <c r="BH55" s="43"/>
      <c r="BI55" s="43">
        <v>18.419499999999999</v>
      </c>
      <c r="BJ55" s="43"/>
      <c r="BK55" s="43">
        <v>5.3532900000000003</v>
      </c>
      <c r="BL55" s="43"/>
      <c r="BM55" s="43"/>
      <c r="BN55" s="43">
        <v>28.004999999999999</v>
      </c>
      <c r="BO55" s="43">
        <v>2.13</v>
      </c>
      <c r="BP55" s="43">
        <v>144.33394999999999</v>
      </c>
      <c r="BQ55" s="43"/>
      <c r="BR55" s="43">
        <v>4.6061199999999998</v>
      </c>
      <c r="BS55" s="43">
        <v>127.70013</v>
      </c>
      <c r="BT55" s="43">
        <v>12.83653</v>
      </c>
      <c r="BU55" s="43"/>
      <c r="BV55" s="43"/>
      <c r="BW55" s="43">
        <v>3.8369499999999999</v>
      </c>
      <c r="BX55" s="43"/>
      <c r="BY55" s="43"/>
      <c r="BZ55" s="43">
        <v>89.727779999999996</v>
      </c>
      <c r="CA55" s="43">
        <v>22.415559999999999</v>
      </c>
      <c r="CB55" s="43">
        <v>0.45569999999999999</v>
      </c>
      <c r="CC55" s="43"/>
      <c r="CD55" s="43">
        <v>26.23452</v>
      </c>
      <c r="CE55" s="43">
        <v>443.46787</v>
      </c>
      <c r="CF55" s="43"/>
      <c r="CG55" s="43">
        <v>159.43729999999999</v>
      </c>
      <c r="CH55" s="43">
        <v>18.04608</v>
      </c>
      <c r="CI55" s="43"/>
      <c r="CJ55" s="43"/>
      <c r="CK55" s="43">
        <v>14.629200000000001</v>
      </c>
      <c r="CL55" s="43">
        <v>5.11252</v>
      </c>
      <c r="CM55" s="43"/>
      <c r="CN55" s="43"/>
      <c r="CO55" s="43">
        <v>17.446470000000001</v>
      </c>
      <c r="CP55" s="43">
        <v>280.05</v>
      </c>
      <c r="CQ55" s="43"/>
      <c r="CR55" s="43">
        <v>36.014000000000003</v>
      </c>
      <c r="CS55" s="43"/>
      <c r="CT55" s="43">
        <v>19.082000000000001</v>
      </c>
    </row>
    <row r="56" spans="1:98" ht="31.35" customHeight="1" x14ac:dyDescent="0.25">
      <c r="A56" s="1"/>
      <c r="B56" s="44" t="s">
        <v>970</v>
      </c>
      <c r="C56" s="45">
        <v>0</v>
      </c>
      <c r="D56" s="45">
        <v>0</v>
      </c>
      <c r="E56" s="45">
        <v>590.62854500000003</v>
      </c>
      <c r="F56" s="45">
        <v>268.12700000000001</v>
      </c>
      <c r="G56" s="45">
        <v>0</v>
      </c>
      <c r="H56" s="45">
        <v>0</v>
      </c>
      <c r="I56" s="45">
        <v>0</v>
      </c>
      <c r="J56" s="45">
        <v>0</v>
      </c>
      <c r="K56" s="45">
        <v>484.23874999999998</v>
      </c>
      <c r="L56" s="45">
        <v>661.42089999999996</v>
      </c>
      <c r="M56" s="45">
        <v>322.13024999999999</v>
      </c>
      <c r="N56" s="45">
        <v>294.83499999999998</v>
      </c>
      <c r="O56" s="45">
        <v>781.58100000000002</v>
      </c>
      <c r="P56" s="45">
        <v>0</v>
      </c>
      <c r="Q56" s="45">
        <v>0</v>
      </c>
      <c r="R56" s="45">
        <v>1046.8109999999999</v>
      </c>
      <c r="S56" s="45">
        <v>0</v>
      </c>
      <c r="T56" s="45">
        <v>825.09379999999999</v>
      </c>
      <c r="U56" s="45">
        <v>0</v>
      </c>
      <c r="V56" s="45">
        <v>205.6</v>
      </c>
      <c r="W56" s="45">
        <v>0</v>
      </c>
      <c r="X56" s="45">
        <v>2371.2694900000001</v>
      </c>
      <c r="Y56" s="45">
        <v>0</v>
      </c>
      <c r="Z56" s="45">
        <v>179.18497500000001</v>
      </c>
      <c r="AA56" s="45">
        <v>0</v>
      </c>
      <c r="AB56" s="45">
        <v>0</v>
      </c>
      <c r="AC56" s="45">
        <v>373.76499999999999</v>
      </c>
      <c r="AD56" s="45">
        <v>0</v>
      </c>
      <c r="AE56" s="45">
        <v>0</v>
      </c>
      <c r="AF56" s="45">
        <v>25.15</v>
      </c>
      <c r="AG56" s="45">
        <v>0</v>
      </c>
      <c r="AH56" s="45">
        <v>7.4972000000000003</v>
      </c>
      <c r="AI56" s="45">
        <v>0</v>
      </c>
      <c r="AJ56" s="45">
        <v>0</v>
      </c>
      <c r="AK56" s="45">
        <v>0</v>
      </c>
      <c r="AL56" s="45">
        <v>64.368600000000001</v>
      </c>
      <c r="AM56" s="45">
        <v>1164.9067749999999</v>
      </c>
      <c r="AN56" s="45">
        <v>3023.79</v>
      </c>
      <c r="AO56" s="45">
        <v>654.87244999999996</v>
      </c>
      <c r="AP56" s="45">
        <v>18.010000000000002</v>
      </c>
      <c r="AQ56" s="45">
        <v>3776.72</v>
      </c>
      <c r="AR56" s="45">
        <v>0</v>
      </c>
      <c r="AS56" s="45">
        <v>811.40273500000001</v>
      </c>
      <c r="AT56" s="45">
        <v>801.44589499999995</v>
      </c>
      <c r="AU56" s="45">
        <v>0</v>
      </c>
      <c r="AV56" s="45">
        <v>4194.095225</v>
      </c>
      <c r="AW56" s="45">
        <v>824.81084999999996</v>
      </c>
      <c r="AX56" s="45">
        <v>0</v>
      </c>
      <c r="AY56" s="45">
        <v>84.993229999999997</v>
      </c>
      <c r="AZ56" s="45">
        <v>0</v>
      </c>
      <c r="BA56" s="45">
        <v>52.99</v>
      </c>
      <c r="BB56" s="45">
        <v>0</v>
      </c>
      <c r="BC56" s="45">
        <v>465.99299999999999</v>
      </c>
      <c r="BD56" s="45">
        <v>0</v>
      </c>
      <c r="BE56" s="45">
        <v>401.47</v>
      </c>
      <c r="BF56" s="45">
        <v>0</v>
      </c>
      <c r="BG56" s="45">
        <v>0</v>
      </c>
      <c r="BH56" s="45">
        <v>0</v>
      </c>
      <c r="BI56" s="45">
        <v>441.69650000000001</v>
      </c>
      <c r="BJ56" s="45">
        <v>0</v>
      </c>
      <c r="BK56" s="45">
        <v>109.90904999999999</v>
      </c>
      <c r="BL56" s="45">
        <v>0</v>
      </c>
      <c r="BM56" s="45">
        <v>0</v>
      </c>
      <c r="BN56" s="45">
        <v>506.45800000000003</v>
      </c>
      <c r="BO56" s="45">
        <v>55.005000000000003</v>
      </c>
      <c r="BP56" s="45">
        <v>3475.3004850000002</v>
      </c>
      <c r="BQ56" s="45">
        <v>0</v>
      </c>
      <c r="BR56" s="45">
        <v>113.179485</v>
      </c>
      <c r="BS56" s="45">
        <v>1806.8028549999999</v>
      </c>
      <c r="BT56" s="45">
        <v>252.96670499999999</v>
      </c>
      <c r="BU56" s="45">
        <v>0</v>
      </c>
      <c r="BV56" s="45">
        <v>0</v>
      </c>
      <c r="BW56" s="45">
        <v>93.385435000000001</v>
      </c>
      <c r="BX56" s="45">
        <v>0</v>
      </c>
      <c r="BY56" s="45">
        <v>0</v>
      </c>
      <c r="BZ56" s="45">
        <v>2154.1197050000001</v>
      </c>
      <c r="CA56" s="45">
        <v>511.61396999999999</v>
      </c>
      <c r="CB56" s="45">
        <v>23.671749999999999</v>
      </c>
      <c r="CC56" s="45">
        <v>0</v>
      </c>
      <c r="CD56" s="45">
        <v>539.69119999999998</v>
      </c>
      <c r="CE56" s="45">
        <v>10206.483955</v>
      </c>
      <c r="CF56" s="45">
        <v>0</v>
      </c>
      <c r="CG56" s="45">
        <v>3702.8975</v>
      </c>
      <c r="CH56" s="45">
        <v>383.73710999999997</v>
      </c>
      <c r="CI56" s="45">
        <v>0</v>
      </c>
      <c r="CJ56" s="45">
        <v>0</v>
      </c>
      <c r="CK56" s="45">
        <v>340.214</v>
      </c>
      <c r="CL56" s="45">
        <v>115.133065</v>
      </c>
      <c r="CM56" s="45">
        <v>0</v>
      </c>
      <c r="CN56" s="45">
        <v>0</v>
      </c>
      <c r="CO56" s="45">
        <v>379.42847499999999</v>
      </c>
      <c r="CP56" s="45">
        <v>6734.44</v>
      </c>
      <c r="CQ56" s="45">
        <v>0</v>
      </c>
      <c r="CR56" s="45">
        <v>812.30200000000002</v>
      </c>
      <c r="CS56" s="45">
        <v>0</v>
      </c>
      <c r="CT56" s="45">
        <v>456.4735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971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972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974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975</v>
      </c>
      <c r="C5" s="1"/>
      <c r="D5" s="1"/>
      <c r="E5" s="1"/>
      <c r="F5" s="1"/>
      <c r="G5" s="1"/>
      <c r="H5" s="1"/>
      <c r="I5" s="1"/>
      <c r="J5" s="1"/>
      <c r="K5" s="1"/>
      <c r="L5" s="1"/>
      <c r="M5" s="1"/>
      <c r="N5" s="1"/>
      <c r="O5" s="1"/>
      <c r="P5" s="1"/>
      <c r="Q5" s="1"/>
      <c r="R5" s="1"/>
      <c r="S5" s="1"/>
      <c r="T5" s="1"/>
      <c r="U5" s="1"/>
      <c r="V5" s="1"/>
      <c r="W5" s="1"/>
      <c r="X5" s="1"/>
    </row>
    <row r="6" spans="1:24" ht="48" x14ac:dyDescent="0.25">
      <c r="A6" s="1"/>
      <c r="B6" s="37" t="s">
        <v>601</v>
      </c>
      <c r="C6" s="48" t="s">
        <v>976</v>
      </c>
      <c r="D6" s="48" t="s">
        <v>977</v>
      </c>
      <c r="E6" s="48" t="s">
        <v>978</v>
      </c>
      <c r="F6" s="48" t="s">
        <v>979</v>
      </c>
      <c r="G6" s="48" t="s">
        <v>3383</v>
      </c>
      <c r="H6" s="48" t="s">
        <v>3384</v>
      </c>
      <c r="I6" s="48" t="s">
        <v>3385</v>
      </c>
      <c r="J6" s="48" t="s">
        <v>3386</v>
      </c>
      <c r="K6" s="48" t="s">
        <v>3387</v>
      </c>
      <c r="L6" s="48" t="s">
        <v>980</v>
      </c>
      <c r="M6" s="48" t="s">
        <v>981</v>
      </c>
      <c r="N6" s="48" t="s">
        <v>982</v>
      </c>
      <c r="O6" s="48" t="s">
        <v>983</v>
      </c>
      <c r="P6" s="37" t="s">
        <v>984</v>
      </c>
      <c r="Q6" s="1"/>
      <c r="R6" s="1"/>
      <c r="S6" s="1"/>
      <c r="T6" s="1"/>
      <c r="U6" s="49" t="s">
        <v>3</v>
      </c>
      <c r="V6" s="49" t="s">
        <v>83</v>
      </c>
      <c r="W6" s="49" t="s">
        <v>985</v>
      </c>
      <c r="X6" s="49" t="s">
        <v>986</v>
      </c>
    </row>
    <row r="7" spans="1:24" x14ac:dyDescent="0.25">
      <c r="A7" s="1"/>
      <c r="B7" s="50" t="s">
        <v>834</v>
      </c>
      <c r="C7" s="51">
        <v>1172.3</v>
      </c>
      <c r="D7" s="51">
        <v>3526.4</v>
      </c>
      <c r="E7" s="51">
        <v>1547.5</v>
      </c>
      <c r="F7" s="51">
        <v>45.3</v>
      </c>
      <c r="G7" s="51"/>
      <c r="H7" s="51"/>
      <c r="I7" s="51"/>
      <c r="J7" s="51"/>
      <c r="K7" s="51">
        <v>61.3</v>
      </c>
      <c r="L7" s="51">
        <v>78.099999999999994</v>
      </c>
      <c r="M7" s="51">
        <v>8.1999999999999993</v>
      </c>
      <c r="N7" s="51">
        <v>0</v>
      </c>
      <c r="O7" s="51">
        <v>159.9</v>
      </c>
      <c r="P7" s="51">
        <f>+SUM(C7:O7)</f>
        <v>6599</v>
      </c>
      <c r="Q7" s="1"/>
      <c r="R7" s="1"/>
      <c r="S7" s="1"/>
      <c r="T7" s="1"/>
      <c r="U7" s="210" t="s">
        <v>644</v>
      </c>
      <c r="V7" s="52" t="s">
        <v>987</v>
      </c>
      <c r="W7" s="53">
        <v>447.25</v>
      </c>
      <c r="X7" s="53" t="s">
        <v>607</v>
      </c>
    </row>
    <row r="8" spans="1:24" x14ac:dyDescent="0.25">
      <c r="A8" s="1"/>
      <c r="B8" s="54" t="s">
        <v>835</v>
      </c>
      <c r="C8" s="55">
        <v>1173.0999999999999</v>
      </c>
      <c r="D8" s="55">
        <v>3514.2</v>
      </c>
      <c r="E8" s="55">
        <v>1520.9</v>
      </c>
      <c r="F8" s="55">
        <v>45.7</v>
      </c>
      <c r="G8" s="55"/>
      <c r="H8" s="55"/>
      <c r="I8" s="55"/>
      <c r="J8" s="55"/>
      <c r="K8" s="55">
        <v>61.6</v>
      </c>
      <c r="L8" s="55">
        <v>75</v>
      </c>
      <c r="M8" s="55">
        <v>8.1999999999999993</v>
      </c>
      <c r="N8" s="55">
        <v>0</v>
      </c>
      <c r="O8" s="55">
        <v>153.6</v>
      </c>
      <c r="P8" s="55">
        <f t="shared" ref="P8:P54" si="0">+SUM(C8:O8)</f>
        <v>6552.2999999999993</v>
      </c>
      <c r="Q8" s="1"/>
      <c r="R8" s="1"/>
      <c r="S8" s="1"/>
      <c r="T8" s="1"/>
      <c r="U8" s="210" t="s">
        <v>645</v>
      </c>
      <c r="V8" s="52" t="s">
        <v>988</v>
      </c>
      <c r="W8" s="53">
        <v>71.3</v>
      </c>
      <c r="X8" s="53" t="s">
        <v>607</v>
      </c>
    </row>
    <row r="9" spans="1:24" x14ac:dyDescent="0.25">
      <c r="A9" s="1"/>
      <c r="B9" s="54" t="s">
        <v>836</v>
      </c>
      <c r="C9" s="55">
        <v>1170.0999999999999</v>
      </c>
      <c r="D9" s="55">
        <v>3381.5</v>
      </c>
      <c r="E9" s="55">
        <v>1515.8</v>
      </c>
      <c r="F9" s="55">
        <v>45.1</v>
      </c>
      <c r="G9" s="55"/>
      <c r="H9" s="55"/>
      <c r="I9" s="55"/>
      <c r="J9" s="55"/>
      <c r="K9" s="55">
        <v>61.6</v>
      </c>
      <c r="L9" s="55">
        <v>74.8</v>
      </c>
      <c r="M9" s="55">
        <v>8.1999999999999993</v>
      </c>
      <c r="N9" s="55">
        <v>0</v>
      </c>
      <c r="O9" s="55">
        <v>140</v>
      </c>
      <c r="P9" s="55">
        <f t="shared" si="0"/>
        <v>6397.1000000000013</v>
      </c>
      <c r="Q9" s="1"/>
      <c r="R9" s="1"/>
      <c r="S9" s="1"/>
      <c r="T9" s="1"/>
      <c r="U9" s="210" t="s">
        <v>625</v>
      </c>
      <c r="V9" s="52" t="s">
        <v>989</v>
      </c>
      <c r="W9" s="53">
        <v>406.75</v>
      </c>
      <c r="X9" s="53" t="s">
        <v>607</v>
      </c>
    </row>
    <row r="10" spans="1:24" x14ac:dyDescent="0.25">
      <c r="A10" s="1"/>
      <c r="B10" s="54" t="s">
        <v>837</v>
      </c>
      <c r="C10" s="55">
        <v>1133.4000000000001</v>
      </c>
      <c r="D10" s="55">
        <v>3368.9</v>
      </c>
      <c r="E10" s="55">
        <v>1467.6</v>
      </c>
      <c r="F10" s="55">
        <v>45.2</v>
      </c>
      <c r="G10" s="55"/>
      <c r="H10" s="55"/>
      <c r="I10" s="55"/>
      <c r="J10" s="55"/>
      <c r="K10" s="55">
        <v>61.2</v>
      </c>
      <c r="L10" s="55">
        <v>75.400000000000006</v>
      </c>
      <c r="M10" s="55">
        <v>8.1999999999999993</v>
      </c>
      <c r="N10" s="55">
        <v>0</v>
      </c>
      <c r="O10" s="55">
        <v>145.69999999999999</v>
      </c>
      <c r="P10" s="55">
        <f t="shared" si="0"/>
        <v>6305.5999999999985</v>
      </c>
      <c r="Q10" s="1"/>
      <c r="R10" s="1"/>
      <c r="S10" s="1"/>
      <c r="T10" s="1"/>
      <c r="U10" s="210" t="s">
        <v>614</v>
      </c>
      <c r="V10" s="52" t="s">
        <v>990</v>
      </c>
      <c r="W10" s="53" t="s">
        <v>607</v>
      </c>
      <c r="X10" s="53">
        <v>5320.25</v>
      </c>
    </row>
    <row r="11" spans="1:24" x14ac:dyDescent="0.25">
      <c r="A11" s="1"/>
      <c r="B11" s="54" t="s">
        <v>838</v>
      </c>
      <c r="C11" s="55">
        <v>1125.5999999999999</v>
      </c>
      <c r="D11" s="55">
        <v>3442.3</v>
      </c>
      <c r="E11" s="55">
        <v>1348.2</v>
      </c>
      <c r="F11" s="55">
        <v>45.3</v>
      </c>
      <c r="G11" s="55"/>
      <c r="H11" s="55"/>
      <c r="I11" s="55"/>
      <c r="J11" s="55"/>
      <c r="K11" s="55">
        <v>61.400000000000006</v>
      </c>
      <c r="L11" s="55">
        <v>76</v>
      </c>
      <c r="M11" s="55">
        <v>9.1999999999999993</v>
      </c>
      <c r="N11" s="55">
        <v>0</v>
      </c>
      <c r="O11" s="55">
        <v>128.6</v>
      </c>
      <c r="P11" s="55">
        <f t="shared" si="0"/>
        <v>6236.5999999999995</v>
      </c>
      <c r="Q11" s="1"/>
      <c r="R11" s="1"/>
      <c r="S11" s="1"/>
      <c r="T11" s="1"/>
      <c r="U11" s="210" t="s">
        <v>218</v>
      </c>
      <c r="V11" s="52" t="s">
        <v>991</v>
      </c>
      <c r="W11" s="53">
        <v>319.35000000000002</v>
      </c>
      <c r="X11" s="53" t="s">
        <v>607</v>
      </c>
    </row>
    <row r="12" spans="1:24" x14ac:dyDescent="0.25">
      <c r="A12" s="1"/>
      <c r="B12" s="54" t="s">
        <v>839</v>
      </c>
      <c r="C12" s="55">
        <v>1139</v>
      </c>
      <c r="D12" s="55">
        <v>3478.3</v>
      </c>
      <c r="E12" s="55">
        <v>1182.8</v>
      </c>
      <c r="F12" s="55">
        <v>45</v>
      </c>
      <c r="G12" s="55"/>
      <c r="H12" s="55"/>
      <c r="I12" s="55"/>
      <c r="J12" s="55"/>
      <c r="K12" s="55">
        <v>61.099999999999994</v>
      </c>
      <c r="L12" s="55">
        <v>76.900000000000006</v>
      </c>
      <c r="M12" s="55">
        <v>9.3000000000000007</v>
      </c>
      <c r="N12" s="55">
        <v>0</v>
      </c>
      <c r="O12" s="55">
        <v>129.80000000000001</v>
      </c>
      <c r="P12" s="55">
        <f t="shared" si="0"/>
        <v>6122.2000000000007</v>
      </c>
      <c r="Q12" s="1"/>
      <c r="R12" s="1"/>
      <c r="S12" s="1"/>
      <c r="T12" s="1"/>
      <c r="U12" s="210" t="s">
        <v>618</v>
      </c>
      <c r="V12" s="52" t="s">
        <v>992</v>
      </c>
      <c r="W12" s="53" t="s">
        <v>607</v>
      </c>
      <c r="X12" s="53">
        <v>3342.6</v>
      </c>
    </row>
    <row r="13" spans="1:24" x14ac:dyDescent="0.25">
      <c r="A13" s="1"/>
      <c r="B13" s="54" t="s">
        <v>840</v>
      </c>
      <c r="C13" s="55">
        <v>1136.8</v>
      </c>
      <c r="D13" s="55">
        <v>3628.6</v>
      </c>
      <c r="E13" s="55">
        <v>1165.4000000000001</v>
      </c>
      <c r="F13" s="55">
        <v>44.9</v>
      </c>
      <c r="G13" s="55"/>
      <c r="H13" s="55"/>
      <c r="I13" s="55"/>
      <c r="J13" s="55"/>
      <c r="K13" s="55">
        <v>61</v>
      </c>
      <c r="L13" s="55">
        <v>79.599999999999994</v>
      </c>
      <c r="M13" s="55">
        <v>9.3000000000000007</v>
      </c>
      <c r="N13" s="55">
        <v>0</v>
      </c>
      <c r="O13" s="55">
        <v>121.6</v>
      </c>
      <c r="P13" s="55">
        <f t="shared" si="0"/>
        <v>6247.2</v>
      </c>
      <c r="Q13" s="1"/>
      <c r="R13" s="1"/>
      <c r="S13" s="1"/>
      <c r="T13" s="1"/>
      <c r="U13" s="210"/>
      <c r="V13" s="52" t="s">
        <v>993</v>
      </c>
      <c r="W13" s="53">
        <v>916.4</v>
      </c>
      <c r="X13" s="53" t="s">
        <v>607</v>
      </c>
    </row>
    <row r="14" spans="1:24" x14ac:dyDescent="0.25">
      <c r="A14" s="1"/>
      <c r="B14" s="56" t="s">
        <v>841</v>
      </c>
      <c r="C14" s="57">
        <v>1133.4000000000001</v>
      </c>
      <c r="D14" s="57">
        <v>3503.2</v>
      </c>
      <c r="E14" s="57">
        <v>1163.2</v>
      </c>
      <c r="F14" s="57">
        <v>44.9</v>
      </c>
      <c r="G14" s="57"/>
      <c r="H14" s="57"/>
      <c r="I14" s="57"/>
      <c r="J14" s="57"/>
      <c r="K14" s="57">
        <v>60.9</v>
      </c>
      <c r="L14" s="57">
        <v>78.599999999999994</v>
      </c>
      <c r="M14" s="57">
        <v>9.3000000000000007</v>
      </c>
      <c r="N14" s="57">
        <v>0</v>
      </c>
      <c r="O14" s="57">
        <v>127.4</v>
      </c>
      <c r="P14" s="57">
        <f t="shared" si="0"/>
        <v>6120.9</v>
      </c>
      <c r="Q14" s="1"/>
      <c r="R14" s="1"/>
      <c r="S14" s="1"/>
      <c r="T14" s="1"/>
      <c r="U14" s="210" t="s">
        <v>75</v>
      </c>
      <c r="V14" s="52" t="s">
        <v>994</v>
      </c>
      <c r="W14" s="53">
        <v>162.65</v>
      </c>
      <c r="X14" s="53" t="s">
        <v>607</v>
      </c>
    </row>
    <row r="15" spans="1:24" x14ac:dyDescent="0.25">
      <c r="A15" s="1"/>
      <c r="B15" s="50" t="s">
        <v>842</v>
      </c>
      <c r="C15" s="51">
        <v>1128.5999999999999</v>
      </c>
      <c r="D15" s="51">
        <v>3672.3</v>
      </c>
      <c r="E15" s="51">
        <v>1171.5999999999999</v>
      </c>
      <c r="F15" s="51">
        <v>45</v>
      </c>
      <c r="G15" s="51"/>
      <c r="H15" s="51"/>
      <c r="I15" s="51"/>
      <c r="J15" s="51"/>
      <c r="K15" s="51">
        <v>61.099999999999994</v>
      </c>
      <c r="L15" s="51">
        <v>75</v>
      </c>
      <c r="M15" s="51">
        <v>9.3000000000000007</v>
      </c>
      <c r="N15" s="51">
        <v>0</v>
      </c>
      <c r="O15" s="51">
        <v>102.5</v>
      </c>
      <c r="P15" s="51">
        <f t="shared" si="0"/>
        <v>6265.4000000000005</v>
      </c>
      <c r="Q15" s="1"/>
      <c r="R15" s="1"/>
      <c r="S15" s="1"/>
      <c r="T15" s="1"/>
      <c r="U15" s="210"/>
      <c r="V15" s="52" t="s">
        <v>995</v>
      </c>
      <c r="W15" s="53" t="s">
        <v>607</v>
      </c>
      <c r="X15" s="53">
        <v>346.4</v>
      </c>
    </row>
    <row r="16" spans="1:24" x14ac:dyDescent="0.25">
      <c r="A16" s="1"/>
      <c r="B16" s="54" t="s">
        <v>843</v>
      </c>
      <c r="C16" s="55">
        <v>1135.0999999999999</v>
      </c>
      <c r="D16" s="55">
        <v>3555.8</v>
      </c>
      <c r="E16" s="55">
        <v>1215.5999999999999</v>
      </c>
      <c r="F16" s="55">
        <v>45.1</v>
      </c>
      <c r="G16" s="55"/>
      <c r="H16" s="55"/>
      <c r="I16" s="55"/>
      <c r="J16" s="55"/>
      <c r="K16" s="55">
        <v>60.5</v>
      </c>
      <c r="L16" s="55">
        <v>76.3</v>
      </c>
      <c r="M16" s="55">
        <v>9.3000000000000007</v>
      </c>
      <c r="N16" s="55">
        <v>0</v>
      </c>
      <c r="O16" s="55">
        <v>72.900000000000006</v>
      </c>
      <c r="P16" s="55">
        <f t="shared" si="0"/>
        <v>6170.6</v>
      </c>
      <c r="Q16" s="1"/>
      <c r="R16" s="1"/>
      <c r="S16" s="1"/>
      <c r="T16" s="1"/>
      <c r="U16" s="210"/>
      <c r="V16" s="52" t="s">
        <v>996</v>
      </c>
      <c r="W16" s="53" t="s">
        <v>607</v>
      </c>
      <c r="X16" s="53">
        <v>2587.4499999999998</v>
      </c>
    </row>
    <row r="17" spans="1:24" x14ac:dyDescent="0.25">
      <c r="A17" s="1"/>
      <c r="B17" s="54" t="s">
        <v>844</v>
      </c>
      <c r="C17" s="55">
        <v>1121.7</v>
      </c>
      <c r="D17" s="55">
        <v>3579.1</v>
      </c>
      <c r="E17" s="55">
        <v>1350.9</v>
      </c>
      <c r="F17" s="55">
        <v>45.4</v>
      </c>
      <c r="G17" s="55"/>
      <c r="H17" s="55"/>
      <c r="I17" s="55"/>
      <c r="J17" s="55"/>
      <c r="K17" s="55">
        <v>60</v>
      </c>
      <c r="L17" s="55">
        <v>74</v>
      </c>
      <c r="M17" s="55">
        <v>9.3000000000000007</v>
      </c>
      <c r="N17" s="55">
        <v>0.5</v>
      </c>
      <c r="O17" s="55">
        <v>53.6</v>
      </c>
      <c r="P17" s="55">
        <f t="shared" si="0"/>
        <v>6294.5000000000009</v>
      </c>
      <c r="Q17" s="1"/>
      <c r="R17" s="1"/>
      <c r="S17" s="1"/>
      <c r="T17" s="1"/>
      <c r="U17" s="210" t="s">
        <v>22</v>
      </c>
      <c r="V17" s="52" t="s">
        <v>997</v>
      </c>
      <c r="W17" s="53">
        <v>462.1</v>
      </c>
      <c r="X17" s="53" t="s">
        <v>607</v>
      </c>
    </row>
    <row r="18" spans="1:24" x14ac:dyDescent="0.25">
      <c r="A18" s="1"/>
      <c r="B18" s="54" t="s">
        <v>845</v>
      </c>
      <c r="C18" s="55">
        <v>1134.3</v>
      </c>
      <c r="D18" s="55">
        <v>3585.5</v>
      </c>
      <c r="E18" s="55">
        <v>1352</v>
      </c>
      <c r="F18" s="55">
        <v>45.5</v>
      </c>
      <c r="G18" s="55"/>
      <c r="H18" s="55"/>
      <c r="I18" s="55"/>
      <c r="J18" s="55"/>
      <c r="K18" s="55">
        <v>59.599999999999994</v>
      </c>
      <c r="L18" s="55">
        <v>76.7</v>
      </c>
      <c r="M18" s="55">
        <v>9.3000000000000007</v>
      </c>
      <c r="N18" s="55">
        <v>38.799999999999997</v>
      </c>
      <c r="O18" s="55">
        <v>49.3</v>
      </c>
      <c r="P18" s="55">
        <f t="shared" si="0"/>
        <v>6351.0000000000009</v>
      </c>
      <c r="Q18" s="1"/>
      <c r="R18" s="1"/>
      <c r="S18" s="1"/>
      <c r="T18" s="1"/>
      <c r="U18" s="210"/>
      <c r="V18" s="52" t="s">
        <v>998</v>
      </c>
      <c r="W18" s="53">
        <v>484.55</v>
      </c>
      <c r="X18" s="53" t="s">
        <v>607</v>
      </c>
    </row>
    <row r="19" spans="1:24" x14ac:dyDescent="0.25">
      <c r="A19" s="1"/>
      <c r="B19" s="54" t="s">
        <v>846</v>
      </c>
      <c r="C19" s="55">
        <v>1124.8</v>
      </c>
      <c r="D19" s="55">
        <v>3375.4</v>
      </c>
      <c r="E19" s="55">
        <v>1253</v>
      </c>
      <c r="F19" s="55">
        <v>45.3</v>
      </c>
      <c r="G19" s="55"/>
      <c r="H19" s="55"/>
      <c r="I19" s="55"/>
      <c r="J19" s="55"/>
      <c r="K19" s="55">
        <v>59.8</v>
      </c>
      <c r="L19" s="55">
        <v>77.3</v>
      </c>
      <c r="M19" s="55">
        <v>1.2</v>
      </c>
      <c r="N19" s="55">
        <v>254.8</v>
      </c>
      <c r="O19" s="55">
        <v>49.7</v>
      </c>
      <c r="P19" s="55">
        <f t="shared" si="0"/>
        <v>6241.3</v>
      </c>
      <c r="Q19" s="1"/>
      <c r="R19" s="1"/>
      <c r="S19" s="1"/>
      <c r="T19" s="1"/>
      <c r="U19" s="210"/>
      <c r="V19" s="52" t="s">
        <v>999</v>
      </c>
      <c r="W19" s="53">
        <v>485.05</v>
      </c>
      <c r="X19" s="53" t="s">
        <v>607</v>
      </c>
    </row>
    <row r="20" spans="1:24" x14ac:dyDescent="0.25">
      <c r="A20" s="1"/>
      <c r="B20" s="54" t="s">
        <v>847</v>
      </c>
      <c r="C20" s="55">
        <v>1121</v>
      </c>
      <c r="D20" s="55">
        <v>3637</v>
      </c>
      <c r="E20" s="55">
        <v>1174.7</v>
      </c>
      <c r="F20" s="55">
        <v>45.3</v>
      </c>
      <c r="G20" s="55"/>
      <c r="H20" s="55"/>
      <c r="I20" s="55"/>
      <c r="J20" s="55"/>
      <c r="K20" s="55">
        <v>60.1</v>
      </c>
      <c r="L20" s="55">
        <v>76.900000000000006</v>
      </c>
      <c r="M20" s="55">
        <v>1.2</v>
      </c>
      <c r="N20" s="55">
        <v>351.7</v>
      </c>
      <c r="O20" s="55">
        <v>40.4</v>
      </c>
      <c r="P20" s="55">
        <f t="shared" si="0"/>
        <v>6508.2999999999993</v>
      </c>
      <c r="Q20" s="1"/>
      <c r="R20" s="1"/>
      <c r="S20" s="1"/>
      <c r="T20" s="1"/>
      <c r="U20" s="210"/>
      <c r="V20" s="52" t="s">
        <v>1000</v>
      </c>
      <c r="W20" s="53">
        <v>298.5</v>
      </c>
      <c r="X20" s="53" t="s">
        <v>607</v>
      </c>
    </row>
    <row r="21" spans="1:24" x14ac:dyDescent="0.25">
      <c r="A21" s="1"/>
      <c r="B21" s="54" t="s">
        <v>848</v>
      </c>
      <c r="C21" s="55">
        <v>1106.7</v>
      </c>
      <c r="D21" s="55">
        <v>3611.9</v>
      </c>
      <c r="E21" s="55">
        <v>1469.1</v>
      </c>
      <c r="F21" s="55">
        <v>45.2</v>
      </c>
      <c r="G21" s="55"/>
      <c r="H21" s="55"/>
      <c r="I21" s="55"/>
      <c r="J21" s="55"/>
      <c r="K21" s="55">
        <v>59.9</v>
      </c>
      <c r="L21" s="55">
        <v>77.099999999999994</v>
      </c>
      <c r="M21" s="55">
        <v>1.2</v>
      </c>
      <c r="N21" s="55">
        <v>360</v>
      </c>
      <c r="O21" s="55">
        <v>42.9</v>
      </c>
      <c r="P21" s="55">
        <f t="shared" si="0"/>
        <v>6774</v>
      </c>
      <c r="Q21" s="1"/>
      <c r="R21" s="1"/>
      <c r="S21" s="1"/>
      <c r="T21" s="1"/>
      <c r="U21" s="210" t="s">
        <v>613</v>
      </c>
      <c r="V21" s="52" t="s">
        <v>1001</v>
      </c>
      <c r="W21" s="53">
        <v>3997.95</v>
      </c>
      <c r="X21" s="53" t="s">
        <v>607</v>
      </c>
    </row>
    <row r="22" spans="1:24" x14ac:dyDescent="0.25">
      <c r="A22" s="1"/>
      <c r="B22" s="56" t="s">
        <v>849</v>
      </c>
      <c r="C22" s="57">
        <v>1142.0999999999999</v>
      </c>
      <c r="D22" s="57">
        <v>3698.1</v>
      </c>
      <c r="E22" s="57">
        <v>1568.6</v>
      </c>
      <c r="F22" s="57">
        <v>44.8</v>
      </c>
      <c r="G22" s="57"/>
      <c r="H22" s="57"/>
      <c r="I22" s="57"/>
      <c r="J22" s="57"/>
      <c r="K22" s="57">
        <v>59.599999999999994</v>
      </c>
      <c r="L22" s="57">
        <v>75.5</v>
      </c>
      <c r="M22" s="57">
        <v>1.2</v>
      </c>
      <c r="N22" s="57">
        <v>418.2</v>
      </c>
      <c r="O22" s="57">
        <v>39.299999999999997</v>
      </c>
      <c r="P22" s="57">
        <f t="shared" si="0"/>
        <v>7047.4</v>
      </c>
      <c r="Q22" s="1"/>
      <c r="R22" s="1"/>
      <c r="S22" s="1"/>
      <c r="T22" s="1"/>
      <c r="U22" s="210" t="s">
        <v>252</v>
      </c>
      <c r="V22" s="52" t="s">
        <v>1002</v>
      </c>
      <c r="W22" s="53" t="s">
        <v>607</v>
      </c>
      <c r="X22" s="53">
        <v>194.95</v>
      </c>
    </row>
    <row r="23" spans="1:24" x14ac:dyDescent="0.25">
      <c r="A23" s="1"/>
      <c r="B23" s="50" t="s">
        <v>850</v>
      </c>
      <c r="C23" s="51">
        <v>1154.4000000000001</v>
      </c>
      <c r="D23" s="51">
        <v>3376.3</v>
      </c>
      <c r="E23" s="51">
        <v>1860.9</v>
      </c>
      <c r="F23" s="51">
        <v>44.2</v>
      </c>
      <c r="G23" s="51"/>
      <c r="H23" s="51"/>
      <c r="I23" s="51"/>
      <c r="J23" s="51"/>
      <c r="K23" s="51">
        <v>59.2</v>
      </c>
      <c r="L23" s="51">
        <v>76.3</v>
      </c>
      <c r="M23" s="51">
        <v>1.2</v>
      </c>
      <c r="N23" s="51">
        <v>604.9</v>
      </c>
      <c r="O23" s="51">
        <v>38.4</v>
      </c>
      <c r="P23" s="51">
        <f t="shared" si="0"/>
        <v>7215.7999999999993</v>
      </c>
      <c r="Q23" s="1"/>
      <c r="R23" s="1"/>
      <c r="S23" s="1"/>
      <c r="T23" s="1"/>
      <c r="U23" s="210"/>
      <c r="V23" s="52" t="s">
        <v>1003</v>
      </c>
      <c r="W23" s="53" t="s">
        <v>607</v>
      </c>
      <c r="X23" s="53">
        <v>120.35</v>
      </c>
    </row>
    <row r="24" spans="1:24" x14ac:dyDescent="0.25">
      <c r="A24" s="1"/>
      <c r="B24" s="54" t="s">
        <v>851</v>
      </c>
      <c r="C24" s="55">
        <v>1151.4000000000001</v>
      </c>
      <c r="D24" s="55">
        <v>3594.8</v>
      </c>
      <c r="E24" s="55">
        <v>2026.8</v>
      </c>
      <c r="F24" s="55">
        <v>44.3</v>
      </c>
      <c r="G24" s="55"/>
      <c r="H24" s="55"/>
      <c r="I24" s="55"/>
      <c r="J24" s="55"/>
      <c r="K24" s="55">
        <v>59.599999999999994</v>
      </c>
      <c r="L24" s="55">
        <v>76.7</v>
      </c>
      <c r="M24" s="55">
        <v>1.2</v>
      </c>
      <c r="N24" s="55">
        <v>534.9</v>
      </c>
      <c r="O24" s="55">
        <v>48.3</v>
      </c>
      <c r="P24" s="55">
        <f t="shared" si="0"/>
        <v>7538.0000000000009</v>
      </c>
      <c r="Q24" s="1"/>
      <c r="R24" s="1"/>
      <c r="S24" s="1"/>
      <c r="T24" s="1"/>
      <c r="U24" s="210" t="s">
        <v>643</v>
      </c>
      <c r="V24" s="52" t="s">
        <v>1004</v>
      </c>
      <c r="W24" s="53">
        <v>74.099999999999994</v>
      </c>
      <c r="X24" s="53" t="s">
        <v>607</v>
      </c>
    </row>
    <row r="25" spans="1:24" x14ac:dyDescent="0.25">
      <c r="A25" s="1"/>
      <c r="B25" s="54" t="s">
        <v>852</v>
      </c>
      <c r="C25" s="55">
        <v>1144.7</v>
      </c>
      <c r="D25" s="55">
        <v>3682.9</v>
      </c>
      <c r="E25" s="55">
        <v>2122.1999999999998</v>
      </c>
      <c r="F25" s="55">
        <v>43.8</v>
      </c>
      <c r="G25" s="55"/>
      <c r="H25" s="55"/>
      <c r="I25" s="55"/>
      <c r="J25" s="55"/>
      <c r="K25" s="55">
        <v>59.599999999999994</v>
      </c>
      <c r="L25" s="55">
        <v>76.8</v>
      </c>
      <c r="M25" s="55">
        <v>1.2</v>
      </c>
      <c r="N25" s="55">
        <v>559.29999999999995</v>
      </c>
      <c r="O25" s="55">
        <v>54.1</v>
      </c>
      <c r="P25" s="55">
        <f t="shared" si="0"/>
        <v>7744.6000000000013</v>
      </c>
      <c r="Q25" s="1"/>
      <c r="R25" s="1"/>
      <c r="S25" s="1"/>
      <c r="T25" s="1"/>
      <c r="U25" s="210" t="s">
        <v>80</v>
      </c>
      <c r="V25" s="52" t="s">
        <v>81</v>
      </c>
      <c r="W25" s="53" t="s">
        <v>607</v>
      </c>
      <c r="X25" s="53">
        <v>15071.65</v>
      </c>
    </row>
    <row r="26" spans="1:24" x14ac:dyDescent="0.25">
      <c r="A26" s="1"/>
      <c r="B26" s="54" t="s">
        <v>853</v>
      </c>
      <c r="C26" s="55">
        <v>1149.3</v>
      </c>
      <c r="D26" s="55">
        <v>3653.8</v>
      </c>
      <c r="E26" s="55">
        <v>2228.1</v>
      </c>
      <c r="F26" s="55">
        <v>43.9</v>
      </c>
      <c r="G26" s="55"/>
      <c r="H26" s="55"/>
      <c r="I26" s="55"/>
      <c r="J26" s="55"/>
      <c r="K26" s="55">
        <v>59.3</v>
      </c>
      <c r="L26" s="55">
        <v>75.7</v>
      </c>
      <c r="M26" s="55">
        <v>1.1000000000000001</v>
      </c>
      <c r="N26" s="55">
        <v>572.1</v>
      </c>
      <c r="O26" s="55">
        <v>58.6</v>
      </c>
      <c r="P26" s="55">
        <f t="shared" si="0"/>
        <v>7841.9000000000015</v>
      </c>
      <c r="Q26" s="1"/>
      <c r="R26" s="1"/>
      <c r="S26" s="1"/>
      <c r="T26" s="1"/>
      <c r="U26" s="210"/>
      <c r="V26" s="52" t="s">
        <v>1005</v>
      </c>
      <c r="W26" s="53">
        <v>5125.7</v>
      </c>
      <c r="X26" s="53" t="s">
        <v>607</v>
      </c>
    </row>
    <row r="27" spans="1:24" x14ac:dyDescent="0.25">
      <c r="A27" s="1"/>
      <c r="B27" s="54" t="s">
        <v>854</v>
      </c>
      <c r="C27" s="55">
        <v>1130.8</v>
      </c>
      <c r="D27" s="55">
        <v>3585.7</v>
      </c>
      <c r="E27" s="55">
        <v>2199.8000000000002</v>
      </c>
      <c r="F27" s="55">
        <v>44.2</v>
      </c>
      <c r="G27" s="55"/>
      <c r="H27" s="55"/>
      <c r="I27" s="55"/>
      <c r="J27" s="55"/>
      <c r="K27" s="55">
        <v>59.4</v>
      </c>
      <c r="L27" s="55">
        <v>74.900000000000006</v>
      </c>
      <c r="M27" s="55">
        <v>1.1000000000000001</v>
      </c>
      <c r="N27" s="55">
        <v>720.1</v>
      </c>
      <c r="O27" s="55">
        <v>69.7</v>
      </c>
      <c r="P27" s="55">
        <f t="shared" si="0"/>
        <v>7885.7</v>
      </c>
      <c r="Q27" s="1"/>
      <c r="R27" s="1"/>
      <c r="S27" s="1"/>
      <c r="T27" s="1"/>
      <c r="U27" s="210" t="s">
        <v>633</v>
      </c>
      <c r="V27" s="52" t="s">
        <v>1006</v>
      </c>
      <c r="W27" s="53">
        <v>119</v>
      </c>
      <c r="X27" s="53" t="s">
        <v>607</v>
      </c>
    </row>
    <row r="28" spans="1:24" x14ac:dyDescent="0.25">
      <c r="A28" s="1"/>
      <c r="B28" s="54" t="s">
        <v>855</v>
      </c>
      <c r="C28" s="55">
        <v>1149.4000000000001</v>
      </c>
      <c r="D28" s="55">
        <v>3620</v>
      </c>
      <c r="E28" s="55">
        <v>2191.1999999999998</v>
      </c>
      <c r="F28" s="55">
        <v>45.1</v>
      </c>
      <c r="G28" s="55"/>
      <c r="H28" s="55"/>
      <c r="I28" s="55"/>
      <c r="J28" s="55"/>
      <c r="K28" s="55">
        <v>59.199999999999996</v>
      </c>
      <c r="L28" s="55">
        <v>77.5</v>
      </c>
      <c r="M28" s="55">
        <v>1.1000000000000001</v>
      </c>
      <c r="N28" s="55">
        <v>844.1</v>
      </c>
      <c r="O28" s="55">
        <v>79.400000000000006</v>
      </c>
      <c r="P28" s="55">
        <f t="shared" si="0"/>
        <v>8067</v>
      </c>
      <c r="Q28" s="1"/>
      <c r="R28" s="1"/>
      <c r="S28" s="1"/>
      <c r="T28" s="1"/>
      <c r="U28" s="210" t="s">
        <v>648</v>
      </c>
      <c r="V28" s="52" t="s">
        <v>1007</v>
      </c>
      <c r="W28" s="53">
        <v>479.65</v>
      </c>
      <c r="X28" s="53" t="s">
        <v>607</v>
      </c>
    </row>
    <row r="29" spans="1:24" x14ac:dyDescent="0.25">
      <c r="A29" s="1"/>
      <c r="B29" s="54" t="s">
        <v>856</v>
      </c>
      <c r="C29" s="55">
        <v>1161.8</v>
      </c>
      <c r="D29" s="55">
        <v>3839.2</v>
      </c>
      <c r="E29" s="55">
        <v>2288</v>
      </c>
      <c r="F29" s="55">
        <v>44.5</v>
      </c>
      <c r="G29" s="55"/>
      <c r="H29" s="55"/>
      <c r="I29" s="55"/>
      <c r="J29" s="55"/>
      <c r="K29" s="55">
        <v>59.699999999999996</v>
      </c>
      <c r="L29" s="55">
        <v>77.8</v>
      </c>
      <c r="M29" s="55">
        <v>1.1000000000000001</v>
      </c>
      <c r="N29" s="55">
        <v>616.20000000000005</v>
      </c>
      <c r="O29" s="55">
        <v>73.3</v>
      </c>
      <c r="P29" s="55">
        <f t="shared" si="0"/>
        <v>8161.6</v>
      </c>
      <c r="Q29" s="1"/>
      <c r="R29" s="1"/>
      <c r="S29" s="1"/>
      <c r="T29" s="1"/>
      <c r="U29" s="210" t="s">
        <v>634</v>
      </c>
      <c r="V29" s="52" t="s">
        <v>1008</v>
      </c>
      <c r="W29" s="53">
        <v>485.45</v>
      </c>
      <c r="X29" s="53" t="s">
        <v>607</v>
      </c>
    </row>
    <row r="30" spans="1:24" x14ac:dyDescent="0.25">
      <c r="A30" s="1"/>
      <c r="B30" s="56" t="s">
        <v>857</v>
      </c>
      <c r="C30" s="57">
        <v>1158.7</v>
      </c>
      <c r="D30" s="57">
        <v>3637.5</v>
      </c>
      <c r="E30" s="57">
        <v>2321.4</v>
      </c>
      <c r="F30" s="57">
        <v>44.3</v>
      </c>
      <c r="G30" s="57"/>
      <c r="H30" s="57"/>
      <c r="I30" s="57"/>
      <c r="J30" s="57"/>
      <c r="K30" s="57">
        <v>59.699999999999996</v>
      </c>
      <c r="L30" s="57">
        <v>74.7</v>
      </c>
      <c r="M30" s="57">
        <v>1.1000000000000001</v>
      </c>
      <c r="N30" s="57">
        <v>776.6</v>
      </c>
      <c r="O30" s="57">
        <v>78.7</v>
      </c>
      <c r="P30" s="57">
        <f t="shared" si="0"/>
        <v>8152.7000000000007</v>
      </c>
      <c r="Q30" s="1"/>
      <c r="R30" s="1"/>
      <c r="S30" s="1"/>
      <c r="T30" s="1"/>
      <c r="U30" s="210" t="s">
        <v>616</v>
      </c>
      <c r="V30" s="52" t="s">
        <v>1009</v>
      </c>
      <c r="W30" s="53" t="s">
        <v>607</v>
      </c>
      <c r="X30" s="53">
        <v>10090.9</v>
      </c>
    </row>
    <row r="31" spans="1:24" x14ac:dyDescent="0.25">
      <c r="A31" s="1"/>
      <c r="B31" s="50" t="s">
        <v>858</v>
      </c>
      <c r="C31" s="51">
        <v>1126.7</v>
      </c>
      <c r="D31" s="51">
        <v>3390.2</v>
      </c>
      <c r="E31" s="51">
        <v>2278.4</v>
      </c>
      <c r="F31" s="51">
        <v>44.1</v>
      </c>
      <c r="G31" s="51"/>
      <c r="H31" s="51"/>
      <c r="I31" s="51"/>
      <c r="J31" s="51"/>
      <c r="K31" s="51">
        <v>59.8</v>
      </c>
      <c r="L31" s="51">
        <v>74.2</v>
      </c>
      <c r="M31" s="51">
        <v>1.1000000000000001</v>
      </c>
      <c r="N31" s="51">
        <v>972.4</v>
      </c>
      <c r="O31" s="51">
        <v>119.3</v>
      </c>
      <c r="P31" s="51">
        <f t="shared" si="0"/>
        <v>8066.2</v>
      </c>
      <c r="Q31" s="1"/>
      <c r="R31" s="1"/>
      <c r="S31" s="1"/>
      <c r="T31" s="1"/>
      <c r="U31" s="210"/>
      <c r="V31" s="52" t="s">
        <v>1010</v>
      </c>
      <c r="W31" s="53">
        <v>155.94999999999999</v>
      </c>
      <c r="X31" s="53" t="s">
        <v>607</v>
      </c>
    </row>
    <row r="32" spans="1:24" x14ac:dyDescent="0.25">
      <c r="A32" s="1"/>
      <c r="B32" s="54" t="s">
        <v>859</v>
      </c>
      <c r="C32" s="55">
        <v>1185.8</v>
      </c>
      <c r="D32" s="55">
        <v>3546.1</v>
      </c>
      <c r="E32" s="55">
        <v>2096.1</v>
      </c>
      <c r="F32" s="55">
        <v>44.4</v>
      </c>
      <c r="G32" s="55"/>
      <c r="H32" s="55"/>
      <c r="I32" s="55"/>
      <c r="J32" s="55"/>
      <c r="K32" s="55">
        <v>59.7</v>
      </c>
      <c r="L32" s="55">
        <v>63.7</v>
      </c>
      <c r="M32" s="55">
        <v>1.1000000000000001</v>
      </c>
      <c r="N32" s="55">
        <v>971.6</v>
      </c>
      <c r="O32" s="55">
        <v>148.19999999999999</v>
      </c>
      <c r="P32" s="55">
        <f t="shared" si="0"/>
        <v>8116.7</v>
      </c>
      <c r="Q32" s="1"/>
      <c r="R32" s="1"/>
      <c r="S32" s="1"/>
      <c r="T32" s="1"/>
      <c r="U32" s="210" t="s">
        <v>1011</v>
      </c>
      <c r="V32" s="52" t="s">
        <v>1012</v>
      </c>
      <c r="W32" s="53" t="s">
        <v>607</v>
      </c>
      <c r="X32" s="53">
        <v>1312.25</v>
      </c>
    </row>
    <row r="33" spans="1:24" x14ac:dyDescent="0.25">
      <c r="A33" s="1"/>
      <c r="B33" s="54" t="s">
        <v>860</v>
      </c>
      <c r="C33" s="55">
        <v>1198.5</v>
      </c>
      <c r="D33" s="55">
        <v>3686.3</v>
      </c>
      <c r="E33" s="55">
        <v>2048.9</v>
      </c>
      <c r="F33" s="55">
        <v>44.1</v>
      </c>
      <c r="G33" s="55"/>
      <c r="H33" s="55"/>
      <c r="I33" s="55"/>
      <c r="J33" s="55"/>
      <c r="K33" s="55">
        <v>59.4</v>
      </c>
      <c r="L33" s="55">
        <v>69.900000000000006</v>
      </c>
      <c r="M33" s="55">
        <v>1.1000000000000001</v>
      </c>
      <c r="N33" s="55">
        <v>823.7</v>
      </c>
      <c r="O33" s="55">
        <v>165.4</v>
      </c>
      <c r="P33" s="55">
        <f t="shared" si="0"/>
        <v>8097.3</v>
      </c>
      <c r="Q33" s="1"/>
      <c r="R33" s="1"/>
      <c r="S33" s="1"/>
      <c r="T33" s="1"/>
      <c r="U33" s="210" t="s">
        <v>635</v>
      </c>
      <c r="V33" s="52" t="s">
        <v>1013</v>
      </c>
      <c r="W33" s="53">
        <v>479.95</v>
      </c>
      <c r="X33" s="53" t="s">
        <v>607</v>
      </c>
    </row>
    <row r="34" spans="1:24" x14ac:dyDescent="0.25">
      <c r="A34" s="1"/>
      <c r="B34" s="54" t="s">
        <v>861</v>
      </c>
      <c r="C34" s="55">
        <v>1187.5</v>
      </c>
      <c r="D34" s="55">
        <v>3643.5</v>
      </c>
      <c r="E34" s="55">
        <v>2220.1999999999998</v>
      </c>
      <c r="F34" s="55">
        <v>43.9</v>
      </c>
      <c r="G34" s="55"/>
      <c r="H34" s="55"/>
      <c r="I34" s="55"/>
      <c r="J34" s="55"/>
      <c r="K34" s="55">
        <v>59.2</v>
      </c>
      <c r="L34" s="55">
        <v>74.599999999999994</v>
      </c>
      <c r="M34" s="55">
        <v>1.1000000000000001</v>
      </c>
      <c r="N34" s="55">
        <v>599.1</v>
      </c>
      <c r="O34" s="55">
        <v>251.9</v>
      </c>
      <c r="P34" s="55">
        <f t="shared" si="0"/>
        <v>8081</v>
      </c>
      <c r="Q34" s="1"/>
      <c r="R34" s="1"/>
      <c r="S34" s="1"/>
      <c r="T34" s="1"/>
      <c r="U34" s="210" t="s">
        <v>636</v>
      </c>
      <c r="V34" s="52" t="s">
        <v>1014</v>
      </c>
      <c r="W34" s="53">
        <v>454.6</v>
      </c>
      <c r="X34" s="53" t="s">
        <v>607</v>
      </c>
    </row>
    <row r="35" spans="1:24" x14ac:dyDescent="0.25">
      <c r="A35" s="1"/>
      <c r="B35" s="54" t="s">
        <v>862</v>
      </c>
      <c r="C35" s="55">
        <v>1198.7</v>
      </c>
      <c r="D35" s="55">
        <v>3791</v>
      </c>
      <c r="E35" s="55">
        <v>2278.9</v>
      </c>
      <c r="F35" s="55">
        <v>44.2</v>
      </c>
      <c r="G35" s="55"/>
      <c r="H35" s="55"/>
      <c r="I35" s="55"/>
      <c r="J35" s="55"/>
      <c r="K35" s="55">
        <v>59.2</v>
      </c>
      <c r="L35" s="55">
        <v>70.7</v>
      </c>
      <c r="M35" s="55">
        <v>1.1000000000000001</v>
      </c>
      <c r="N35" s="55">
        <v>504.4</v>
      </c>
      <c r="O35" s="55">
        <v>267.10000000000002</v>
      </c>
      <c r="P35" s="55">
        <f t="shared" si="0"/>
        <v>8215.2999999999993</v>
      </c>
      <c r="Q35" s="1"/>
      <c r="R35" s="1"/>
      <c r="S35" s="1"/>
      <c r="T35" s="1"/>
      <c r="U35" s="210" t="s">
        <v>92</v>
      </c>
      <c r="V35" s="52" t="s">
        <v>1015</v>
      </c>
      <c r="W35" s="53" t="s">
        <v>607</v>
      </c>
      <c r="X35" s="53">
        <v>390.7</v>
      </c>
    </row>
    <row r="36" spans="1:24" x14ac:dyDescent="0.25">
      <c r="A36" s="1"/>
      <c r="B36" s="54" t="s">
        <v>863</v>
      </c>
      <c r="C36" s="55">
        <v>1189.5999999999999</v>
      </c>
      <c r="D36" s="55">
        <v>3637.2</v>
      </c>
      <c r="E36" s="55">
        <v>2431.6</v>
      </c>
      <c r="F36" s="55">
        <v>44.1</v>
      </c>
      <c r="G36" s="55"/>
      <c r="H36" s="55"/>
      <c r="I36" s="55"/>
      <c r="J36" s="55"/>
      <c r="K36" s="55">
        <v>59.4</v>
      </c>
      <c r="L36" s="55">
        <v>71.3</v>
      </c>
      <c r="M36" s="55">
        <v>1.1000000000000001</v>
      </c>
      <c r="N36" s="55">
        <v>523.5</v>
      </c>
      <c r="O36" s="55">
        <v>267.2</v>
      </c>
      <c r="P36" s="55">
        <f t="shared" si="0"/>
        <v>8225</v>
      </c>
      <c r="Q36" s="1"/>
      <c r="R36" s="1"/>
      <c r="S36" s="1"/>
      <c r="T36" s="1"/>
      <c r="U36" s="210"/>
      <c r="V36" s="52" t="s">
        <v>1016</v>
      </c>
      <c r="W36" s="53" t="s">
        <v>607</v>
      </c>
      <c r="X36" s="53">
        <v>3072.85</v>
      </c>
    </row>
    <row r="37" spans="1:24" x14ac:dyDescent="0.25">
      <c r="A37" s="1"/>
      <c r="B37" s="54" t="s">
        <v>864</v>
      </c>
      <c r="C37" s="55">
        <v>1206</v>
      </c>
      <c r="D37" s="55">
        <v>3710</v>
      </c>
      <c r="E37" s="55">
        <v>2435</v>
      </c>
      <c r="F37" s="55">
        <v>44.7</v>
      </c>
      <c r="G37" s="55"/>
      <c r="H37" s="55"/>
      <c r="I37" s="55"/>
      <c r="J37" s="55"/>
      <c r="K37" s="55">
        <v>59.2</v>
      </c>
      <c r="L37" s="55">
        <v>61.1</v>
      </c>
      <c r="M37" s="55">
        <v>1.1000000000000001</v>
      </c>
      <c r="N37" s="55">
        <v>447.8</v>
      </c>
      <c r="O37" s="55">
        <v>246.5</v>
      </c>
      <c r="P37" s="55">
        <f t="shared" si="0"/>
        <v>8211.4000000000015</v>
      </c>
      <c r="Q37" s="1"/>
      <c r="R37" s="1"/>
      <c r="S37" s="1"/>
      <c r="T37" s="1"/>
      <c r="U37" s="210" t="s">
        <v>44</v>
      </c>
      <c r="V37" s="52" t="s">
        <v>1017</v>
      </c>
      <c r="W37" s="53">
        <v>502.4</v>
      </c>
      <c r="X37" s="53" t="s">
        <v>607</v>
      </c>
    </row>
    <row r="38" spans="1:24" x14ac:dyDescent="0.25">
      <c r="A38" s="1"/>
      <c r="B38" s="56" t="s">
        <v>865</v>
      </c>
      <c r="C38" s="57">
        <v>1192.4000000000001</v>
      </c>
      <c r="D38" s="57">
        <v>3626.6</v>
      </c>
      <c r="E38" s="57">
        <v>2510.3000000000002</v>
      </c>
      <c r="F38" s="57">
        <v>45.3</v>
      </c>
      <c r="G38" s="57"/>
      <c r="H38" s="57"/>
      <c r="I38" s="57"/>
      <c r="J38" s="57"/>
      <c r="K38" s="57">
        <v>59.099999999999994</v>
      </c>
      <c r="L38" s="57">
        <v>61</v>
      </c>
      <c r="M38" s="57">
        <v>1.1000000000000001</v>
      </c>
      <c r="N38" s="57">
        <v>344.1</v>
      </c>
      <c r="O38" s="57">
        <v>252.6</v>
      </c>
      <c r="P38" s="57">
        <f t="shared" si="0"/>
        <v>8092.5000000000018</v>
      </c>
      <c r="Q38" s="1"/>
      <c r="R38" s="1"/>
      <c r="S38" s="1"/>
      <c r="T38" s="1"/>
      <c r="U38" s="210"/>
      <c r="V38" s="52" t="s">
        <v>1018</v>
      </c>
      <c r="W38" s="53">
        <v>192.7</v>
      </c>
      <c r="X38" s="53" t="s">
        <v>607</v>
      </c>
    </row>
    <row r="39" spans="1:24" x14ac:dyDescent="0.25">
      <c r="A39" s="1"/>
      <c r="B39" s="50" t="s">
        <v>866</v>
      </c>
      <c r="C39" s="51">
        <v>1194.9000000000001</v>
      </c>
      <c r="D39" s="51">
        <v>3815.8</v>
      </c>
      <c r="E39" s="51">
        <v>2468.6</v>
      </c>
      <c r="F39" s="51">
        <v>45.1</v>
      </c>
      <c r="G39" s="51"/>
      <c r="H39" s="51"/>
      <c r="I39" s="51"/>
      <c r="J39" s="51"/>
      <c r="K39" s="51">
        <v>59.099999999999994</v>
      </c>
      <c r="L39" s="51">
        <v>67.8</v>
      </c>
      <c r="M39" s="51">
        <v>1.5</v>
      </c>
      <c r="N39" s="51">
        <v>191.5</v>
      </c>
      <c r="O39" s="51">
        <v>256.60000000000002</v>
      </c>
      <c r="P39" s="51">
        <f t="shared" si="0"/>
        <v>8100.9000000000024</v>
      </c>
      <c r="Q39" s="1"/>
      <c r="R39" s="1"/>
      <c r="S39" s="1"/>
      <c r="T39" s="1"/>
      <c r="U39" s="210" t="s">
        <v>51</v>
      </c>
      <c r="V39" s="52" t="s">
        <v>1019</v>
      </c>
      <c r="W39" s="53">
        <v>489.6</v>
      </c>
      <c r="X39" s="53" t="s">
        <v>607</v>
      </c>
    </row>
    <row r="40" spans="1:24" x14ac:dyDescent="0.25">
      <c r="A40" s="1"/>
      <c r="B40" s="54" t="s">
        <v>867</v>
      </c>
      <c r="C40" s="55">
        <v>1187.8</v>
      </c>
      <c r="D40" s="55">
        <v>3677.4</v>
      </c>
      <c r="E40" s="55">
        <v>2541.5</v>
      </c>
      <c r="F40" s="55">
        <v>45.3</v>
      </c>
      <c r="G40" s="55"/>
      <c r="H40" s="55"/>
      <c r="I40" s="55"/>
      <c r="J40" s="55"/>
      <c r="K40" s="55">
        <v>59.099999999999994</v>
      </c>
      <c r="L40" s="55">
        <v>71.3</v>
      </c>
      <c r="M40" s="55">
        <v>1.9</v>
      </c>
      <c r="N40" s="55">
        <v>138.4</v>
      </c>
      <c r="O40" s="55">
        <v>253.6</v>
      </c>
      <c r="P40" s="55">
        <f t="shared" si="0"/>
        <v>7976.3</v>
      </c>
      <c r="Q40" s="1"/>
      <c r="R40" s="1"/>
      <c r="S40" s="1"/>
      <c r="T40" s="1"/>
      <c r="U40" s="210"/>
      <c r="V40" s="52" t="s">
        <v>1020</v>
      </c>
      <c r="W40" s="53">
        <v>489.6</v>
      </c>
      <c r="X40" s="53" t="s">
        <v>607</v>
      </c>
    </row>
    <row r="41" spans="1:24" x14ac:dyDescent="0.25">
      <c r="A41" s="1"/>
      <c r="B41" s="54" t="s">
        <v>868</v>
      </c>
      <c r="C41" s="55">
        <v>1193.3</v>
      </c>
      <c r="D41" s="55">
        <v>3661.2</v>
      </c>
      <c r="E41" s="55">
        <v>2525.4</v>
      </c>
      <c r="F41" s="55">
        <v>45.4</v>
      </c>
      <c r="G41" s="55"/>
      <c r="H41" s="55"/>
      <c r="I41" s="55"/>
      <c r="J41" s="55"/>
      <c r="K41" s="55">
        <v>59.5</v>
      </c>
      <c r="L41" s="55">
        <v>70.7</v>
      </c>
      <c r="M41" s="55">
        <v>4.8</v>
      </c>
      <c r="N41" s="55">
        <v>59.5</v>
      </c>
      <c r="O41" s="55">
        <v>245.3</v>
      </c>
      <c r="P41" s="55">
        <f t="shared" si="0"/>
        <v>7865.0999999999995</v>
      </c>
      <c r="Q41" s="1"/>
      <c r="R41" s="1"/>
      <c r="S41" s="1"/>
      <c r="T41" s="1"/>
      <c r="U41" s="210"/>
      <c r="V41" s="52" t="s">
        <v>1021</v>
      </c>
      <c r="W41" s="53">
        <v>482.4</v>
      </c>
      <c r="X41" s="53" t="s">
        <v>607</v>
      </c>
    </row>
    <row r="42" spans="1:24" x14ac:dyDescent="0.25">
      <c r="A42" s="1"/>
      <c r="B42" s="54" t="s">
        <v>869</v>
      </c>
      <c r="C42" s="55">
        <v>1206.7</v>
      </c>
      <c r="D42" s="55">
        <v>3580.8</v>
      </c>
      <c r="E42" s="55">
        <v>2415.1</v>
      </c>
      <c r="F42" s="55">
        <v>45.2</v>
      </c>
      <c r="G42" s="55"/>
      <c r="H42" s="55"/>
      <c r="I42" s="55"/>
      <c r="J42" s="55"/>
      <c r="K42" s="55">
        <v>59.199999999999996</v>
      </c>
      <c r="L42" s="55">
        <v>70.099999999999994</v>
      </c>
      <c r="M42" s="55">
        <v>5.0999999999999996</v>
      </c>
      <c r="N42" s="55">
        <v>16.3</v>
      </c>
      <c r="O42" s="55">
        <v>277.3</v>
      </c>
      <c r="P42" s="55">
        <f t="shared" si="0"/>
        <v>7675.8000000000011</v>
      </c>
      <c r="Q42" s="1"/>
      <c r="R42" s="1"/>
      <c r="S42" s="1"/>
      <c r="T42" s="1"/>
      <c r="U42" s="210"/>
      <c r="V42" s="52" t="s">
        <v>1022</v>
      </c>
      <c r="W42" s="53">
        <v>59.85</v>
      </c>
      <c r="X42" s="53" t="s">
        <v>607</v>
      </c>
    </row>
    <row r="43" spans="1:24" x14ac:dyDescent="0.25">
      <c r="A43" s="1"/>
      <c r="B43" s="54" t="s">
        <v>870</v>
      </c>
      <c r="C43" s="55">
        <v>1212.5</v>
      </c>
      <c r="D43" s="55">
        <v>3616.9</v>
      </c>
      <c r="E43" s="55">
        <v>2367.1</v>
      </c>
      <c r="F43" s="55">
        <v>45.3</v>
      </c>
      <c r="G43" s="55"/>
      <c r="H43" s="55"/>
      <c r="I43" s="55"/>
      <c r="J43" s="55"/>
      <c r="K43" s="55">
        <v>59.5</v>
      </c>
      <c r="L43" s="55">
        <v>71.7</v>
      </c>
      <c r="M43" s="55">
        <v>5.0999999999999996</v>
      </c>
      <c r="N43" s="55">
        <v>3.7</v>
      </c>
      <c r="O43" s="55">
        <v>262.7</v>
      </c>
      <c r="P43" s="55">
        <f t="shared" si="0"/>
        <v>7644.5</v>
      </c>
      <c r="Q43" s="1"/>
      <c r="R43" s="1"/>
      <c r="S43" s="1"/>
      <c r="T43" s="1"/>
      <c r="U43" s="210" t="s">
        <v>637</v>
      </c>
      <c r="V43" s="52" t="s">
        <v>1023</v>
      </c>
      <c r="W43" s="53">
        <v>80.599999999999994</v>
      </c>
      <c r="X43" s="53" t="s">
        <v>607</v>
      </c>
    </row>
    <row r="44" spans="1:24" x14ac:dyDescent="0.25">
      <c r="A44" s="1"/>
      <c r="B44" s="54" t="s">
        <v>871</v>
      </c>
      <c r="C44" s="55">
        <v>1215.9000000000001</v>
      </c>
      <c r="D44" s="55">
        <v>3749.1</v>
      </c>
      <c r="E44" s="55">
        <v>2488.4</v>
      </c>
      <c r="F44" s="55">
        <v>44.9</v>
      </c>
      <c r="G44" s="55"/>
      <c r="H44" s="55"/>
      <c r="I44" s="55"/>
      <c r="J44" s="55"/>
      <c r="K44" s="55">
        <v>59.4</v>
      </c>
      <c r="L44" s="55">
        <v>71.2</v>
      </c>
      <c r="M44" s="55">
        <v>6.5</v>
      </c>
      <c r="N44" s="55">
        <v>0</v>
      </c>
      <c r="O44" s="55">
        <v>257.8</v>
      </c>
      <c r="P44" s="55">
        <f t="shared" si="0"/>
        <v>7893.1999999999989</v>
      </c>
      <c r="Q44" s="1"/>
      <c r="R44" s="1"/>
      <c r="S44" s="1"/>
      <c r="T44" s="1"/>
      <c r="U44" s="210" t="s">
        <v>619</v>
      </c>
      <c r="V44" s="52" t="s">
        <v>1024</v>
      </c>
      <c r="W44" s="53">
        <v>437.65</v>
      </c>
      <c r="X44" s="53" t="s">
        <v>607</v>
      </c>
    </row>
    <row r="45" spans="1:24" x14ac:dyDescent="0.25">
      <c r="A45" s="1"/>
      <c r="B45" s="54" t="s">
        <v>872</v>
      </c>
      <c r="C45" s="55">
        <v>1206.0999999999999</v>
      </c>
      <c r="D45" s="55">
        <v>3703.2</v>
      </c>
      <c r="E45" s="55">
        <v>2580.1999999999998</v>
      </c>
      <c r="F45" s="55">
        <v>45.3</v>
      </c>
      <c r="G45" s="55"/>
      <c r="H45" s="55"/>
      <c r="I45" s="55"/>
      <c r="J45" s="55"/>
      <c r="K45" s="55">
        <v>61.400000000000006</v>
      </c>
      <c r="L45" s="55">
        <v>73.599999999999994</v>
      </c>
      <c r="M45" s="55">
        <v>6</v>
      </c>
      <c r="N45" s="55">
        <v>0</v>
      </c>
      <c r="O45" s="55">
        <v>256.8</v>
      </c>
      <c r="P45" s="55">
        <f t="shared" si="0"/>
        <v>7932.5999999999995</v>
      </c>
      <c r="Q45" s="1"/>
      <c r="R45" s="1"/>
      <c r="S45" s="1"/>
      <c r="T45" s="1"/>
      <c r="U45" s="210" t="s">
        <v>638</v>
      </c>
      <c r="V45" s="52" t="s">
        <v>1025</v>
      </c>
      <c r="W45" s="53">
        <v>446</v>
      </c>
      <c r="X45" s="53" t="s">
        <v>607</v>
      </c>
    </row>
    <row r="46" spans="1:24" x14ac:dyDescent="0.25">
      <c r="A46" s="1"/>
      <c r="B46" s="56" t="s">
        <v>873</v>
      </c>
      <c r="C46" s="57">
        <v>1218</v>
      </c>
      <c r="D46" s="57">
        <v>3726.3</v>
      </c>
      <c r="E46" s="57">
        <v>2583.1999999999998</v>
      </c>
      <c r="F46" s="57">
        <v>45.2</v>
      </c>
      <c r="G46" s="57"/>
      <c r="H46" s="57"/>
      <c r="I46" s="57"/>
      <c r="J46" s="57"/>
      <c r="K46" s="57">
        <v>61.300000000000004</v>
      </c>
      <c r="L46" s="57">
        <v>75.099999999999994</v>
      </c>
      <c r="M46" s="57">
        <v>7</v>
      </c>
      <c r="N46" s="57">
        <v>0</v>
      </c>
      <c r="O46" s="57">
        <v>242.6</v>
      </c>
      <c r="P46" s="57">
        <f t="shared" si="0"/>
        <v>7958.7000000000007</v>
      </c>
      <c r="Q46" s="1"/>
      <c r="R46" s="1"/>
      <c r="S46" s="1"/>
      <c r="T46" s="1"/>
      <c r="U46" s="210" t="s">
        <v>612</v>
      </c>
      <c r="V46" s="52" t="s">
        <v>1026</v>
      </c>
      <c r="W46" s="53" t="s">
        <v>607</v>
      </c>
      <c r="X46" s="53">
        <v>4865.55</v>
      </c>
    </row>
    <row r="47" spans="1:24" x14ac:dyDescent="0.25">
      <c r="A47" s="1"/>
      <c r="B47" s="50" t="s">
        <v>874</v>
      </c>
      <c r="C47" s="51">
        <v>1205.4000000000001</v>
      </c>
      <c r="D47" s="51">
        <v>3653.1</v>
      </c>
      <c r="E47" s="51">
        <v>2556.5</v>
      </c>
      <c r="F47" s="51">
        <v>45.5</v>
      </c>
      <c r="G47" s="51"/>
      <c r="H47" s="51"/>
      <c r="I47" s="51"/>
      <c r="J47" s="51"/>
      <c r="K47" s="51">
        <v>57.900000000000006</v>
      </c>
      <c r="L47" s="51">
        <v>76.3</v>
      </c>
      <c r="M47" s="51">
        <v>7.3</v>
      </c>
      <c r="N47" s="51">
        <v>0</v>
      </c>
      <c r="O47" s="51">
        <v>271.5</v>
      </c>
      <c r="P47" s="51">
        <f t="shared" si="0"/>
        <v>7873.5</v>
      </c>
      <c r="Q47" s="1"/>
      <c r="R47" s="1"/>
      <c r="S47" s="1"/>
      <c r="T47" s="1"/>
      <c r="U47" s="210" t="s">
        <v>620</v>
      </c>
      <c r="V47" s="52" t="s">
        <v>1027</v>
      </c>
      <c r="W47" s="53">
        <v>2188</v>
      </c>
      <c r="X47" s="53" t="s">
        <v>607</v>
      </c>
    </row>
    <row r="48" spans="1:24" x14ac:dyDescent="0.25">
      <c r="A48" s="1"/>
      <c r="B48" s="54" t="s">
        <v>875</v>
      </c>
      <c r="C48" s="55">
        <v>1211.5</v>
      </c>
      <c r="D48" s="55">
        <v>3721.2</v>
      </c>
      <c r="E48" s="55">
        <v>2501.1999999999998</v>
      </c>
      <c r="F48" s="55">
        <v>45.2</v>
      </c>
      <c r="G48" s="55"/>
      <c r="H48" s="55"/>
      <c r="I48" s="55"/>
      <c r="J48" s="55"/>
      <c r="K48" s="55">
        <v>59.5</v>
      </c>
      <c r="L48" s="55">
        <v>78.5</v>
      </c>
      <c r="M48" s="55">
        <v>7.7</v>
      </c>
      <c r="N48" s="55">
        <v>0</v>
      </c>
      <c r="O48" s="55">
        <v>245.1</v>
      </c>
      <c r="P48" s="55">
        <f t="shared" si="0"/>
        <v>7869.9</v>
      </c>
      <c r="Q48" s="1"/>
      <c r="R48" s="1"/>
      <c r="S48" s="1"/>
      <c r="T48" s="1"/>
      <c r="U48" s="210" t="s">
        <v>62</v>
      </c>
      <c r="V48" s="52" t="s">
        <v>1028</v>
      </c>
      <c r="W48" s="53">
        <v>29.55</v>
      </c>
      <c r="X48" s="53" t="s">
        <v>607</v>
      </c>
    </row>
    <row r="49" spans="1:24" x14ac:dyDescent="0.25">
      <c r="A49" s="1"/>
      <c r="B49" s="54" t="s">
        <v>876</v>
      </c>
      <c r="C49" s="55">
        <v>1213.9000000000001</v>
      </c>
      <c r="D49" s="55">
        <v>3703.4</v>
      </c>
      <c r="E49" s="55">
        <v>2501.5</v>
      </c>
      <c r="F49" s="55">
        <v>45.3</v>
      </c>
      <c r="G49" s="55"/>
      <c r="H49" s="55"/>
      <c r="I49" s="55"/>
      <c r="J49" s="55"/>
      <c r="K49" s="55">
        <v>59.5</v>
      </c>
      <c r="L49" s="55">
        <v>75.400000000000006</v>
      </c>
      <c r="M49" s="55">
        <v>7.7</v>
      </c>
      <c r="N49" s="55">
        <v>0</v>
      </c>
      <c r="O49" s="55">
        <v>225.2</v>
      </c>
      <c r="P49" s="55">
        <f t="shared" si="0"/>
        <v>7831.9</v>
      </c>
      <c r="Q49" s="1"/>
      <c r="R49" s="1"/>
      <c r="S49" s="1"/>
      <c r="T49" s="1"/>
      <c r="U49" s="210" t="s">
        <v>104</v>
      </c>
      <c r="V49" s="52" t="s">
        <v>105</v>
      </c>
      <c r="W49" s="53" t="s">
        <v>607</v>
      </c>
      <c r="X49" s="53">
        <v>13238.1</v>
      </c>
    </row>
    <row r="50" spans="1:24" x14ac:dyDescent="0.25">
      <c r="A50" s="1"/>
      <c r="B50" s="54" t="s">
        <v>877</v>
      </c>
      <c r="C50" s="55">
        <v>1206.7</v>
      </c>
      <c r="D50" s="55">
        <v>3765.8</v>
      </c>
      <c r="E50" s="55">
        <v>2498.5</v>
      </c>
      <c r="F50" s="55">
        <v>45.2</v>
      </c>
      <c r="G50" s="55"/>
      <c r="H50" s="55"/>
      <c r="I50" s="55"/>
      <c r="J50" s="55"/>
      <c r="K50" s="55">
        <v>59.3</v>
      </c>
      <c r="L50" s="55">
        <v>71.5</v>
      </c>
      <c r="M50" s="55">
        <v>7.5</v>
      </c>
      <c r="N50" s="55">
        <v>0</v>
      </c>
      <c r="O50" s="55">
        <v>202.6</v>
      </c>
      <c r="P50" s="55">
        <f t="shared" si="0"/>
        <v>7857.1</v>
      </c>
      <c r="Q50" s="1"/>
      <c r="R50" s="1"/>
      <c r="S50" s="1"/>
      <c r="T50" s="1"/>
      <c r="U50" s="210"/>
      <c r="V50" s="52" t="s">
        <v>1029</v>
      </c>
      <c r="W50" s="53">
        <v>245.65</v>
      </c>
      <c r="X50" s="53" t="s">
        <v>607</v>
      </c>
    </row>
    <row r="51" spans="1:24" x14ac:dyDescent="0.25">
      <c r="A51" s="1"/>
      <c r="B51" s="54" t="s">
        <v>878</v>
      </c>
      <c r="C51" s="55">
        <v>1171.2</v>
      </c>
      <c r="D51" s="55">
        <v>3705.7</v>
      </c>
      <c r="E51" s="55">
        <v>2501.6999999999998</v>
      </c>
      <c r="F51" s="55">
        <v>45.2</v>
      </c>
      <c r="G51" s="55"/>
      <c r="H51" s="55"/>
      <c r="I51" s="55"/>
      <c r="J51" s="55"/>
      <c r="K51" s="55">
        <v>59.5</v>
      </c>
      <c r="L51" s="55">
        <v>74.400000000000006</v>
      </c>
      <c r="M51" s="55">
        <v>7.7</v>
      </c>
      <c r="N51" s="55">
        <v>0</v>
      </c>
      <c r="O51" s="55">
        <v>209.7</v>
      </c>
      <c r="P51" s="55">
        <f t="shared" si="0"/>
        <v>7775.0999999999985</v>
      </c>
      <c r="Q51" s="1"/>
      <c r="R51" s="1"/>
      <c r="S51" s="1"/>
      <c r="T51" s="1"/>
      <c r="U51" s="210" t="s">
        <v>617</v>
      </c>
      <c r="V51" s="52" t="s">
        <v>1030</v>
      </c>
      <c r="W51" s="53" t="s">
        <v>607</v>
      </c>
      <c r="X51" s="53">
        <v>1950.8</v>
      </c>
    </row>
    <row r="52" spans="1:24" x14ac:dyDescent="0.25">
      <c r="A52" s="1"/>
      <c r="B52" s="54" t="s">
        <v>879</v>
      </c>
      <c r="C52" s="55">
        <v>1175</v>
      </c>
      <c r="D52" s="55">
        <v>3617.2</v>
      </c>
      <c r="E52" s="55">
        <v>2368.9</v>
      </c>
      <c r="F52" s="55">
        <v>45.2</v>
      </c>
      <c r="G52" s="55"/>
      <c r="H52" s="55"/>
      <c r="I52" s="55"/>
      <c r="J52" s="55"/>
      <c r="K52" s="55">
        <v>59.5</v>
      </c>
      <c r="L52" s="55">
        <v>76.2</v>
      </c>
      <c r="M52" s="55">
        <v>7.7</v>
      </c>
      <c r="N52" s="55">
        <v>0</v>
      </c>
      <c r="O52" s="55">
        <v>187.3</v>
      </c>
      <c r="P52" s="55">
        <f t="shared" si="0"/>
        <v>7537</v>
      </c>
      <c r="Q52" s="1"/>
      <c r="R52" s="1"/>
      <c r="S52" s="1"/>
      <c r="T52" s="1"/>
      <c r="U52" s="210" t="s">
        <v>632</v>
      </c>
      <c r="V52" s="52" t="s">
        <v>1031</v>
      </c>
      <c r="W52" s="53">
        <v>43.2</v>
      </c>
      <c r="X52" s="53" t="s">
        <v>607</v>
      </c>
    </row>
    <row r="53" spans="1:24" x14ac:dyDescent="0.25">
      <c r="A53" s="1"/>
      <c r="B53" s="54" t="s">
        <v>880</v>
      </c>
      <c r="C53" s="55">
        <v>1175.9000000000001</v>
      </c>
      <c r="D53" s="55">
        <v>3574.3</v>
      </c>
      <c r="E53" s="55">
        <v>2218.5</v>
      </c>
      <c r="F53" s="55">
        <v>45.3</v>
      </c>
      <c r="G53" s="55"/>
      <c r="H53" s="55"/>
      <c r="I53" s="55"/>
      <c r="J53" s="55"/>
      <c r="K53" s="55">
        <v>60.1</v>
      </c>
      <c r="L53" s="55">
        <v>78.5</v>
      </c>
      <c r="M53" s="55">
        <v>8.3000000000000007</v>
      </c>
      <c r="N53" s="55">
        <v>0</v>
      </c>
      <c r="O53" s="55">
        <v>163.19999999999999</v>
      </c>
      <c r="P53" s="55">
        <f t="shared" si="0"/>
        <v>7324.1000000000013</v>
      </c>
      <c r="Q53" s="1"/>
      <c r="R53" s="1"/>
      <c r="S53" s="1"/>
      <c r="T53" s="1"/>
      <c r="U53" s="210" t="s">
        <v>119</v>
      </c>
      <c r="V53" s="52" t="s">
        <v>1032</v>
      </c>
      <c r="W53" s="53">
        <v>131.9</v>
      </c>
      <c r="X53" s="53" t="s">
        <v>607</v>
      </c>
    </row>
    <row r="54" spans="1:24" x14ac:dyDescent="0.25">
      <c r="A54" s="1"/>
      <c r="B54" s="56" t="s">
        <v>73</v>
      </c>
      <c r="C54" s="57">
        <v>1133.3</v>
      </c>
      <c r="D54" s="57">
        <v>3613.9</v>
      </c>
      <c r="E54" s="57">
        <v>1927</v>
      </c>
      <c r="F54" s="57">
        <v>45.2</v>
      </c>
      <c r="G54" s="57"/>
      <c r="H54" s="57"/>
      <c r="I54" s="57"/>
      <c r="J54" s="57"/>
      <c r="K54" s="57">
        <v>59.7</v>
      </c>
      <c r="L54" s="57">
        <v>76.3</v>
      </c>
      <c r="M54" s="57">
        <v>8.3000000000000007</v>
      </c>
      <c r="N54" s="57">
        <v>0</v>
      </c>
      <c r="O54" s="57">
        <v>123.6</v>
      </c>
      <c r="P54" s="57">
        <f t="shared" si="0"/>
        <v>6987.3</v>
      </c>
      <c r="Q54" s="1"/>
      <c r="R54" s="1"/>
      <c r="S54" s="1"/>
      <c r="T54" s="1"/>
      <c r="U54" s="210"/>
      <c r="V54" s="52" t="s">
        <v>1033</v>
      </c>
      <c r="W54" s="53" t="s">
        <v>607</v>
      </c>
      <c r="X54" s="53">
        <v>5658.25</v>
      </c>
    </row>
    <row r="55" spans="1:24" x14ac:dyDescent="0.25">
      <c r="A55" s="1"/>
      <c r="B55" s="58" t="s">
        <v>1034</v>
      </c>
      <c r="C55" s="59">
        <v>28005.9</v>
      </c>
      <c r="D55" s="59">
        <v>86732.45</v>
      </c>
      <c r="E55" s="59">
        <v>48024</v>
      </c>
      <c r="F55" s="59">
        <v>1077.95</v>
      </c>
      <c r="G55" s="59">
        <f t="shared" ref="G55:K55" si="1">SUM(G7:G54)/2</f>
        <v>0</v>
      </c>
      <c r="H55" s="59">
        <f t="shared" si="1"/>
        <v>0</v>
      </c>
      <c r="I55" s="59">
        <f t="shared" si="1"/>
        <v>0</v>
      </c>
      <c r="J55" s="59">
        <f t="shared" si="1"/>
        <v>0</v>
      </c>
      <c r="K55" s="59">
        <f t="shared" si="1"/>
        <v>1437.4500000000003</v>
      </c>
      <c r="L55" s="59">
        <v>1779.35</v>
      </c>
      <c r="M55" s="59">
        <v>114.95</v>
      </c>
      <c r="N55" s="59">
        <v>6124.1</v>
      </c>
      <c r="O55" s="59">
        <v>3728.4</v>
      </c>
      <c r="P55" s="59">
        <f t="shared" ref="P55" si="2">SUM(P7:P54)/2</f>
        <v>177024.55</v>
      </c>
      <c r="Q55" s="1"/>
      <c r="R55" s="1"/>
      <c r="S55" s="1"/>
      <c r="T55" s="1"/>
      <c r="U55" s="210"/>
      <c r="V55" s="52" t="s">
        <v>141</v>
      </c>
      <c r="W55" s="53" t="s">
        <v>607</v>
      </c>
      <c r="X55" s="53">
        <v>2162.65</v>
      </c>
    </row>
    <row r="56" spans="1:24" x14ac:dyDescent="0.25">
      <c r="A56" s="1"/>
      <c r="B56" s="58" t="s">
        <v>1035</v>
      </c>
      <c r="C56" s="59">
        <f t="shared" ref="C56:O56" si="3">C55*100/$P$55</f>
        <v>15.820348081664381</v>
      </c>
      <c r="D56" s="59">
        <f t="shared" si="3"/>
        <v>48.994588603671076</v>
      </c>
      <c r="E56" s="59">
        <f t="shared" si="3"/>
        <v>27.128440659784196</v>
      </c>
      <c r="F56" s="59">
        <f t="shared" si="3"/>
        <v>0.60892684093816374</v>
      </c>
      <c r="G56" s="59">
        <f t="shared" si="3"/>
        <v>0</v>
      </c>
      <c r="H56" s="59">
        <f t="shared" si="3"/>
        <v>0</v>
      </c>
      <c r="I56" s="59">
        <f t="shared" si="3"/>
        <v>0</v>
      </c>
      <c r="J56" s="59">
        <f t="shared" si="3"/>
        <v>0</v>
      </c>
      <c r="K56" s="59">
        <f t="shared" ref="K56" si="4">K55*100/$P$55</f>
        <v>0.81200601837428787</v>
      </c>
      <c r="L56" s="59">
        <f t="shared" si="3"/>
        <v>1.0051430719637475</v>
      </c>
      <c r="M56" s="59">
        <f t="shared" si="3"/>
        <v>6.4934496373525594E-2</v>
      </c>
      <c r="N56" s="59">
        <f t="shared" si="3"/>
        <v>3.4594636732588788</v>
      </c>
      <c r="O56" s="59">
        <f t="shared" si="3"/>
        <v>2.1061485539717517</v>
      </c>
      <c r="P56" s="60" t="s">
        <v>1036</v>
      </c>
      <c r="Q56" s="1"/>
      <c r="R56" s="1"/>
      <c r="S56" s="1"/>
      <c r="T56" s="1"/>
      <c r="U56" s="210"/>
      <c r="V56" s="52" t="s">
        <v>1037</v>
      </c>
      <c r="W56" s="53">
        <v>237.95</v>
      </c>
      <c r="X56" s="53" t="s">
        <v>607</v>
      </c>
    </row>
    <row r="57" spans="1:24" x14ac:dyDescent="0.25">
      <c r="A57" s="1"/>
      <c r="B57" s="1"/>
      <c r="C57" s="1"/>
      <c r="D57" s="1"/>
      <c r="E57" s="1"/>
      <c r="F57" s="1"/>
      <c r="G57" s="1"/>
      <c r="H57" s="1"/>
      <c r="I57" s="1"/>
      <c r="J57" s="1"/>
      <c r="K57" s="1"/>
      <c r="L57" s="1"/>
      <c r="M57" s="1"/>
      <c r="N57" s="1"/>
      <c r="O57" s="1"/>
      <c r="P57" s="1"/>
      <c r="Q57" s="1"/>
      <c r="R57" s="1"/>
      <c r="S57" s="1"/>
      <c r="T57" s="1"/>
      <c r="U57" s="210" t="s">
        <v>143</v>
      </c>
      <c r="V57" s="52" t="s">
        <v>1038</v>
      </c>
      <c r="W57" s="53" t="s">
        <v>607</v>
      </c>
      <c r="X57" s="53">
        <v>1644.6</v>
      </c>
    </row>
    <row r="58" spans="1:24" x14ac:dyDescent="0.25">
      <c r="A58" s="1"/>
      <c r="B58" s="1"/>
      <c r="C58" s="1"/>
      <c r="D58" s="1"/>
      <c r="E58" s="1"/>
      <c r="F58" s="1"/>
      <c r="G58" s="1"/>
      <c r="H58" s="1"/>
      <c r="I58" s="1"/>
      <c r="J58" s="1"/>
      <c r="K58" s="1"/>
      <c r="L58" s="1"/>
      <c r="M58" s="1"/>
      <c r="N58" s="1"/>
      <c r="O58" s="1"/>
      <c r="P58" s="1"/>
      <c r="Q58" s="1"/>
      <c r="R58" s="1"/>
      <c r="S58" s="1"/>
      <c r="T58" s="1"/>
      <c r="U58" s="210"/>
      <c r="V58" s="52" t="s">
        <v>1039</v>
      </c>
      <c r="W58" s="53">
        <v>4.8</v>
      </c>
      <c r="X58" s="53" t="s">
        <v>607</v>
      </c>
    </row>
    <row r="59" spans="1:24" x14ac:dyDescent="0.25">
      <c r="A59" s="1"/>
      <c r="B59" s="1"/>
      <c r="C59" s="1"/>
      <c r="D59" s="1"/>
      <c r="E59" s="1"/>
      <c r="F59" s="1"/>
      <c r="G59" s="1"/>
      <c r="H59" s="1"/>
      <c r="I59" s="1"/>
      <c r="J59" s="1"/>
      <c r="K59" s="1"/>
      <c r="L59" s="1"/>
      <c r="M59" s="1"/>
      <c r="N59" s="1"/>
      <c r="O59" s="1"/>
      <c r="P59" s="1"/>
      <c r="Q59" s="1"/>
      <c r="R59" s="1"/>
      <c r="S59" s="1"/>
      <c r="T59" s="1"/>
      <c r="U59" s="210"/>
      <c r="V59" s="52" t="s">
        <v>1040</v>
      </c>
      <c r="W59" s="53">
        <v>508.2</v>
      </c>
      <c r="X59" s="53" t="s">
        <v>607</v>
      </c>
    </row>
    <row r="60" spans="1:24" x14ac:dyDescent="0.25">
      <c r="A60" s="1"/>
      <c r="B60" s="1"/>
      <c r="C60" s="1"/>
      <c r="D60" s="1"/>
      <c r="E60" s="1"/>
      <c r="F60" s="1"/>
      <c r="G60" s="1"/>
      <c r="H60" s="1"/>
      <c r="I60" s="1"/>
      <c r="J60" s="1"/>
      <c r="K60" s="1"/>
      <c r="L60" s="1"/>
      <c r="M60" s="1"/>
      <c r="N60" s="1"/>
      <c r="O60" s="1"/>
      <c r="P60" s="1"/>
      <c r="Q60" s="1"/>
      <c r="R60" s="1"/>
      <c r="S60" s="1"/>
      <c r="T60" s="1"/>
      <c r="U60" s="210"/>
      <c r="V60" s="52" t="s">
        <v>144</v>
      </c>
      <c r="W60" s="53" t="s">
        <v>607</v>
      </c>
      <c r="X60" s="53">
        <v>4232.55</v>
      </c>
    </row>
    <row r="61" spans="1:24" x14ac:dyDescent="0.25">
      <c r="A61" s="1"/>
      <c r="B61" s="1"/>
      <c r="C61" s="1"/>
      <c r="D61" s="1"/>
      <c r="E61" s="1"/>
      <c r="F61" s="1"/>
      <c r="G61" s="1"/>
      <c r="H61" s="1"/>
      <c r="I61" s="1"/>
      <c r="J61" s="1"/>
      <c r="K61" s="1"/>
      <c r="L61" s="1"/>
      <c r="M61" s="1"/>
      <c r="N61" s="1"/>
      <c r="O61" s="1"/>
      <c r="P61" s="1"/>
      <c r="Q61" s="1"/>
      <c r="R61" s="1"/>
      <c r="S61" s="1"/>
      <c r="T61" s="1"/>
      <c r="U61" s="210"/>
      <c r="V61" s="52" t="s">
        <v>146</v>
      </c>
      <c r="W61" s="53" t="s">
        <v>607</v>
      </c>
      <c r="X61" s="53">
        <v>2908.9</v>
      </c>
    </row>
    <row r="62" spans="1:24" x14ac:dyDescent="0.25">
      <c r="A62" s="1"/>
      <c r="B62" s="1"/>
      <c r="C62" s="1"/>
      <c r="D62" s="1"/>
      <c r="E62" s="1"/>
      <c r="F62" s="1"/>
      <c r="G62" s="1"/>
      <c r="H62" s="1"/>
      <c r="I62" s="1"/>
      <c r="J62" s="1"/>
      <c r="K62" s="1"/>
      <c r="L62" s="1"/>
      <c r="M62" s="1"/>
      <c r="N62" s="1"/>
      <c r="O62" s="1"/>
      <c r="P62" s="1"/>
      <c r="Q62" s="1"/>
      <c r="R62" s="1"/>
      <c r="S62" s="1"/>
      <c r="T62" s="1"/>
      <c r="U62" s="210"/>
      <c r="V62" s="52" t="s">
        <v>1041</v>
      </c>
      <c r="W62" s="53">
        <v>1533.55</v>
      </c>
      <c r="X62" s="53" t="s">
        <v>607</v>
      </c>
    </row>
    <row r="63" spans="1:24" x14ac:dyDescent="0.25">
      <c r="A63" s="1"/>
      <c r="B63" s="1"/>
      <c r="C63" s="1"/>
      <c r="D63" s="1"/>
      <c r="E63" s="1"/>
      <c r="F63" s="1"/>
      <c r="G63" s="1"/>
      <c r="H63" s="1"/>
      <c r="I63" s="1"/>
      <c r="J63" s="1"/>
      <c r="K63" s="1"/>
      <c r="L63" s="1"/>
      <c r="M63" s="1"/>
      <c r="N63" s="1"/>
      <c r="O63" s="1"/>
      <c r="P63" s="1"/>
      <c r="Q63" s="1"/>
      <c r="R63" s="1"/>
      <c r="S63" s="1"/>
      <c r="T63" s="1"/>
      <c r="U63" s="210" t="s">
        <v>513</v>
      </c>
      <c r="V63" s="52" t="s">
        <v>1042</v>
      </c>
      <c r="W63" s="53" t="s">
        <v>607</v>
      </c>
      <c r="X63" s="53">
        <v>2656.2</v>
      </c>
    </row>
    <row r="64" spans="1:24" x14ac:dyDescent="0.25">
      <c r="A64" s="1"/>
      <c r="B64" s="1"/>
      <c r="C64" s="1"/>
      <c r="D64" s="1"/>
      <c r="E64" s="1"/>
      <c r="F64" s="1"/>
      <c r="G64" s="1"/>
      <c r="H64" s="1"/>
      <c r="I64" s="1"/>
      <c r="J64" s="1"/>
      <c r="K64" s="1"/>
      <c r="L64" s="1"/>
      <c r="M64" s="1"/>
      <c r="N64" s="1"/>
      <c r="O64" s="1"/>
      <c r="P64" s="1"/>
      <c r="Q64" s="1"/>
      <c r="R64" s="1"/>
      <c r="S64" s="1"/>
      <c r="T64" s="1"/>
      <c r="U64" s="210"/>
      <c r="V64" s="52" t="s">
        <v>1043</v>
      </c>
      <c r="W64" s="53">
        <v>47.7</v>
      </c>
      <c r="X64" s="53" t="s">
        <v>607</v>
      </c>
    </row>
    <row r="65" spans="1:24" x14ac:dyDescent="0.25">
      <c r="A65" s="1"/>
      <c r="B65" s="1"/>
      <c r="C65" s="1"/>
      <c r="D65" s="1"/>
      <c r="E65" s="1"/>
      <c r="F65" s="1"/>
      <c r="G65" s="1"/>
      <c r="H65" s="1"/>
      <c r="I65" s="1"/>
      <c r="J65" s="1"/>
      <c r="K65" s="1"/>
      <c r="L65" s="1"/>
      <c r="M65" s="1"/>
      <c r="N65" s="1"/>
      <c r="O65" s="1"/>
      <c r="P65" s="1"/>
      <c r="Q65" s="1"/>
      <c r="R65" s="1"/>
      <c r="S65" s="1"/>
      <c r="T65" s="1"/>
      <c r="U65" s="210" t="s">
        <v>1044</v>
      </c>
      <c r="V65" s="52" t="s">
        <v>1045</v>
      </c>
      <c r="W65" s="53">
        <v>479.9</v>
      </c>
      <c r="X65" s="53" t="s">
        <v>607</v>
      </c>
    </row>
    <row r="66" spans="1:24" x14ac:dyDescent="0.25">
      <c r="A66" s="1"/>
      <c r="B66" s="1"/>
      <c r="C66" s="1"/>
      <c r="D66" s="1"/>
      <c r="E66" s="1"/>
      <c r="F66" s="1"/>
      <c r="G66" s="1"/>
      <c r="H66" s="1"/>
      <c r="I66" s="1"/>
      <c r="J66" s="1"/>
      <c r="K66" s="1"/>
      <c r="L66" s="1"/>
      <c r="M66" s="1"/>
      <c r="N66" s="1"/>
      <c r="O66" s="1"/>
      <c r="P66" s="1"/>
      <c r="Q66" s="1"/>
      <c r="R66" s="1"/>
      <c r="S66" s="1"/>
      <c r="T66" s="1"/>
      <c r="U66" s="210"/>
      <c r="V66" s="52" t="s">
        <v>1046</v>
      </c>
      <c r="W66" s="53">
        <v>211.4</v>
      </c>
      <c r="X66" s="53" t="s">
        <v>607</v>
      </c>
    </row>
    <row r="67" spans="1:24" x14ac:dyDescent="0.25">
      <c r="A67" s="1"/>
      <c r="B67" s="1"/>
      <c r="C67" s="1"/>
      <c r="D67" s="1"/>
      <c r="E67" s="1"/>
      <c r="F67" s="1"/>
      <c r="G67" s="1"/>
      <c r="H67" s="1"/>
      <c r="I67" s="1"/>
      <c r="J67" s="1"/>
      <c r="K67" s="1"/>
      <c r="L67" s="1"/>
      <c r="M67" s="1"/>
      <c r="N67" s="1"/>
      <c r="O67" s="1"/>
      <c r="P67" s="1"/>
      <c r="Q67" s="1"/>
      <c r="R67" s="1"/>
      <c r="S67" s="1"/>
      <c r="T67" s="1"/>
      <c r="U67" s="210" t="s">
        <v>164</v>
      </c>
      <c r="V67" s="52" t="s">
        <v>1047</v>
      </c>
      <c r="W67" s="53">
        <v>50.7</v>
      </c>
      <c r="X67" s="53" t="s">
        <v>607</v>
      </c>
    </row>
    <row r="68" spans="1:24" x14ac:dyDescent="0.25">
      <c r="A68" s="1"/>
      <c r="B68" s="1"/>
      <c r="C68" s="1"/>
      <c r="D68" s="1"/>
      <c r="E68" s="1"/>
      <c r="F68" s="1"/>
      <c r="G68" s="1"/>
      <c r="H68" s="1"/>
      <c r="I68" s="1"/>
      <c r="J68" s="1"/>
      <c r="K68" s="1"/>
      <c r="L68" s="1"/>
      <c r="M68" s="1"/>
      <c r="N68" s="1"/>
      <c r="O68" s="1"/>
      <c r="P68" s="1"/>
      <c r="Q68" s="1"/>
      <c r="R68" s="1"/>
      <c r="S68" s="1"/>
      <c r="T68" s="1"/>
      <c r="U68" s="210"/>
      <c r="V68" s="52" t="s">
        <v>1048</v>
      </c>
      <c r="W68" s="53">
        <v>425.2</v>
      </c>
      <c r="X68" s="53" t="s">
        <v>607</v>
      </c>
    </row>
    <row r="69" spans="1:24" x14ac:dyDescent="0.25">
      <c r="A69" s="1"/>
      <c r="B69" s="1"/>
      <c r="C69" s="1"/>
      <c r="D69" s="1"/>
      <c r="E69" s="1"/>
      <c r="F69" s="1"/>
      <c r="G69" s="1"/>
      <c r="H69" s="1"/>
      <c r="I69" s="1"/>
      <c r="J69" s="1"/>
      <c r="K69" s="1"/>
      <c r="L69" s="1"/>
      <c r="M69" s="1"/>
      <c r="N69" s="1"/>
      <c r="O69" s="1"/>
      <c r="P69" s="1"/>
      <c r="Q69" s="1"/>
      <c r="R69" s="1"/>
      <c r="S69" s="1"/>
      <c r="T69" s="1"/>
      <c r="U69" s="210"/>
      <c r="V69" s="52" t="s">
        <v>165</v>
      </c>
      <c r="W69" s="53" t="s">
        <v>607</v>
      </c>
      <c r="X69" s="53">
        <v>3964.15</v>
      </c>
    </row>
    <row r="70" spans="1:24" x14ac:dyDescent="0.25">
      <c r="A70" s="1"/>
      <c r="B70" s="1"/>
      <c r="C70" s="1"/>
      <c r="D70" s="1"/>
      <c r="E70" s="1"/>
      <c r="F70" s="1"/>
      <c r="G70" s="1"/>
      <c r="H70" s="1"/>
      <c r="I70" s="1"/>
      <c r="J70" s="1"/>
      <c r="K70" s="1"/>
      <c r="L70" s="1"/>
      <c r="M70" s="1"/>
      <c r="N70" s="1"/>
      <c r="O70" s="1"/>
      <c r="P70" s="1"/>
      <c r="Q70" s="1"/>
      <c r="R70" s="1"/>
      <c r="S70" s="1"/>
      <c r="T70" s="1"/>
      <c r="U70" s="210"/>
      <c r="V70" s="52" t="s">
        <v>1049</v>
      </c>
      <c r="W70" s="53" t="s">
        <v>607</v>
      </c>
      <c r="X70" s="53">
        <v>597.15</v>
      </c>
    </row>
    <row r="71" spans="1:24" x14ac:dyDescent="0.25">
      <c r="A71" s="1"/>
      <c r="B71" s="1"/>
      <c r="C71" s="1"/>
      <c r="D71" s="1"/>
      <c r="E71" s="1"/>
      <c r="F71" s="1"/>
      <c r="G71" s="1"/>
      <c r="H71" s="1"/>
      <c r="I71" s="1"/>
      <c r="J71" s="1"/>
      <c r="K71" s="1"/>
      <c r="L71" s="1"/>
      <c r="M71" s="1"/>
      <c r="N71" s="1"/>
      <c r="O71" s="1"/>
      <c r="P71" s="1"/>
      <c r="Q71" s="1"/>
      <c r="R71" s="1"/>
      <c r="S71" s="1"/>
      <c r="T71" s="1"/>
      <c r="U71" s="210"/>
      <c r="V71" s="52" t="s">
        <v>1050</v>
      </c>
      <c r="W71" s="53" t="s">
        <v>607</v>
      </c>
      <c r="X71" s="53">
        <v>1003.2</v>
      </c>
    </row>
    <row r="72" spans="1:24" x14ac:dyDescent="0.25">
      <c r="A72" s="1"/>
      <c r="B72" s="1"/>
      <c r="C72" s="1"/>
      <c r="D72" s="1"/>
      <c r="E72" s="1"/>
      <c r="F72" s="1"/>
      <c r="G72" s="1"/>
      <c r="H72" s="1"/>
      <c r="I72" s="1"/>
      <c r="J72" s="1"/>
      <c r="K72" s="1"/>
      <c r="L72" s="1"/>
      <c r="M72" s="1"/>
      <c r="N72" s="1"/>
      <c r="O72" s="1"/>
      <c r="P72" s="1"/>
      <c r="Q72" s="1"/>
      <c r="R72" s="1"/>
      <c r="S72" s="1"/>
      <c r="T72" s="1"/>
      <c r="U72" s="210"/>
      <c r="V72" s="52" t="s">
        <v>1051</v>
      </c>
      <c r="W72" s="53">
        <v>2581.75</v>
      </c>
      <c r="X72" s="53" t="s">
        <v>607</v>
      </c>
    </row>
    <row r="73" spans="1:24" x14ac:dyDescent="0.25">
      <c r="A73" s="1"/>
      <c r="B73" s="1"/>
      <c r="C73" s="1"/>
      <c r="D73" s="1"/>
      <c r="E73" s="1"/>
      <c r="F73" s="1"/>
      <c r="G73" s="1"/>
      <c r="H73" s="1"/>
      <c r="I73" s="1"/>
      <c r="J73" s="1"/>
      <c r="K73" s="1"/>
      <c r="L73" s="1"/>
      <c r="M73" s="1"/>
      <c r="N73" s="1"/>
      <c r="O73" s="1"/>
      <c r="P73" s="1"/>
      <c r="Q73" s="1"/>
      <c r="R73" s="1"/>
      <c r="S73" s="1"/>
      <c r="T73" s="1"/>
      <c r="U73" s="210" t="s">
        <v>624</v>
      </c>
      <c r="V73" s="52" t="s">
        <v>1052</v>
      </c>
      <c r="W73" s="53">
        <v>144.55000000000001</v>
      </c>
      <c r="X73" s="53" t="s">
        <v>607</v>
      </c>
    </row>
    <row r="74" spans="1:24" x14ac:dyDescent="0.25">
      <c r="A74" s="1"/>
      <c r="B74" s="1"/>
      <c r="C74" s="1"/>
      <c r="D74" s="1"/>
      <c r="E74" s="1"/>
      <c r="F74" s="1"/>
      <c r="G74" s="1"/>
      <c r="H74" s="1"/>
      <c r="I74" s="1"/>
      <c r="J74" s="1"/>
      <c r="K74" s="1"/>
      <c r="L74" s="1"/>
      <c r="M74" s="1"/>
      <c r="N74" s="1"/>
      <c r="O74" s="1"/>
      <c r="P74" s="1"/>
      <c r="Q74" s="1"/>
      <c r="R74" s="1"/>
      <c r="S74" s="1"/>
      <c r="T74" s="1"/>
      <c r="U74" s="210"/>
      <c r="V74" s="52" t="s">
        <v>1053</v>
      </c>
      <c r="W74" s="53">
        <v>49.85</v>
      </c>
      <c r="X74" s="53" t="s">
        <v>607</v>
      </c>
    </row>
    <row r="75" spans="1:24" x14ac:dyDescent="0.25">
      <c r="A75" s="1"/>
      <c r="B75" s="1"/>
      <c r="C75" s="1"/>
      <c r="D75" s="1"/>
      <c r="E75" s="1"/>
      <c r="F75" s="1"/>
      <c r="G75" s="1"/>
      <c r="H75" s="1"/>
      <c r="I75" s="1"/>
      <c r="J75" s="1"/>
      <c r="K75" s="1"/>
      <c r="L75" s="1"/>
      <c r="M75" s="1"/>
      <c r="N75" s="1"/>
      <c r="O75" s="1"/>
      <c r="P75" s="1"/>
      <c r="Q75" s="1"/>
      <c r="R75" s="1"/>
      <c r="S75" s="1"/>
      <c r="T75" s="1"/>
      <c r="U75" s="210" t="s">
        <v>631</v>
      </c>
      <c r="V75" s="52" t="s">
        <v>1054</v>
      </c>
      <c r="W75" s="53">
        <v>485</v>
      </c>
      <c r="X75" s="53" t="s">
        <v>607</v>
      </c>
    </row>
    <row r="76" spans="1:24" x14ac:dyDescent="0.25">
      <c r="A76" s="1"/>
      <c r="B76" s="1"/>
      <c r="C76" s="1"/>
      <c r="D76" s="1"/>
      <c r="E76" s="1"/>
      <c r="F76" s="1"/>
      <c r="L76" s="1"/>
      <c r="M76" s="1"/>
      <c r="N76" s="1"/>
      <c r="O76" s="1"/>
      <c r="P76" s="1"/>
      <c r="Q76" s="1"/>
      <c r="R76" s="1"/>
      <c r="S76" s="1"/>
      <c r="T76" s="1"/>
      <c r="U76" s="61" t="s">
        <v>1034</v>
      </c>
      <c r="V76" s="62"/>
      <c r="W76" s="63">
        <v>28005.9</v>
      </c>
      <c r="X76" s="63">
        <v>86732.45</v>
      </c>
    </row>
  </sheetData>
  <mergeCells count="39">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
    <mergeCell ref="U49:U50"/>
    <mergeCell ref="U65:U66"/>
    <mergeCell ref="U67:U72"/>
    <mergeCell ref="U73:U74"/>
    <mergeCell ref="U75"/>
    <mergeCell ref="U51"/>
    <mergeCell ref="U52"/>
    <mergeCell ref="U53:U56"/>
    <mergeCell ref="U57: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12" t="s">
        <v>1055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row>
    <row r="6" spans="1:76" ht="43.9" customHeight="1" x14ac:dyDescent="0.25">
      <c r="A6" s="1"/>
      <c r="B6" s="211" t="s">
        <v>601</v>
      </c>
      <c r="C6" s="211" t="s">
        <v>656</v>
      </c>
      <c r="D6" s="211" t="s">
        <v>657</v>
      </c>
      <c r="E6" s="211" t="s">
        <v>658</v>
      </c>
      <c r="F6" s="211" t="s">
        <v>659</v>
      </c>
      <c r="G6" s="211" t="s">
        <v>644</v>
      </c>
      <c r="H6" s="211" t="s">
        <v>645</v>
      </c>
      <c r="I6" s="211" t="s">
        <v>646</v>
      </c>
      <c r="J6" s="211" t="s">
        <v>654</v>
      </c>
      <c r="K6" s="211" t="s">
        <v>660</v>
      </c>
      <c r="L6" s="211" t="s">
        <v>625</v>
      </c>
      <c r="M6" s="211" t="s">
        <v>647</v>
      </c>
      <c r="N6" s="211" t="s">
        <v>626</v>
      </c>
      <c r="O6" s="211" t="s">
        <v>22</v>
      </c>
      <c r="P6" s="211"/>
      <c r="Q6" s="211"/>
      <c r="R6" s="211"/>
      <c r="S6" s="211"/>
      <c r="T6" s="211" t="s">
        <v>643</v>
      </c>
      <c r="U6" s="211" t="s">
        <v>633</v>
      </c>
      <c r="V6" s="211" t="s">
        <v>648</v>
      </c>
      <c r="W6" s="211" t="s">
        <v>634</v>
      </c>
      <c r="X6" s="211" t="s">
        <v>635</v>
      </c>
      <c r="Y6" s="211" t="s">
        <v>636</v>
      </c>
      <c r="Z6" s="211" t="s">
        <v>649</v>
      </c>
      <c r="AA6" s="211"/>
      <c r="AB6" s="211" t="s">
        <v>627</v>
      </c>
      <c r="AC6" s="211" t="s">
        <v>1056</v>
      </c>
      <c r="AD6" s="211"/>
      <c r="AE6" s="211" t="s">
        <v>92</v>
      </c>
      <c r="AF6" s="211"/>
      <c r="AG6" s="211"/>
      <c r="AH6" s="211"/>
      <c r="AI6" s="211" t="s">
        <v>44</v>
      </c>
      <c r="AJ6" s="211"/>
      <c r="AK6" s="211" t="s">
        <v>51</v>
      </c>
      <c r="AL6" s="211"/>
      <c r="AM6" s="211"/>
      <c r="AN6" s="211"/>
      <c r="AO6" s="211" t="s">
        <v>628</v>
      </c>
      <c r="AP6" s="211" t="s">
        <v>318</v>
      </c>
      <c r="AQ6" s="211" t="s">
        <v>629</v>
      </c>
      <c r="AR6" s="211" t="s">
        <v>637</v>
      </c>
      <c r="AS6" s="211" t="s">
        <v>638</v>
      </c>
      <c r="AT6" s="211" t="s">
        <v>1057</v>
      </c>
      <c r="AU6" s="211" t="s">
        <v>650</v>
      </c>
      <c r="AV6" s="211" t="s">
        <v>104</v>
      </c>
      <c r="AW6" s="211"/>
      <c r="AX6" s="211" t="s">
        <v>630</v>
      </c>
      <c r="AY6" s="211" t="s">
        <v>632</v>
      </c>
      <c r="AZ6" s="211" t="s">
        <v>651</v>
      </c>
      <c r="BA6" s="211"/>
      <c r="BB6" s="211" t="s">
        <v>639</v>
      </c>
      <c r="BC6" s="211" t="s">
        <v>119</v>
      </c>
      <c r="BD6" s="211"/>
      <c r="BE6" s="211" t="s">
        <v>143</v>
      </c>
      <c r="BF6" s="211"/>
      <c r="BG6" s="211"/>
      <c r="BH6" s="211"/>
      <c r="BI6" s="211"/>
      <c r="BJ6" s="211"/>
      <c r="BK6" s="211" t="s">
        <v>640</v>
      </c>
      <c r="BL6" s="211" t="s">
        <v>641</v>
      </c>
      <c r="BM6" s="211" t="s">
        <v>402</v>
      </c>
      <c r="BN6" s="211" t="s">
        <v>413</v>
      </c>
      <c r="BO6" s="211"/>
      <c r="BP6" s="211"/>
      <c r="BQ6" s="211"/>
      <c r="BR6" s="211" t="s">
        <v>652</v>
      </c>
      <c r="BS6" s="211" t="s">
        <v>513</v>
      </c>
      <c r="BT6" s="211" t="s">
        <v>653</v>
      </c>
      <c r="BU6" s="211"/>
      <c r="BV6" s="211" t="s">
        <v>642</v>
      </c>
      <c r="BW6" s="211" t="s">
        <v>631</v>
      </c>
      <c r="BX6" s="64" t="s">
        <v>1058</v>
      </c>
    </row>
    <row r="7" spans="1:76" ht="22.5" x14ac:dyDescent="0.25">
      <c r="A7" s="1"/>
      <c r="B7" s="211"/>
      <c r="C7" s="64" t="s">
        <v>1059</v>
      </c>
      <c r="D7" s="64" t="s">
        <v>1060</v>
      </c>
      <c r="E7" s="64" t="s">
        <v>1061</v>
      </c>
      <c r="F7" s="64" t="s">
        <v>1062</v>
      </c>
      <c r="G7" s="64" t="s">
        <v>1063</v>
      </c>
      <c r="H7" s="64" t="s">
        <v>988</v>
      </c>
      <c r="I7" s="64" t="s">
        <v>1064</v>
      </c>
      <c r="J7" s="64" t="s">
        <v>1065</v>
      </c>
      <c r="K7" s="64" t="s">
        <v>1066</v>
      </c>
      <c r="L7" s="64" t="s">
        <v>1067</v>
      </c>
      <c r="M7" s="64" t="s">
        <v>1068</v>
      </c>
      <c r="N7" s="64" t="s">
        <v>758</v>
      </c>
      <c r="O7" s="64" t="s">
        <v>997</v>
      </c>
      <c r="P7" s="64" t="s">
        <v>1069</v>
      </c>
      <c r="Q7" s="64" t="s">
        <v>998</v>
      </c>
      <c r="R7" s="64" t="s">
        <v>999</v>
      </c>
      <c r="S7" s="64" t="s">
        <v>1070</v>
      </c>
      <c r="T7" s="64" t="s">
        <v>1004</v>
      </c>
      <c r="U7" s="64" t="s">
        <v>1006</v>
      </c>
      <c r="V7" s="64" t="s">
        <v>1007</v>
      </c>
      <c r="W7" s="64" t="s">
        <v>1008</v>
      </c>
      <c r="X7" s="64" t="s">
        <v>1013</v>
      </c>
      <c r="Y7" s="64" t="s">
        <v>1014</v>
      </c>
      <c r="Z7" s="64" t="s">
        <v>1071</v>
      </c>
      <c r="AA7" s="64" t="s">
        <v>1072</v>
      </c>
      <c r="AB7" s="64" t="s">
        <v>1073</v>
      </c>
      <c r="AC7" s="64" t="s">
        <v>1074</v>
      </c>
      <c r="AD7" s="64" t="s">
        <v>1075</v>
      </c>
      <c r="AE7" s="64" t="s">
        <v>1076</v>
      </c>
      <c r="AF7" s="64" t="s">
        <v>1077</v>
      </c>
      <c r="AG7" s="64" t="s">
        <v>1078</v>
      </c>
      <c r="AH7" s="64" t="s">
        <v>1079</v>
      </c>
      <c r="AI7" s="64" t="s">
        <v>1017</v>
      </c>
      <c r="AJ7" s="64" t="s">
        <v>1018</v>
      </c>
      <c r="AK7" s="64" t="s">
        <v>1080</v>
      </c>
      <c r="AL7" s="64" t="s">
        <v>1081</v>
      </c>
      <c r="AM7" s="64" t="s">
        <v>1082</v>
      </c>
      <c r="AN7" s="64" t="s">
        <v>1022</v>
      </c>
      <c r="AO7" s="64" t="s">
        <v>1083</v>
      </c>
      <c r="AP7" s="64" t="s">
        <v>1084</v>
      </c>
      <c r="AQ7" s="64" t="s">
        <v>1085</v>
      </c>
      <c r="AR7" s="64" t="s">
        <v>1086</v>
      </c>
      <c r="AS7" s="64" t="s">
        <v>1025</v>
      </c>
      <c r="AT7" s="64" t="s">
        <v>1087</v>
      </c>
      <c r="AU7" s="64" t="s">
        <v>1088</v>
      </c>
      <c r="AV7" s="64" t="s">
        <v>1089</v>
      </c>
      <c r="AW7" s="64" t="s">
        <v>1090</v>
      </c>
      <c r="AX7" s="64" t="s">
        <v>762</v>
      </c>
      <c r="AY7" s="64" t="s">
        <v>1031</v>
      </c>
      <c r="AZ7" s="64" t="s">
        <v>1091</v>
      </c>
      <c r="BA7" s="64" t="s">
        <v>1092</v>
      </c>
      <c r="BB7" s="64" t="s">
        <v>1093</v>
      </c>
      <c r="BC7" s="64" t="s">
        <v>1094</v>
      </c>
      <c r="BD7" s="64" t="s">
        <v>1095</v>
      </c>
      <c r="BE7" s="64" t="s">
        <v>1096</v>
      </c>
      <c r="BF7" s="64" t="s">
        <v>1097</v>
      </c>
      <c r="BG7" s="64" t="s">
        <v>1039</v>
      </c>
      <c r="BH7" s="64" t="s">
        <v>1098</v>
      </c>
      <c r="BI7" s="64" t="s">
        <v>1099</v>
      </c>
      <c r="BJ7" s="64" t="s">
        <v>1100</v>
      </c>
      <c r="BK7" s="64" t="s">
        <v>1101</v>
      </c>
      <c r="BL7" s="64" t="s">
        <v>1102</v>
      </c>
      <c r="BM7" s="64" t="s">
        <v>1103</v>
      </c>
      <c r="BN7" s="64" t="s">
        <v>1104</v>
      </c>
      <c r="BO7" s="64" t="s">
        <v>1105</v>
      </c>
      <c r="BP7" s="64" t="s">
        <v>414</v>
      </c>
      <c r="BQ7" s="64" t="s">
        <v>1106</v>
      </c>
      <c r="BR7" s="64" t="s">
        <v>1107</v>
      </c>
      <c r="BS7" s="64" t="s">
        <v>1108</v>
      </c>
      <c r="BT7" s="64" t="s">
        <v>1045</v>
      </c>
      <c r="BU7" s="64" t="s">
        <v>1109</v>
      </c>
      <c r="BV7" s="64" t="s">
        <v>1110</v>
      </c>
      <c r="BW7" s="64" t="s">
        <v>1054</v>
      </c>
      <c r="BX7" s="64" t="s">
        <v>825</v>
      </c>
    </row>
    <row r="8" spans="1:76" x14ac:dyDescent="0.25">
      <c r="A8" s="1"/>
      <c r="B8" s="50" t="s">
        <v>1111</v>
      </c>
      <c r="C8" s="65">
        <v>13.5</v>
      </c>
      <c r="D8" s="65">
        <v>16.3</v>
      </c>
      <c r="E8" s="65">
        <v>6.5</v>
      </c>
      <c r="F8" s="65">
        <v>11.4</v>
      </c>
      <c r="G8" s="65">
        <v>18.399999999999999</v>
      </c>
      <c r="H8" s="65">
        <v>3</v>
      </c>
      <c r="I8" s="65"/>
      <c r="J8" s="65">
        <v>8</v>
      </c>
      <c r="K8" s="65">
        <v>22.4</v>
      </c>
      <c r="L8" s="65">
        <v>20</v>
      </c>
      <c r="M8" s="65"/>
      <c r="N8" s="65"/>
      <c r="O8" s="65">
        <v>19.8</v>
      </c>
      <c r="P8" s="65"/>
      <c r="Q8" s="65">
        <v>20.3</v>
      </c>
      <c r="R8" s="65">
        <v>20.2</v>
      </c>
      <c r="S8" s="65">
        <v>12.9</v>
      </c>
      <c r="T8" s="65">
        <v>3.2</v>
      </c>
      <c r="U8" s="65">
        <v>4.5999999999999996</v>
      </c>
      <c r="V8" s="65">
        <v>19.8</v>
      </c>
      <c r="W8" s="65">
        <v>20.3</v>
      </c>
      <c r="X8" s="65">
        <v>20</v>
      </c>
      <c r="Y8" s="65">
        <v>19</v>
      </c>
      <c r="Z8" s="65">
        <v>35.299999999999997</v>
      </c>
      <c r="AA8" s="65">
        <v>6.7</v>
      </c>
      <c r="AB8" s="65">
        <v>18.899999999999999</v>
      </c>
      <c r="AC8" s="65"/>
      <c r="AD8" s="65"/>
      <c r="AE8" s="65">
        <v>2.2000000000000002</v>
      </c>
      <c r="AF8" s="65">
        <v>29.7</v>
      </c>
      <c r="AG8" s="65"/>
      <c r="AH8" s="65"/>
      <c r="AI8" s="65">
        <v>20.9</v>
      </c>
      <c r="AJ8" s="65">
        <v>7.8</v>
      </c>
      <c r="AK8" s="65">
        <v>20.399999999999999</v>
      </c>
      <c r="AL8" s="65">
        <v>20.399999999999999</v>
      </c>
      <c r="AM8" s="65">
        <v>20.100000000000001</v>
      </c>
      <c r="AN8" s="65">
        <v>5.5</v>
      </c>
      <c r="AO8" s="65"/>
      <c r="AP8" s="65">
        <v>4.5</v>
      </c>
      <c r="AQ8" s="65">
        <v>6.2</v>
      </c>
      <c r="AR8" s="65">
        <v>3.3</v>
      </c>
      <c r="AS8" s="65">
        <v>18.600000000000001</v>
      </c>
      <c r="AT8" s="65"/>
      <c r="AU8" s="65"/>
      <c r="AV8" s="65"/>
      <c r="AW8" s="65"/>
      <c r="AX8" s="65"/>
      <c r="AY8" s="65">
        <v>1.8</v>
      </c>
      <c r="AZ8" s="65"/>
      <c r="BA8" s="65"/>
      <c r="BB8" s="65"/>
      <c r="BC8" s="65">
        <v>5.5</v>
      </c>
      <c r="BD8" s="65">
        <v>9.9</v>
      </c>
      <c r="BE8" s="65">
        <v>20.3</v>
      </c>
      <c r="BF8" s="65">
        <v>24.6</v>
      </c>
      <c r="BG8" s="65">
        <v>0.3</v>
      </c>
      <c r="BH8" s="65"/>
      <c r="BI8" s="65"/>
      <c r="BJ8" s="65"/>
      <c r="BK8" s="65"/>
      <c r="BL8" s="65">
        <v>3.5</v>
      </c>
      <c r="BM8" s="65">
        <v>8</v>
      </c>
      <c r="BN8" s="65">
        <v>3.5</v>
      </c>
      <c r="BO8" s="65">
        <v>1.1000000000000001</v>
      </c>
      <c r="BP8" s="65">
        <v>1.2</v>
      </c>
      <c r="BQ8" s="65">
        <v>2.4</v>
      </c>
      <c r="BR8" s="65"/>
      <c r="BS8" s="65">
        <v>1.6</v>
      </c>
      <c r="BT8" s="65">
        <v>19.8</v>
      </c>
      <c r="BU8" s="65">
        <v>8.8000000000000007</v>
      </c>
      <c r="BV8" s="65"/>
      <c r="BW8" s="65">
        <v>20.2</v>
      </c>
      <c r="BX8" s="66">
        <v>632.6</v>
      </c>
    </row>
    <row r="9" spans="1:76" x14ac:dyDescent="0.25">
      <c r="A9" s="1"/>
      <c r="B9" s="54" t="s">
        <v>1112</v>
      </c>
      <c r="C9" s="67">
        <v>12.8</v>
      </c>
      <c r="D9" s="67">
        <v>16.3</v>
      </c>
      <c r="E9" s="67">
        <v>8.1999999999999993</v>
      </c>
      <c r="F9" s="67">
        <v>11.5</v>
      </c>
      <c r="G9" s="67">
        <v>16.899999999999999</v>
      </c>
      <c r="H9" s="67">
        <v>3</v>
      </c>
      <c r="I9" s="67"/>
      <c r="J9" s="67">
        <v>8.1</v>
      </c>
      <c r="K9" s="67">
        <v>18.100000000000001</v>
      </c>
      <c r="L9" s="67">
        <v>20</v>
      </c>
      <c r="M9" s="67"/>
      <c r="N9" s="67"/>
      <c r="O9" s="67">
        <v>19.8</v>
      </c>
      <c r="P9" s="67"/>
      <c r="Q9" s="67">
        <v>20</v>
      </c>
      <c r="R9" s="67">
        <v>20.2</v>
      </c>
      <c r="S9" s="67">
        <v>12.9</v>
      </c>
      <c r="T9" s="67">
        <v>3.3</v>
      </c>
      <c r="U9" s="67">
        <v>5</v>
      </c>
      <c r="V9" s="67">
        <v>20</v>
      </c>
      <c r="W9" s="67">
        <v>20.2</v>
      </c>
      <c r="X9" s="67">
        <v>20</v>
      </c>
      <c r="Y9" s="67">
        <v>19</v>
      </c>
      <c r="Z9" s="67">
        <v>33.200000000000003</v>
      </c>
      <c r="AA9" s="67">
        <v>7.1</v>
      </c>
      <c r="AB9" s="67">
        <v>21</v>
      </c>
      <c r="AC9" s="67"/>
      <c r="AD9" s="67"/>
      <c r="AE9" s="67">
        <v>0.2</v>
      </c>
      <c r="AF9" s="67">
        <v>23.7</v>
      </c>
      <c r="AG9" s="67"/>
      <c r="AH9" s="67"/>
      <c r="AI9" s="67">
        <v>20.9</v>
      </c>
      <c r="AJ9" s="67">
        <v>7.8</v>
      </c>
      <c r="AK9" s="67">
        <v>20.399999999999999</v>
      </c>
      <c r="AL9" s="67">
        <v>20.399999999999999</v>
      </c>
      <c r="AM9" s="67">
        <v>20.100000000000001</v>
      </c>
      <c r="AN9" s="67">
        <v>6.1</v>
      </c>
      <c r="AO9" s="67"/>
      <c r="AP9" s="67">
        <v>4.7</v>
      </c>
      <c r="AQ9" s="67">
        <v>6.7</v>
      </c>
      <c r="AR9" s="67">
        <v>3.3</v>
      </c>
      <c r="AS9" s="67">
        <v>18.600000000000001</v>
      </c>
      <c r="AT9" s="67"/>
      <c r="AU9" s="67"/>
      <c r="AV9" s="67"/>
      <c r="AW9" s="67"/>
      <c r="AX9" s="67"/>
      <c r="AY9" s="67">
        <v>1.8</v>
      </c>
      <c r="AZ9" s="67"/>
      <c r="BA9" s="67"/>
      <c r="BB9" s="67"/>
      <c r="BC9" s="67">
        <v>5.5</v>
      </c>
      <c r="BD9" s="67">
        <v>9.9</v>
      </c>
      <c r="BE9" s="67">
        <v>22.5</v>
      </c>
      <c r="BF9" s="67">
        <v>21.8</v>
      </c>
      <c r="BG9" s="67">
        <v>0.3</v>
      </c>
      <c r="BH9" s="67"/>
      <c r="BI9" s="67"/>
      <c r="BJ9" s="67"/>
      <c r="BK9" s="67"/>
      <c r="BL9" s="67">
        <v>3.8</v>
      </c>
      <c r="BM9" s="67">
        <v>8.9</v>
      </c>
      <c r="BN9" s="67">
        <v>3.5</v>
      </c>
      <c r="BO9" s="67">
        <v>1.1000000000000001</v>
      </c>
      <c r="BP9" s="67">
        <v>1.2</v>
      </c>
      <c r="BQ9" s="67">
        <v>2.4</v>
      </c>
      <c r="BR9" s="67"/>
      <c r="BS9" s="67">
        <v>1.6</v>
      </c>
      <c r="BT9" s="67">
        <v>20</v>
      </c>
      <c r="BU9" s="67">
        <v>8.9</v>
      </c>
      <c r="BV9" s="67"/>
      <c r="BW9" s="67">
        <v>20.2</v>
      </c>
      <c r="BX9" s="68">
        <v>622.9</v>
      </c>
    </row>
    <row r="10" spans="1:76" x14ac:dyDescent="0.25">
      <c r="A10" s="1"/>
      <c r="B10" s="54" t="s">
        <v>1113</v>
      </c>
      <c r="C10" s="67">
        <v>13.2</v>
      </c>
      <c r="D10" s="67">
        <v>16.3</v>
      </c>
      <c r="E10" s="67">
        <v>8.1</v>
      </c>
      <c r="F10" s="67">
        <v>11.4</v>
      </c>
      <c r="G10" s="67">
        <v>17.100000000000001</v>
      </c>
      <c r="H10" s="67">
        <v>3</v>
      </c>
      <c r="I10" s="67"/>
      <c r="J10" s="67">
        <v>8.1999999999999993</v>
      </c>
      <c r="K10" s="67">
        <v>17.600000000000001</v>
      </c>
      <c r="L10" s="67">
        <v>20</v>
      </c>
      <c r="M10" s="67"/>
      <c r="N10" s="67"/>
      <c r="O10" s="67">
        <v>19.8</v>
      </c>
      <c r="P10" s="67"/>
      <c r="Q10" s="67">
        <v>20.100000000000001</v>
      </c>
      <c r="R10" s="67">
        <v>20.2</v>
      </c>
      <c r="S10" s="67">
        <v>12.9</v>
      </c>
      <c r="T10" s="67">
        <v>3.4</v>
      </c>
      <c r="U10" s="67">
        <v>5</v>
      </c>
      <c r="V10" s="67">
        <v>19.8</v>
      </c>
      <c r="W10" s="67">
        <v>20.3</v>
      </c>
      <c r="X10" s="67">
        <v>20</v>
      </c>
      <c r="Y10" s="67">
        <v>18.899999999999999</v>
      </c>
      <c r="Z10" s="67">
        <v>28.8</v>
      </c>
      <c r="AA10" s="67">
        <v>7.7</v>
      </c>
      <c r="AB10" s="67">
        <v>18.100000000000001</v>
      </c>
      <c r="AC10" s="67"/>
      <c r="AD10" s="67"/>
      <c r="AE10" s="67">
        <v>0.3</v>
      </c>
      <c r="AF10" s="67">
        <v>21.6</v>
      </c>
      <c r="AG10" s="67"/>
      <c r="AH10" s="67"/>
      <c r="AI10" s="67">
        <v>20.9</v>
      </c>
      <c r="AJ10" s="67">
        <v>7.7</v>
      </c>
      <c r="AK10" s="67">
        <v>20.399999999999999</v>
      </c>
      <c r="AL10" s="67">
        <v>20.399999999999999</v>
      </c>
      <c r="AM10" s="67">
        <v>20.100000000000001</v>
      </c>
      <c r="AN10" s="67">
        <v>6.1</v>
      </c>
      <c r="AO10" s="67"/>
      <c r="AP10" s="67">
        <v>4.9000000000000004</v>
      </c>
      <c r="AQ10" s="67">
        <v>7.6</v>
      </c>
      <c r="AR10" s="67">
        <v>3.4</v>
      </c>
      <c r="AS10" s="67">
        <v>18.600000000000001</v>
      </c>
      <c r="AT10" s="67"/>
      <c r="AU10" s="67"/>
      <c r="AV10" s="67"/>
      <c r="AW10" s="67"/>
      <c r="AX10" s="67"/>
      <c r="AY10" s="67">
        <v>1.8</v>
      </c>
      <c r="AZ10" s="67"/>
      <c r="BA10" s="67"/>
      <c r="BB10" s="67"/>
      <c r="BC10" s="67">
        <v>5.5</v>
      </c>
      <c r="BD10" s="67">
        <v>9.9</v>
      </c>
      <c r="BE10" s="67">
        <v>19.2</v>
      </c>
      <c r="BF10" s="67">
        <v>18</v>
      </c>
      <c r="BG10" s="67">
        <v>0.3</v>
      </c>
      <c r="BH10" s="67"/>
      <c r="BI10" s="67"/>
      <c r="BJ10" s="67"/>
      <c r="BK10" s="67"/>
      <c r="BL10" s="67">
        <v>4.0999999999999996</v>
      </c>
      <c r="BM10" s="67">
        <v>9.6999999999999993</v>
      </c>
      <c r="BN10" s="67">
        <v>3.5</v>
      </c>
      <c r="BO10" s="67">
        <v>1.1000000000000001</v>
      </c>
      <c r="BP10" s="67">
        <v>1.2</v>
      </c>
      <c r="BQ10" s="67">
        <v>2.4</v>
      </c>
      <c r="BR10" s="67"/>
      <c r="BS10" s="67">
        <v>1.6</v>
      </c>
      <c r="BT10" s="67">
        <v>20</v>
      </c>
      <c r="BU10" s="67">
        <v>8.9</v>
      </c>
      <c r="BV10" s="67"/>
      <c r="BW10" s="67">
        <v>20.2</v>
      </c>
      <c r="BX10" s="68">
        <v>609.29999999999995</v>
      </c>
    </row>
    <row r="11" spans="1:76" x14ac:dyDescent="0.25">
      <c r="A11" s="1"/>
      <c r="B11" s="54" t="s">
        <v>1114</v>
      </c>
      <c r="C11" s="67">
        <v>13.4</v>
      </c>
      <c r="D11" s="67">
        <v>16.3</v>
      </c>
      <c r="E11" s="67">
        <v>7</v>
      </c>
      <c r="F11" s="67">
        <v>11.5</v>
      </c>
      <c r="G11" s="67">
        <v>17.2</v>
      </c>
      <c r="H11" s="67">
        <v>3</v>
      </c>
      <c r="I11" s="67"/>
      <c r="J11" s="67">
        <v>8.1999999999999993</v>
      </c>
      <c r="K11" s="67">
        <v>19</v>
      </c>
      <c r="L11" s="67">
        <v>19.899999999999999</v>
      </c>
      <c r="M11" s="67"/>
      <c r="N11" s="67"/>
      <c r="O11" s="67">
        <v>19.8</v>
      </c>
      <c r="P11" s="67"/>
      <c r="Q11" s="67">
        <v>19.899999999999999</v>
      </c>
      <c r="R11" s="67">
        <v>20.2</v>
      </c>
      <c r="S11" s="67">
        <v>12.9</v>
      </c>
      <c r="T11" s="67">
        <v>3.3</v>
      </c>
      <c r="U11" s="67">
        <v>4.9000000000000004</v>
      </c>
      <c r="V11" s="67">
        <v>19.8</v>
      </c>
      <c r="W11" s="67">
        <v>20.100000000000001</v>
      </c>
      <c r="X11" s="67">
        <v>20</v>
      </c>
      <c r="Y11" s="67">
        <v>19</v>
      </c>
      <c r="Z11" s="67">
        <v>32.4</v>
      </c>
      <c r="AA11" s="67">
        <v>8.5</v>
      </c>
      <c r="AB11" s="67">
        <v>20.3</v>
      </c>
      <c r="AC11" s="67"/>
      <c r="AD11" s="67"/>
      <c r="AE11" s="67"/>
      <c r="AF11" s="67">
        <v>18.899999999999999</v>
      </c>
      <c r="AG11" s="67"/>
      <c r="AH11" s="67"/>
      <c r="AI11" s="67">
        <v>20.9</v>
      </c>
      <c r="AJ11" s="67">
        <v>7.7</v>
      </c>
      <c r="AK11" s="67">
        <v>20.399999999999999</v>
      </c>
      <c r="AL11" s="67">
        <v>20.399999999999999</v>
      </c>
      <c r="AM11" s="67">
        <v>20.100000000000001</v>
      </c>
      <c r="AN11" s="67">
        <v>3</v>
      </c>
      <c r="AO11" s="67"/>
      <c r="AP11" s="67">
        <v>6.1</v>
      </c>
      <c r="AQ11" s="67">
        <v>8.5</v>
      </c>
      <c r="AR11" s="67">
        <v>3.5</v>
      </c>
      <c r="AS11" s="67">
        <v>18.600000000000001</v>
      </c>
      <c r="AT11" s="67"/>
      <c r="AU11" s="67"/>
      <c r="AV11" s="67"/>
      <c r="AW11" s="67"/>
      <c r="AX11" s="67"/>
      <c r="AY11" s="67">
        <v>1.8</v>
      </c>
      <c r="AZ11" s="67"/>
      <c r="BA11" s="67"/>
      <c r="BB11" s="67"/>
      <c r="BC11" s="67">
        <v>5.5</v>
      </c>
      <c r="BD11" s="67">
        <v>9.9</v>
      </c>
      <c r="BE11" s="67">
        <v>20.7</v>
      </c>
      <c r="BF11" s="67">
        <v>20.399999999999999</v>
      </c>
      <c r="BG11" s="67"/>
      <c r="BH11" s="67"/>
      <c r="BI11" s="67"/>
      <c r="BJ11" s="67"/>
      <c r="BK11" s="67"/>
      <c r="BL11" s="67">
        <v>3.2</v>
      </c>
      <c r="BM11" s="67">
        <v>6.7</v>
      </c>
      <c r="BN11" s="67">
        <v>3.5</v>
      </c>
      <c r="BO11" s="67">
        <v>1.1000000000000001</v>
      </c>
      <c r="BP11" s="67">
        <v>1.2</v>
      </c>
      <c r="BQ11" s="67">
        <v>2.4</v>
      </c>
      <c r="BR11" s="67"/>
      <c r="BS11" s="67">
        <v>1.6</v>
      </c>
      <c r="BT11" s="67">
        <v>19.8</v>
      </c>
      <c r="BU11" s="67">
        <v>8.8000000000000007</v>
      </c>
      <c r="BV11" s="67"/>
      <c r="BW11" s="67">
        <v>20.2</v>
      </c>
      <c r="BX11" s="68">
        <v>611.5</v>
      </c>
    </row>
    <row r="12" spans="1:76" x14ac:dyDescent="0.25">
      <c r="A12" s="1"/>
      <c r="B12" s="54" t="s">
        <v>1115</v>
      </c>
      <c r="C12" s="67">
        <v>13.2</v>
      </c>
      <c r="D12" s="67">
        <v>16.3</v>
      </c>
      <c r="E12" s="67">
        <v>7.9</v>
      </c>
      <c r="F12" s="67">
        <v>11.4</v>
      </c>
      <c r="G12" s="67">
        <v>16.899999999999999</v>
      </c>
      <c r="H12" s="67">
        <v>3</v>
      </c>
      <c r="I12" s="67"/>
      <c r="J12" s="67">
        <v>8.4</v>
      </c>
      <c r="K12" s="67">
        <v>18.8</v>
      </c>
      <c r="L12" s="67">
        <v>20</v>
      </c>
      <c r="M12" s="67"/>
      <c r="N12" s="67"/>
      <c r="O12" s="67">
        <v>19.8</v>
      </c>
      <c r="P12" s="67"/>
      <c r="Q12" s="67">
        <v>20</v>
      </c>
      <c r="R12" s="67">
        <v>20.2</v>
      </c>
      <c r="S12" s="67">
        <v>12.9</v>
      </c>
      <c r="T12" s="67">
        <v>3.1</v>
      </c>
      <c r="U12" s="67">
        <v>4.8</v>
      </c>
      <c r="V12" s="67">
        <v>19.8</v>
      </c>
      <c r="W12" s="67">
        <v>20.100000000000001</v>
      </c>
      <c r="X12" s="67">
        <v>20</v>
      </c>
      <c r="Y12" s="67">
        <v>18.899999999999999</v>
      </c>
      <c r="Z12" s="67">
        <v>32</v>
      </c>
      <c r="AA12" s="67">
        <v>8.5</v>
      </c>
      <c r="AB12" s="67">
        <v>14.4</v>
      </c>
      <c r="AC12" s="67"/>
      <c r="AD12" s="67"/>
      <c r="AE12" s="67"/>
      <c r="AF12" s="67">
        <v>15.3</v>
      </c>
      <c r="AG12" s="67"/>
      <c r="AH12" s="67"/>
      <c r="AI12" s="67">
        <v>20.9</v>
      </c>
      <c r="AJ12" s="67">
        <v>7.7</v>
      </c>
      <c r="AK12" s="67">
        <v>20.399999999999999</v>
      </c>
      <c r="AL12" s="67">
        <v>20.399999999999999</v>
      </c>
      <c r="AM12" s="67">
        <v>20.100000000000001</v>
      </c>
      <c r="AN12" s="67"/>
      <c r="AO12" s="67"/>
      <c r="AP12" s="67">
        <v>4.5</v>
      </c>
      <c r="AQ12" s="67">
        <v>7.8</v>
      </c>
      <c r="AR12" s="67">
        <v>3.5</v>
      </c>
      <c r="AS12" s="67">
        <v>18.600000000000001</v>
      </c>
      <c r="AT12" s="67"/>
      <c r="AU12" s="67"/>
      <c r="AV12" s="67"/>
      <c r="AW12" s="67"/>
      <c r="AX12" s="67"/>
      <c r="AY12" s="67">
        <v>1.8</v>
      </c>
      <c r="AZ12" s="67"/>
      <c r="BA12" s="67"/>
      <c r="BB12" s="67"/>
      <c r="BC12" s="67">
        <v>5.4</v>
      </c>
      <c r="BD12" s="67">
        <v>9.9</v>
      </c>
      <c r="BE12" s="67">
        <v>16.100000000000001</v>
      </c>
      <c r="BF12" s="67">
        <v>16.2</v>
      </c>
      <c r="BG12" s="67"/>
      <c r="BH12" s="67"/>
      <c r="BI12" s="67"/>
      <c r="BJ12" s="67"/>
      <c r="BK12" s="67"/>
      <c r="BL12" s="67">
        <v>4.2</v>
      </c>
      <c r="BM12" s="67">
        <v>9.6</v>
      </c>
      <c r="BN12" s="67">
        <v>4.5</v>
      </c>
      <c r="BO12" s="67">
        <v>1.1000000000000001</v>
      </c>
      <c r="BP12" s="67">
        <v>1.2</v>
      </c>
      <c r="BQ12" s="67">
        <v>2.4</v>
      </c>
      <c r="BR12" s="67"/>
      <c r="BS12" s="67">
        <v>1.5</v>
      </c>
      <c r="BT12" s="67">
        <v>19.8</v>
      </c>
      <c r="BU12" s="67">
        <v>8.9</v>
      </c>
      <c r="BV12" s="67"/>
      <c r="BW12" s="67">
        <v>20.2</v>
      </c>
      <c r="BX12" s="68">
        <v>592.4</v>
      </c>
    </row>
    <row r="13" spans="1:76" x14ac:dyDescent="0.25">
      <c r="A13" s="1"/>
      <c r="B13" s="54" t="s">
        <v>1116</v>
      </c>
      <c r="C13" s="67">
        <v>13.8</v>
      </c>
      <c r="D13" s="67">
        <v>16.3</v>
      </c>
      <c r="E13" s="67">
        <v>7.1</v>
      </c>
      <c r="F13" s="67">
        <v>11.4</v>
      </c>
      <c r="G13" s="67">
        <v>16.7</v>
      </c>
      <c r="H13" s="67">
        <v>3</v>
      </c>
      <c r="I13" s="67"/>
      <c r="J13" s="67">
        <v>8.6999999999999993</v>
      </c>
      <c r="K13" s="67">
        <v>19.600000000000001</v>
      </c>
      <c r="L13" s="67">
        <v>20</v>
      </c>
      <c r="M13" s="67"/>
      <c r="N13" s="67"/>
      <c r="O13" s="67">
        <v>19.8</v>
      </c>
      <c r="P13" s="67"/>
      <c r="Q13" s="67">
        <v>20.100000000000001</v>
      </c>
      <c r="R13" s="67">
        <v>20.3</v>
      </c>
      <c r="S13" s="67">
        <v>12.9</v>
      </c>
      <c r="T13" s="67">
        <v>3</v>
      </c>
      <c r="U13" s="67">
        <v>4.8</v>
      </c>
      <c r="V13" s="67">
        <v>19.899999999999999</v>
      </c>
      <c r="W13" s="67">
        <v>20.5</v>
      </c>
      <c r="X13" s="67">
        <v>20</v>
      </c>
      <c r="Y13" s="67">
        <v>18.899999999999999</v>
      </c>
      <c r="Z13" s="67">
        <v>34</v>
      </c>
      <c r="AA13" s="67">
        <v>8.1999999999999993</v>
      </c>
      <c r="AB13" s="67">
        <v>12.8</v>
      </c>
      <c r="AC13" s="67"/>
      <c r="AD13" s="67"/>
      <c r="AE13" s="67"/>
      <c r="AF13" s="67">
        <v>12.7</v>
      </c>
      <c r="AG13" s="67"/>
      <c r="AH13" s="67"/>
      <c r="AI13" s="67">
        <v>21</v>
      </c>
      <c r="AJ13" s="67">
        <v>7.7</v>
      </c>
      <c r="AK13" s="67">
        <v>20.399999999999999</v>
      </c>
      <c r="AL13" s="67">
        <v>20.399999999999999</v>
      </c>
      <c r="AM13" s="67">
        <v>20.100000000000001</v>
      </c>
      <c r="AN13" s="67"/>
      <c r="AO13" s="67"/>
      <c r="AP13" s="67">
        <v>3.9</v>
      </c>
      <c r="AQ13" s="67">
        <v>6.7</v>
      </c>
      <c r="AR13" s="67">
        <v>3.5</v>
      </c>
      <c r="AS13" s="67">
        <v>18.600000000000001</v>
      </c>
      <c r="AT13" s="67"/>
      <c r="AU13" s="67"/>
      <c r="AV13" s="67"/>
      <c r="AW13" s="67"/>
      <c r="AX13" s="67"/>
      <c r="AY13" s="67">
        <v>1.8</v>
      </c>
      <c r="AZ13" s="67"/>
      <c r="BA13" s="67"/>
      <c r="BB13" s="67"/>
      <c r="BC13" s="67">
        <v>5.6</v>
      </c>
      <c r="BD13" s="67">
        <v>9.9</v>
      </c>
      <c r="BE13" s="67">
        <v>19.8</v>
      </c>
      <c r="BF13" s="67">
        <v>22.4</v>
      </c>
      <c r="BG13" s="67"/>
      <c r="BH13" s="67"/>
      <c r="BI13" s="67"/>
      <c r="BJ13" s="67"/>
      <c r="BK13" s="67"/>
      <c r="BL13" s="67">
        <v>3.6</v>
      </c>
      <c r="BM13" s="67">
        <v>5.7</v>
      </c>
      <c r="BN13" s="67">
        <v>4.5</v>
      </c>
      <c r="BO13" s="67">
        <v>1.2</v>
      </c>
      <c r="BP13" s="67">
        <v>1.2</v>
      </c>
      <c r="BQ13" s="67">
        <v>2.4</v>
      </c>
      <c r="BR13" s="67"/>
      <c r="BS13" s="67">
        <v>1.5</v>
      </c>
      <c r="BT13" s="67">
        <v>19.8</v>
      </c>
      <c r="BU13" s="67">
        <v>8.9</v>
      </c>
      <c r="BV13" s="67"/>
      <c r="BW13" s="67">
        <v>20.3</v>
      </c>
      <c r="BX13" s="68">
        <v>595.4</v>
      </c>
    </row>
    <row r="14" spans="1:76" x14ac:dyDescent="0.25">
      <c r="A14" s="1"/>
      <c r="B14" s="54" t="s">
        <v>1117</v>
      </c>
      <c r="C14" s="67">
        <v>14</v>
      </c>
      <c r="D14" s="67">
        <v>16.3</v>
      </c>
      <c r="E14" s="67">
        <v>8.3000000000000007</v>
      </c>
      <c r="F14" s="67">
        <v>11.4</v>
      </c>
      <c r="G14" s="67">
        <v>16.3</v>
      </c>
      <c r="H14" s="67">
        <v>3</v>
      </c>
      <c r="I14" s="67"/>
      <c r="J14" s="67">
        <v>9</v>
      </c>
      <c r="K14" s="67">
        <v>20.6</v>
      </c>
      <c r="L14" s="67">
        <v>19.899999999999999</v>
      </c>
      <c r="M14" s="67"/>
      <c r="N14" s="67"/>
      <c r="O14" s="67">
        <v>19.8</v>
      </c>
      <c r="P14" s="67"/>
      <c r="Q14" s="67">
        <v>20</v>
      </c>
      <c r="R14" s="67">
        <v>20.2</v>
      </c>
      <c r="S14" s="67">
        <v>13</v>
      </c>
      <c r="T14" s="67">
        <v>3</v>
      </c>
      <c r="U14" s="67">
        <v>4.8</v>
      </c>
      <c r="V14" s="67">
        <v>20</v>
      </c>
      <c r="W14" s="67">
        <v>20.3</v>
      </c>
      <c r="X14" s="67">
        <v>20</v>
      </c>
      <c r="Y14" s="67">
        <v>19</v>
      </c>
      <c r="Z14" s="67">
        <v>37.299999999999997</v>
      </c>
      <c r="AA14" s="67">
        <v>10.4</v>
      </c>
      <c r="AB14" s="67">
        <v>12.3</v>
      </c>
      <c r="AC14" s="67"/>
      <c r="AD14" s="67"/>
      <c r="AE14" s="67"/>
      <c r="AF14" s="67">
        <v>8.3000000000000007</v>
      </c>
      <c r="AG14" s="67"/>
      <c r="AH14" s="67"/>
      <c r="AI14" s="67">
        <v>21</v>
      </c>
      <c r="AJ14" s="67">
        <v>7.5</v>
      </c>
      <c r="AK14" s="67">
        <v>20.399999999999999</v>
      </c>
      <c r="AL14" s="67">
        <v>20.399999999999999</v>
      </c>
      <c r="AM14" s="67">
        <v>20.100000000000001</v>
      </c>
      <c r="AN14" s="67"/>
      <c r="AO14" s="67"/>
      <c r="AP14" s="67">
        <v>3</v>
      </c>
      <c r="AQ14" s="67">
        <v>7.4</v>
      </c>
      <c r="AR14" s="67">
        <v>3.5</v>
      </c>
      <c r="AS14" s="67">
        <v>18.600000000000001</v>
      </c>
      <c r="AT14" s="67"/>
      <c r="AU14" s="67"/>
      <c r="AV14" s="67"/>
      <c r="AW14" s="67"/>
      <c r="AX14" s="67"/>
      <c r="AY14" s="67">
        <v>1.8</v>
      </c>
      <c r="AZ14" s="67"/>
      <c r="BA14" s="67"/>
      <c r="BB14" s="67"/>
      <c r="BC14" s="67">
        <v>5.5</v>
      </c>
      <c r="BD14" s="67">
        <v>9.8000000000000007</v>
      </c>
      <c r="BE14" s="67">
        <v>18.600000000000001</v>
      </c>
      <c r="BF14" s="67">
        <v>16.5</v>
      </c>
      <c r="BG14" s="67"/>
      <c r="BH14" s="67"/>
      <c r="BI14" s="67"/>
      <c r="BJ14" s="67"/>
      <c r="BK14" s="67"/>
      <c r="BL14" s="67">
        <v>3.2</v>
      </c>
      <c r="BM14" s="67">
        <v>4.5999999999999996</v>
      </c>
      <c r="BN14" s="67">
        <v>4.5</v>
      </c>
      <c r="BO14" s="67">
        <v>1.2</v>
      </c>
      <c r="BP14" s="67">
        <v>1.2</v>
      </c>
      <c r="BQ14" s="67">
        <v>2.4</v>
      </c>
      <c r="BR14" s="67"/>
      <c r="BS14" s="67">
        <v>1.5</v>
      </c>
      <c r="BT14" s="67">
        <v>20</v>
      </c>
      <c r="BU14" s="67">
        <v>8.8000000000000007</v>
      </c>
      <c r="BV14" s="67"/>
      <c r="BW14" s="67">
        <v>20.2</v>
      </c>
      <c r="BX14" s="68">
        <v>588.9</v>
      </c>
    </row>
    <row r="15" spans="1:76" x14ac:dyDescent="0.25">
      <c r="A15" s="1"/>
      <c r="B15" s="56" t="s">
        <v>1118</v>
      </c>
      <c r="C15" s="69">
        <v>14</v>
      </c>
      <c r="D15" s="69">
        <v>16.3</v>
      </c>
      <c r="E15" s="69">
        <v>8</v>
      </c>
      <c r="F15" s="69">
        <v>11.2</v>
      </c>
      <c r="G15" s="69">
        <v>16.3</v>
      </c>
      <c r="H15" s="69">
        <v>3</v>
      </c>
      <c r="I15" s="69"/>
      <c r="J15" s="69">
        <v>8.6999999999999993</v>
      </c>
      <c r="K15" s="69">
        <v>20.399999999999999</v>
      </c>
      <c r="L15" s="69">
        <v>20</v>
      </c>
      <c r="M15" s="69"/>
      <c r="N15" s="69"/>
      <c r="O15" s="69">
        <v>19.8</v>
      </c>
      <c r="P15" s="69"/>
      <c r="Q15" s="69">
        <v>19.7</v>
      </c>
      <c r="R15" s="69">
        <v>20.2</v>
      </c>
      <c r="S15" s="69">
        <v>13</v>
      </c>
      <c r="T15" s="69">
        <v>2.9</v>
      </c>
      <c r="U15" s="69">
        <v>4.7</v>
      </c>
      <c r="V15" s="69">
        <v>20</v>
      </c>
      <c r="W15" s="69">
        <v>20.5</v>
      </c>
      <c r="X15" s="69">
        <v>20</v>
      </c>
      <c r="Y15" s="69">
        <v>18.899999999999999</v>
      </c>
      <c r="Z15" s="69">
        <v>47.3</v>
      </c>
      <c r="AA15" s="69">
        <v>11.2</v>
      </c>
      <c r="AB15" s="69">
        <v>15.6</v>
      </c>
      <c r="AC15" s="69"/>
      <c r="AD15" s="69"/>
      <c r="AE15" s="69"/>
      <c r="AF15" s="69">
        <v>2.1</v>
      </c>
      <c r="AG15" s="69"/>
      <c r="AH15" s="69"/>
      <c r="AI15" s="69">
        <v>20.9</v>
      </c>
      <c r="AJ15" s="69">
        <v>7.5</v>
      </c>
      <c r="AK15" s="69">
        <v>20.399999999999999</v>
      </c>
      <c r="AL15" s="69">
        <v>20.399999999999999</v>
      </c>
      <c r="AM15" s="69">
        <v>20.100000000000001</v>
      </c>
      <c r="AN15" s="69"/>
      <c r="AO15" s="69"/>
      <c r="AP15" s="69">
        <v>1.8</v>
      </c>
      <c r="AQ15" s="69">
        <v>4.4000000000000004</v>
      </c>
      <c r="AR15" s="69">
        <v>3.5</v>
      </c>
      <c r="AS15" s="69">
        <v>18.600000000000001</v>
      </c>
      <c r="AT15" s="69"/>
      <c r="AU15" s="69"/>
      <c r="AV15" s="69"/>
      <c r="AW15" s="69"/>
      <c r="AX15" s="69"/>
      <c r="AY15" s="69">
        <v>1.8</v>
      </c>
      <c r="AZ15" s="69"/>
      <c r="BA15" s="69"/>
      <c r="BB15" s="69"/>
      <c r="BC15" s="69">
        <v>5.5</v>
      </c>
      <c r="BD15" s="69">
        <v>9.9</v>
      </c>
      <c r="BE15" s="69">
        <v>17.3</v>
      </c>
      <c r="BF15" s="69">
        <v>18.8</v>
      </c>
      <c r="BG15" s="69"/>
      <c r="BH15" s="69"/>
      <c r="BI15" s="69"/>
      <c r="BJ15" s="69"/>
      <c r="BK15" s="69"/>
      <c r="BL15" s="69">
        <v>3.6</v>
      </c>
      <c r="BM15" s="69">
        <v>5.3</v>
      </c>
      <c r="BN15" s="69">
        <v>4.5</v>
      </c>
      <c r="BO15" s="69">
        <v>1.2</v>
      </c>
      <c r="BP15" s="69">
        <v>1.2</v>
      </c>
      <c r="BQ15" s="69">
        <v>2.4</v>
      </c>
      <c r="BR15" s="69"/>
      <c r="BS15" s="69">
        <v>1.5</v>
      </c>
      <c r="BT15" s="69">
        <v>20</v>
      </c>
      <c r="BU15" s="69">
        <v>8.8000000000000007</v>
      </c>
      <c r="BV15" s="69"/>
      <c r="BW15" s="69">
        <v>20.399999999999999</v>
      </c>
      <c r="BX15" s="70">
        <v>593.6</v>
      </c>
    </row>
    <row r="16" spans="1:76" x14ac:dyDescent="0.25">
      <c r="A16" s="1"/>
      <c r="B16" s="50" t="s">
        <v>1119</v>
      </c>
      <c r="C16" s="65">
        <v>13.7</v>
      </c>
      <c r="D16" s="65">
        <v>16.3</v>
      </c>
      <c r="E16" s="65">
        <v>6.4</v>
      </c>
      <c r="F16" s="65">
        <v>9.3000000000000007</v>
      </c>
      <c r="G16" s="65">
        <v>16.2</v>
      </c>
      <c r="H16" s="65">
        <v>3</v>
      </c>
      <c r="I16" s="65"/>
      <c r="J16" s="65">
        <v>8.5</v>
      </c>
      <c r="K16" s="65">
        <v>20.8</v>
      </c>
      <c r="L16" s="65">
        <v>20</v>
      </c>
      <c r="M16" s="65"/>
      <c r="N16" s="65"/>
      <c r="O16" s="65">
        <v>19.8</v>
      </c>
      <c r="P16" s="65"/>
      <c r="Q16" s="65">
        <v>19.899999999999999</v>
      </c>
      <c r="R16" s="65">
        <v>20.2</v>
      </c>
      <c r="S16" s="65">
        <v>13</v>
      </c>
      <c r="T16" s="65">
        <v>2.9</v>
      </c>
      <c r="U16" s="65">
        <v>4.5999999999999996</v>
      </c>
      <c r="V16" s="65">
        <v>20</v>
      </c>
      <c r="W16" s="65">
        <v>19.8</v>
      </c>
      <c r="X16" s="65">
        <v>20</v>
      </c>
      <c r="Y16" s="65">
        <v>18.899999999999999</v>
      </c>
      <c r="Z16" s="65">
        <v>42.2</v>
      </c>
      <c r="AA16" s="65">
        <v>9.3000000000000007</v>
      </c>
      <c r="AB16" s="65">
        <v>14.6</v>
      </c>
      <c r="AC16" s="65"/>
      <c r="AD16" s="65"/>
      <c r="AE16" s="65"/>
      <c r="AF16" s="65"/>
      <c r="AG16" s="65"/>
      <c r="AH16" s="65"/>
      <c r="AI16" s="65">
        <v>20.9</v>
      </c>
      <c r="AJ16" s="65">
        <v>7.5</v>
      </c>
      <c r="AK16" s="65">
        <v>20.399999999999999</v>
      </c>
      <c r="AL16" s="65">
        <v>20.399999999999999</v>
      </c>
      <c r="AM16" s="65">
        <v>20.100000000000001</v>
      </c>
      <c r="AN16" s="65"/>
      <c r="AO16" s="65"/>
      <c r="AP16" s="65">
        <v>1.6</v>
      </c>
      <c r="AQ16" s="65">
        <v>3.4</v>
      </c>
      <c r="AR16" s="65">
        <v>3.5</v>
      </c>
      <c r="AS16" s="65">
        <v>18.600000000000001</v>
      </c>
      <c r="AT16" s="65"/>
      <c r="AU16" s="65"/>
      <c r="AV16" s="65"/>
      <c r="AW16" s="65"/>
      <c r="AX16" s="65"/>
      <c r="AY16" s="65">
        <v>1.8</v>
      </c>
      <c r="AZ16" s="65"/>
      <c r="BA16" s="65"/>
      <c r="BB16" s="65"/>
      <c r="BC16" s="65">
        <v>5.4</v>
      </c>
      <c r="BD16" s="65">
        <v>9.8000000000000007</v>
      </c>
      <c r="BE16" s="65">
        <v>10.3</v>
      </c>
      <c r="BF16" s="65">
        <v>10.9</v>
      </c>
      <c r="BG16" s="65"/>
      <c r="BH16" s="65"/>
      <c r="BI16" s="65"/>
      <c r="BJ16" s="65"/>
      <c r="BK16" s="65"/>
      <c r="BL16" s="65">
        <v>4.0999999999999996</v>
      </c>
      <c r="BM16" s="65">
        <v>6.1</v>
      </c>
      <c r="BN16" s="65">
        <v>4.5</v>
      </c>
      <c r="BO16" s="65">
        <v>1.2</v>
      </c>
      <c r="BP16" s="65">
        <v>1.2</v>
      </c>
      <c r="BQ16" s="65">
        <v>2.4</v>
      </c>
      <c r="BR16" s="65"/>
      <c r="BS16" s="65">
        <v>1.5</v>
      </c>
      <c r="BT16" s="65">
        <v>20</v>
      </c>
      <c r="BU16" s="65">
        <v>8.8000000000000007</v>
      </c>
      <c r="BV16" s="65"/>
      <c r="BW16" s="65">
        <v>20.100000000000001</v>
      </c>
      <c r="BX16" s="66">
        <v>563.9</v>
      </c>
    </row>
    <row r="17" spans="1:76" x14ac:dyDescent="0.25">
      <c r="A17" s="1"/>
      <c r="B17" s="54" t="s">
        <v>1120</v>
      </c>
      <c r="C17" s="67">
        <v>13.5</v>
      </c>
      <c r="D17" s="67">
        <v>16.3</v>
      </c>
      <c r="E17" s="67">
        <v>8.1</v>
      </c>
      <c r="F17" s="67">
        <v>9.3000000000000007</v>
      </c>
      <c r="G17" s="67">
        <v>16</v>
      </c>
      <c r="H17" s="67">
        <v>3</v>
      </c>
      <c r="I17" s="67"/>
      <c r="J17" s="67">
        <v>8.4</v>
      </c>
      <c r="K17" s="67">
        <v>20.7</v>
      </c>
      <c r="L17" s="67">
        <v>20.2</v>
      </c>
      <c r="M17" s="67"/>
      <c r="N17" s="67"/>
      <c r="O17" s="67">
        <v>19.8</v>
      </c>
      <c r="P17" s="67"/>
      <c r="Q17" s="67">
        <v>20</v>
      </c>
      <c r="R17" s="67">
        <v>20.3</v>
      </c>
      <c r="S17" s="67">
        <v>13</v>
      </c>
      <c r="T17" s="67">
        <v>2.9</v>
      </c>
      <c r="U17" s="67">
        <v>4.5999999999999996</v>
      </c>
      <c r="V17" s="67">
        <v>20</v>
      </c>
      <c r="W17" s="67">
        <v>20.3</v>
      </c>
      <c r="X17" s="67">
        <v>20</v>
      </c>
      <c r="Y17" s="67">
        <v>18.899999999999999</v>
      </c>
      <c r="Z17" s="67">
        <v>30.2</v>
      </c>
      <c r="AA17" s="67">
        <v>6.8</v>
      </c>
      <c r="AB17" s="67">
        <v>12.7</v>
      </c>
      <c r="AC17" s="67"/>
      <c r="AD17" s="67"/>
      <c r="AE17" s="67"/>
      <c r="AF17" s="67"/>
      <c r="AG17" s="67"/>
      <c r="AH17" s="67"/>
      <c r="AI17" s="67">
        <v>20.9</v>
      </c>
      <c r="AJ17" s="67">
        <v>7.5</v>
      </c>
      <c r="AK17" s="67">
        <v>20.399999999999999</v>
      </c>
      <c r="AL17" s="67">
        <v>20.399999999999999</v>
      </c>
      <c r="AM17" s="67">
        <v>20.100000000000001</v>
      </c>
      <c r="AN17" s="67"/>
      <c r="AO17" s="67"/>
      <c r="AP17" s="67">
        <v>1</v>
      </c>
      <c r="AQ17" s="67">
        <v>1.9</v>
      </c>
      <c r="AR17" s="67">
        <v>3.5</v>
      </c>
      <c r="AS17" s="67">
        <v>18.600000000000001</v>
      </c>
      <c r="AT17" s="67"/>
      <c r="AU17" s="67"/>
      <c r="AV17" s="67"/>
      <c r="AW17" s="67"/>
      <c r="AX17" s="67"/>
      <c r="AY17" s="67">
        <v>1.8</v>
      </c>
      <c r="AZ17" s="67"/>
      <c r="BA17" s="67"/>
      <c r="BB17" s="67"/>
      <c r="BC17" s="67">
        <v>5.5</v>
      </c>
      <c r="BD17" s="67">
        <v>9.9</v>
      </c>
      <c r="BE17" s="67">
        <v>4.7</v>
      </c>
      <c r="BF17" s="67">
        <v>5.3</v>
      </c>
      <c r="BG17" s="67"/>
      <c r="BH17" s="67"/>
      <c r="BI17" s="67"/>
      <c r="BJ17" s="67"/>
      <c r="BK17" s="67"/>
      <c r="BL17" s="67">
        <v>4.0999999999999996</v>
      </c>
      <c r="BM17" s="67">
        <v>6.2</v>
      </c>
      <c r="BN17" s="67">
        <v>4.5</v>
      </c>
      <c r="BO17" s="67">
        <v>1.2</v>
      </c>
      <c r="BP17" s="67">
        <v>1.2</v>
      </c>
      <c r="BQ17" s="67">
        <v>2.4</v>
      </c>
      <c r="BR17" s="67"/>
      <c r="BS17" s="67">
        <v>1.5</v>
      </c>
      <c r="BT17" s="67">
        <v>20</v>
      </c>
      <c r="BU17" s="67">
        <v>8.8000000000000007</v>
      </c>
      <c r="BV17" s="67"/>
      <c r="BW17" s="67">
        <v>20.2</v>
      </c>
      <c r="BX17" s="68">
        <v>536.6</v>
      </c>
    </row>
    <row r="18" spans="1:76" x14ac:dyDescent="0.25">
      <c r="A18" s="1"/>
      <c r="B18" s="54" t="s">
        <v>1121</v>
      </c>
      <c r="C18" s="67">
        <v>12</v>
      </c>
      <c r="D18" s="67">
        <v>16.3</v>
      </c>
      <c r="E18" s="67">
        <v>7.1</v>
      </c>
      <c r="F18" s="67">
        <v>9.9</v>
      </c>
      <c r="G18" s="67">
        <v>15.7</v>
      </c>
      <c r="H18" s="67">
        <v>3</v>
      </c>
      <c r="I18" s="67"/>
      <c r="J18" s="67">
        <v>8.4</v>
      </c>
      <c r="K18" s="67">
        <v>20.3</v>
      </c>
      <c r="L18" s="67">
        <v>20</v>
      </c>
      <c r="M18" s="67"/>
      <c r="N18" s="67"/>
      <c r="O18" s="67">
        <v>19.8</v>
      </c>
      <c r="P18" s="67"/>
      <c r="Q18" s="67">
        <v>20</v>
      </c>
      <c r="R18" s="67">
        <v>20.2</v>
      </c>
      <c r="S18" s="67">
        <v>13</v>
      </c>
      <c r="T18" s="67">
        <v>3</v>
      </c>
      <c r="U18" s="67">
        <v>4.5999999999999996</v>
      </c>
      <c r="V18" s="67">
        <v>20</v>
      </c>
      <c r="W18" s="67">
        <v>19.899999999999999</v>
      </c>
      <c r="X18" s="67">
        <v>20</v>
      </c>
      <c r="Y18" s="67">
        <v>19</v>
      </c>
      <c r="Z18" s="67">
        <v>20.6</v>
      </c>
      <c r="AA18" s="67">
        <v>7.4</v>
      </c>
      <c r="AB18" s="67">
        <v>10.6</v>
      </c>
      <c r="AC18" s="67"/>
      <c r="AD18" s="67"/>
      <c r="AE18" s="67"/>
      <c r="AF18" s="67"/>
      <c r="AG18" s="67"/>
      <c r="AH18" s="67"/>
      <c r="AI18" s="67">
        <v>20.9</v>
      </c>
      <c r="AJ18" s="67">
        <v>7.7</v>
      </c>
      <c r="AK18" s="67">
        <v>20.399999999999999</v>
      </c>
      <c r="AL18" s="67">
        <v>20.399999999999999</v>
      </c>
      <c r="AM18" s="67">
        <v>20.100000000000001</v>
      </c>
      <c r="AN18" s="67"/>
      <c r="AO18" s="67"/>
      <c r="AP18" s="67">
        <v>0.6</v>
      </c>
      <c r="AQ18" s="67">
        <v>1.5</v>
      </c>
      <c r="AR18" s="67">
        <v>3.4</v>
      </c>
      <c r="AS18" s="67">
        <v>18.600000000000001</v>
      </c>
      <c r="AT18" s="67"/>
      <c r="AU18" s="67">
        <v>0.2</v>
      </c>
      <c r="AV18" s="67"/>
      <c r="AW18" s="67"/>
      <c r="AX18" s="67"/>
      <c r="AY18" s="67">
        <v>1.8</v>
      </c>
      <c r="AZ18" s="67"/>
      <c r="BA18" s="67"/>
      <c r="BB18" s="67">
        <v>0.1</v>
      </c>
      <c r="BC18" s="67">
        <v>5.5</v>
      </c>
      <c r="BD18" s="67">
        <v>9.8000000000000007</v>
      </c>
      <c r="BE18" s="67">
        <v>2</v>
      </c>
      <c r="BF18" s="67">
        <v>2.2999999999999998</v>
      </c>
      <c r="BG18" s="67"/>
      <c r="BH18" s="67"/>
      <c r="BI18" s="67">
        <v>0.2</v>
      </c>
      <c r="BJ18" s="67"/>
      <c r="BK18" s="67"/>
      <c r="BL18" s="67">
        <v>3.9</v>
      </c>
      <c r="BM18" s="67">
        <v>4.7</v>
      </c>
      <c r="BN18" s="67">
        <v>4.5</v>
      </c>
      <c r="BO18" s="67">
        <v>1.2</v>
      </c>
      <c r="BP18" s="67">
        <v>1.2</v>
      </c>
      <c r="BQ18" s="67">
        <v>2.4</v>
      </c>
      <c r="BR18" s="67"/>
      <c r="BS18" s="67">
        <v>1.5</v>
      </c>
      <c r="BT18" s="67">
        <v>20.2</v>
      </c>
      <c r="BU18" s="67">
        <v>8.8000000000000007</v>
      </c>
      <c r="BV18" s="67"/>
      <c r="BW18" s="67">
        <v>20.100000000000001</v>
      </c>
      <c r="BX18" s="68">
        <v>514.79999999999995</v>
      </c>
    </row>
    <row r="19" spans="1:76" x14ac:dyDescent="0.25">
      <c r="A19" s="1"/>
      <c r="B19" s="54" t="s">
        <v>1122</v>
      </c>
      <c r="C19" s="67">
        <v>12.2</v>
      </c>
      <c r="D19" s="67">
        <v>16.3</v>
      </c>
      <c r="E19" s="67">
        <v>8.8000000000000007</v>
      </c>
      <c r="F19" s="67">
        <v>10.4</v>
      </c>
      <c r="G19" s="67">
        <v>15.5</v>
      </c>
      <c r="H19" s="67">
        <v>3</v>
      </c>
      <c r="I19" s="67"/>
      <c r="J19" s="67">
        <v>8.4</v>
      </c>
      <c r="K19" s="67">
        <v>20.6</v>
      </c>
      <c r="L19" s="67">
        <v>20</v>
      </c>
      <c r="M19" s="67"/>
      <c r="N19" s="67"/>
      <c r="O19" s="67">
        <v>19.8</v>
      </c>
      <c r="P19" s="67"/>
      <c r="Q19" s="67">
        <v>20.2</v>
      </c>
      <c r="R19" s="67">
        <v>20.2</v>
      </c>
      <c r="S19" s="67">
        <v>13</v>
      </c>
      <c r="T19" s="67">
        <v>3</v>
      </c>
      <c r="U19" s="67">
        <v>5</v>
      </c>
      <c r="V19" s="67">
        <v>20</v>
      </c>
      <c r="W19" s="67">
        <v>20.2</v>
      </c>
      <c r="X19" s="67">
        <v>20</v>
      </c>
      <c r="Y19" s="67">
        <v>19</v>
      </c>
      <c r="Z19" s="67">
        <v>17.100000000000001</v>
      </c>
      <c r="AA19" s="67">
        <v>11.1</v>
      </c>
      <c r="AB19" s="67">
        <v>8.1</v>
      </c>
      <c r="AC19" s="67"/>
      <c r="AD19" s="67"/>
      <c r="AE19" s="67"/>
      <c r="AF19" s="67"/>
      <c r="AG19" s="67">
        <v>0.5</v>
      </c>
      <c r="AH19" s="67"/>
      <c r="AI19" s="67">
        <v>21</v>
      </c>
      <c r="AJ19" s="67">
        <v>8.1</v>
      </c>
      <c r="AK19" s="67">
        <v>20.399999999999999</v>
      </c>
      <c r="AL19" s="67">
        <v>20.399999999999999</v>
      </c>
      <c r="AM19" s="67">
        <v>20.100000000000001</v>
      </c>
      <c r="AN19" s="67"/>
      <c r="AO19" s="67">
        <v>3.2</v>
      </c>
      <c r="AP19" s="67">
        <v>0.3</v>
      </c>
      <c r="AQ19" s="67">
        <v>1.5</v>
      </c>
      <c r="AR19" s="67">
        <v>3.4</v>
      </c>
      <c r="AS19" s="67">
        <v>18.600000000000001</v>
      </c>
      <c r="AT19" s="67"/>
      <c r="AU19" s="67">
        <v>12.5</v>
      </c>
      <c r="AV19" s="67">
        <v>8.3000000000000007</v>
      </c>
      <c r="AW19" s="67"/>
      <c r="AX19" s="67"/>
      <c r="AY19" s="67">
        <v>1.8</v>
      </c>
      <c r="AZ19" s="67"/>
      <c r="BA19" s="67"/>
      <c r="BB19" s="67">
        <v>0.7</v>
      </c>
      <c r="BC19" s="67">
        <v>5.6</v>
      </c>
      <c r="BD19" s="67">
        <v>9.9</v>
      </c>
      <c r="BE19" s="67">
        <v>1.1000000000000001</v>
      </c>
      <c r="BF19" s="67">
        <v>2.2999999999999998</v>
      </c>
      <c r="BG19" s="67"/>
      <c r="BH19" s="67">
        <v>5.7</v>
      </c>
      <c r="BI19" s="67">
        <v>6.6</v>
      </c>
      <c r="BJ19" s="67"/>
      <c r="BK19" s="67">
        <v>0.8</v>
      </c>
      <c r="BL19" s="67">
        <v>4.0999999999999996</v>
      </c>
      <c r="BM19" s="67">
        <v>3.7</v>
      </c>
      <c r="BN19" s="67">
        <v>4.5</v>
      </c>
      <c r="BO19" s="67">
        <v>1.2</v>
      </c>
      <c r="BP19" s="67">
        <v>1.2</v>
      </c>
      <c r="BQ19" s="67">
        <v>2.4</v>
      </c>
      <c r="BR19" s="67"/>
      <c r="BS19" s="67">
        <v>1.5</v>
      </c>
      <c r="BT19" s="67">
        <v>20</v>
      </c>
      <c r="BU19" s="67">
        <v>8.9</v>
      </c>
      <c r="BV19" s="67">
        <v>0.5</v>
      </c>
      <c r="BW19" s="67">
        <v>20.2</v>
      </c>
      <c r="BX19" s="68">
        <v>552.9</v>
      </c>
    </row>
    <row r="20" spans="1:76" x14ac:dyDescent="0.25">
      <c r="A20" s="1"/>
      <c r="B20" s="54" t="s">
        <v>1123</v>
      </c>
      <c r="C20" s="67">
        <v>12.1</v>
      </c>
      <c r="D20" s="67">
        <v>16.3</v>
      </c>
      <c r="E20" s="67">
        <v>8.3000000000000007</v>
      </c>
      <c r="F20" s="67">
        <v>11.4</v>
      </c>
      <c r="G20" s="67">
        <v>14.9</v>
      </c>
      <c r="H20" s="67">
        <v>3</v>
      </c>
      <c r="I20" s="67"/>
      <c r="J20" s="67">
        <v>8.1999999999999993</v>
      </c>
      <c r="K20" s="67">
        <v>21</v>
      </c>
      <c r="L20" s="67">
        <v>20</v>
      </c>
      <c r="M20" s="67"/>
      <c r="N20" s="67"/>
      <c r="O20" s="67">
        <v>19.8</v>
      </c>
      <c r="P20" s="67"/>
      <c r="Q20" s="67">
        <v>20.100000000000001</v>
      </c>
      <c r="R20" s="67">
        <v>20.2</v>
      </c>
      <c r="S20" s="67">
        <v>10.3</v>
      </c>
      <c r="T20" s="67">
        <v>3</v>
      </c>
      <c r="U20" s="67">
        <v>4.8</v>
      </c>
      <c r="V20" s="67">
        <v>19.899999999999999</v>
      </c>
      <c r="W20" s="67">
        <v>20</v>
      </c>
      <c r="X20" s="67">
        <v>20</v>
      </c>
      <c r="Y20" s="67">
        <v>19</v>
      </c>
      <c r="Z20" s="67">
        <v>13.1</v>
      </c>
      <c r="AA20" s="67">
        <v>18.399999999999999</v>
      </c>
      <c r="AB20" s="67">
        <v>5.5</v>
      </c>
      <c r="AC20" s="67"/>
      <c r="AD20" s="67"/>
      <c r="AE20" s="67"/>
      <c r="AF20" s="67"/>
      <c r="AG20" s="67">
        <v>2.1</v>
      </c>
      <c r="AH20" s="67">
        <v>0.9</v>
      </c>
      <c r="AI20" s="67">
        <v>21</v>
      </c>
      <c r="AJ20" s="67">
        <v>8.1</v>
      </c>
      <c r="AK20" s="67">
        <v>20.399999999999999</v>
      </c>
      <c r="AL20" s="67">
        <v>20.399999999999999</v>
      </c>
      <c r="AM20" s="67">
        <v>20.100000000000001</v>
      </c>
      <c r="AN20" s="67"/>
      <c r="AO20" s="67">
        <v>27.9</v>
      </c>
      <c r="AP20" s="67">
        <v>2.4</v>
      </c>
      <c r="AQ20" s="67">
        <v>5.3</v>
      </c>
      <c r="AR20" s="67">
        <v>3.3</v>
      </c>
      <c r="AS20" s="67">
        <v>18.600000000000001</v>
      </c>
      <c r="AT20" s="67"/>
      <c r="AU20" s="67">
        <v>82</v>
      </c>
      <c r="AV20" s="67">
        <v>64.400000000000006</v>
      </c>
      <c r="AW20" s="67"/>
      <c r="AX20" s="67"/>
      <c r="AY20" s="67">
        <v>1.8</v>
      </c>
      <c r="AZ20" s="67">
        <v>0.8</v>
      </c>
      <c r="BA20" s="67"/>
      <c r="BB20" s="67">
        <v>1.8</v>
      </c>
      <c r="BC20" s="67">
        <v>5.6</v>
      </c>
      <c r="BD20" s="67">
        <v>10</v>
      </c>
      <c r="BE20" s="67"/>
      <c r="BF20" s="67"/>
      <c r="BG20" s="67"/>
      <c r="BH20" s="67">
        <v>31.2</v>
      </c>
      <c r="BI20" s="67">
        <v>38.700000000000003</v>
      </c>
      <c r="BJ20" s="67"/>
      <c r="BK20" s="67">
        <v>2.6</v>
      </c>
      <c r="BL20" s="67">
        <v>3</v>
      </c>
      <c r="BM20" s="67">
        <v>2</v>
      </c>
      <c r="BN20" s="67"/>
      <c r="BO20" s="67"/>
      <c r="BP20" s="67">
        <v>1.2</v>
      </c>
      <c r="BQ20" s="67"/>
      <c r="BR20" s="67">
        <v>1.5</v>
      </c>
      <c r="BS20" s="67">
        <v>1.5</v>
      </c>
      <c r="BT20" s="67">
        <v>19.8</v>
      </c>
      <c r="BU20" s="67">
        <v>8.8000000000000007</v>
      </c>
      <c r="BV20" s="67">
        <v>0.9</v>
      </c>
      <c r="BW20" s="67">
        <v>20.100000000000001</v>
      </c>
      <c r="BX20" s="68">
        <v>757.5</v>
      </c>
    </row>
    <row r="21" spans="1:76" x14ac:dyDescent="0.25">
      <c r="A21" s="1"/>
      <c r="B21" s="54" t="s">
        <v>1124</v>
      </c>
      <c r="C21" s="67">
        <v>12</v>
      </c>
      <c r="D21" s="67">
        <v>16.3</v>
      </c>
      <c r="E21" s="67">
        <v>8.6999999999999993</v>
      </c>
      <c r="F21" s="67">
        <v>11.4</v>
      </c>
      <c r="G21" s="67">
        <v>15</v>
      </c>
      <c r="H21" s="67">
        <v>3</v>
      </c>
      <c r="I21" s="67"/>
      <c r="J21" s="67">
        <v>8.1</v>
      </c>
      <c r="K21" s="67">
        <v>20.399999999999999</v>
      </c>
      <c r="L21" s="67">
        <v>20.2</v>
      </c>
      <c r="M21" s="67">
        <v>0.1</v>
      </c>
      <c r="N21" s="67">
        <v>0.1</v>
      </c>
      <c r="O21" s="67">
        <v>19.8</v>
      </c>
      <c r="P21" s="67"/>
      <c r="Q21" s="67">
        <v>20.3</v>
      </c>
      <c r="R21" s="67">
        <v>20.2</v>
      </c>
      <c r="S21" s="67">
        <v>2.8</v>
      </c>
      <c r="T21" s="67">
        <v>2.9</v>
      </c>
      <c r="U21" s="67">
        <v>4.5999999999999996</v>
      </c>
      <c r="V21" s="67">
        <v>20</v>
      </c>
      <c r="W21" s="67">
        <v>20.100000000000001</v>
      </c>
      <c r="X21" s="67">
        <v>20</v>
      </c>
      <c r="Y21" s="67">
        <v>19</v>
      </c>
      <c r="Z21" s="67">
        <v>8.4</v>
      </c>
      <c r="AA21" s="67">
        <v>16.899999999999999</v>
      </c>
      <c r="AB21" s="67">
        <v>2.1</v>
      </c>
      <c r="AC21" s="67"/>
      <c r="AD21" s="67"/>
      <c r="AE21" s="67"/>
      <c r="AF21" s="67"/>
      <c r="AG21" s="67">
        <v>4</v>
      </c>
      <c r="AH21" s="67">
        <v>3.1</v>
      </c>
      <c r="AI21" s="67">
        <v>21</v>
      </c>
      <c r="AJ21" s="67">
        <v>8.1999999999999993</v>
      </c>
      <c r="AK21" s="67">
        <v>20.399999999999999</v>
      </c>
      <c r="AL21" s="67">
        <v>20.399999999999999</v>
      </c>
      <c r="AM21" s="67">
        <v>20.100000000000001</v>
      </c>
      <c r="AN21" s="67"/>
      <c r="AO21" s="67">
        <v>48.2</v>
      </c>
      <c r="AP21" s="67">
        <v>3.6</v>
      </c>
      <c r="AQ21" s="67">
        <v>5.5</v>
      </c>
      <c r="AR21" s="67">
        <v>3.3</v>
      </c>
      <c r="AS21" s="67">
        <v>18.600000000000001</v>
      </c>
      <c r="AT21" s="67"/>
      <c r="AU21" s="67">
        <v>73.5</v>
      </c>
      <c r="AV21" s="67">
        <v>66</v>
      </c>
      <c r="AW21" s="67"/>
      <c r="AX21" s="67"/>
      <c r="AY21" s="67">
        <v>1.8</v>
      </c>
      <c r="AZ21" s="67">
        <v>2.1</v>
      </c>
      <c r="BA21" s="67"/>
      <c r="BB21" s="67">
        <v>3.5</v>
      </c>
      <c r="BC21" s="67">
        <v>5.6</v>
      </c>
      <c r="BD21" s="67">
        <v>10</v>
      </c>
      <c r="BE21" s="67"/>
      <c r="BF21" s="67"/>
      <c r="BG21" s="67"/>
      <c r="BH21" s="67">
        <v>60.1</v>
      </c>
      <c r="BI21" s="67">
        <v>81.7</v>
      </c>
      <c r="BJ21" s="67"/>
      <c r="BK21" s="67">
        <v>4.8</v>
      </c>
      <c r="BL21" s="67">
        <v>2.7</v>
      </c>
      <c r="BM21" s="67">
        <v>1.2</v>
      </c>
      <c r="BN21" s="67"/>
      <c r="BO21" s="67"/>
      <c r="BP21" s="67">
        <v>1.2</v>
      </c>
      <c r="BQ21" s="67"/>
      <c r="BR21" s="67">
        <v>3.3</v>
      </c>
      <c r="BS21" s="67">
        <v>1.5</v>
      </c>
      <c r="BT21" s="67">
        <v>20</v>
      </c>
      <c r="BU21" s="67">
        <v>8.8000000000000007</v>
      </c>
      <c r="BV21" s="67">
        <v>1.2</v>
      </c>
      <c r="BW21" s="67">
        <v>20.2</v>
      </c>
      <c r="BX21" s="68">
        <v>838</v>
      </c>
    </row>
    <row r="22" spans="1:76" x14ac:dyDescent="0.25">
      <c r="A22" s="1"/>
      <c r="B22" s="54" t="s">
        <v>1125</v>
      </c>
      <c r="C22" s="67">
        <v>12.6</v>
      </c>
      <c r="D22" s="67">
        <v>16.3</v>
      </c>
      <c r="E22" s="67">
        <v>8.8000000000000007</v>
      </c>
      <c r="F22" s="67">
        <v>11</v>
      </c>
      <c r="G22" s="67">
        <v>14.7</v>
      </c>
      <c r="H22" s="67">
        <v>3</v>
      </c>
      <c r="I22" s="67"/>
      <c r="J22" s="67">
        <v>8</v>
      </c>
      <c r="K22" s="67">
        <v>20.399999999999999</v>
      </c>
      <c r="L22" s="67">
        <v>20</v>
      </c>
      <c r="M22" s="67">
        <v>0.1</v>
      </c>
      <c r="N22" s="67">
        <v>0.1</v>
      </c>
      <c r="O22" s="67">
        <v>19.8</v>
      </c>
      <c r="P22" s="67"/>
      <c r="Q22" s="67">
        <v>20.3</v>
      </c>
      <c r="R22" s="67">
        <v>20.2</v>
      </c>
      <c r="S22" s="67">
        <v>4.8</v>
      </c>
      <c r="T22" s="67">
        <v>2.9</v>
      </c>
      <c r="U22" s="67">
        <v>4.8</v>
      </c>
      <c r="V22" s="67">
        <v>20.2</v>
      </c>
      <c r="W22" s="67">
        <v>20.2</v>
      </c>
      <c r="X22" s="67">
        <v>20</v>
      </c>
      <c r="Y22" s="67">
        <v>19</v>
      </c>
      <c r="Z22" s="67">
        <v>9.1</v>
      </c>
      <c r="AA22" s="67">
        <v>11.1</v>
      </c>
      <c r="AB22" s="67">
        <v>2.7</v>
      </c>
      <c r="AC22" s="67"/>
      <c r="AD22" s="67"/>
      <c r="AE22" s="67"/>
      <c r="AF22" s="67"/>
      <c r="AG22" s="67">
        <v>8.8000000000000007</v>
      </c>
      <c r="AH22" s="67">
        <v>5.2</v>
      </c>
      <c r="AI22" s="67">
        <v>21</v>
      </c>
      <c r="AJ22" s="67">
        <v>8.1999999999999993</v>
      </c>
      <c r="AK22" s="67">
        <v>20.399999999999999</v>
      </c>
      <c r="AL22" s="67">
        <v>20.399999999999999</v>
      </c>
      <c r="AM22" s="67">
        <v>20.100000000000001</v>
      </c>
      <c r="AN22" s="67"/>
      <c r="AO22" s="67">
        <v>25.5</v>
      </c>
      <c r="AP22" s="67">
        <v>6.3</v>
      </c>
      <c r="AQ22" s="67">
        <v>9.6</v>
      </c>
      <c r="AR22" s="67">
        <v>3.4</v>
      </c>
      <c r="AS22" s="67">
        <v>18.600000000000001</v>
      </c>
      <c r="AT22" s="67"/>
      <c r="AU22" s="67">
        <v>118.1</v>
      </c>
      <c r="AV22" s="67">
        <v>67.8</v>
      </c>
      <c r="AW22" s="67"/>
      <c r="AX22" s="67"/>
      <c r="AY22" s="67">
        <v>1.8</v>
      </c>
      <c r="AZ22" s="67">
        <v>3.2</v>
      </c>
      <c r="BA22" s="67"/>
      <c r="BB22" s="67">
        <v>5.5</v>
      </c>
      <c r="BC22" s="67">
        <v>5.5</v>
      </c>
      <c r="BD22" s="67">
        <v>9.9</v>
      </c>
      <c r="BE22" s="67"/>
      <c r="BF22" s="67"/>
      <c r="BG22" s="67"/>
      <c r="BH22" s="67">
        <v>42.9</v>
      </c>
      <c r="BI22" s="67">
        <v>71.5</v>
      </c>
      <c r="BJ22" s="67"/>
      <c r="BK22" s="67">
        <v>6.7</v>
      </c>
      <c r="BL22" s="67">
        <v>2.5</v>
      </c>
      <c r="BM22" s="67">
        <v>1.6</v>
      </c>
      <c r="BN22" s="67"/>
      <c r="BO22" s="67"/>
      <c r="BP22" s="67">
        <v>1.2</v>
      </c>
      <c r="BQ22" s="67"/>
      <c r="BR22" s="67">
        <v>3.2</v>
      </c>
      <c r="BS22" s="67">
        <v>1.5</v>
      </c>
      <c r="BT22" s="67">
        <v>20.2</v>
      </c>
      <c r="BU22" s="67">
        <v>8.8000000000000007</v>
      </c>
      <c r="BV22" s="67">
        <v>1.4</v>
      </c>
      <c r="BW22" s="67">
        <v>20.2</v>
      </c>
      <c r="BX22" s="68">
        <v>851.1</v>
      </c>
    </row>
    <row r="23" spans="1:76" x14ac:dyDescent="0.25">
      <c r="A23" s="1"/>
      <c r="B23" s="56" t="s">
        <v>1126</v>
      </c>
      <c r="C23" s="69">
        <v>12.6</v>
      </c>
      <c r="D23" s="69">
        <v>16.7</v>
      </c>
      <c r="E23" s="69">
        <v>7.9</v>
      </c>
      <c r="F23" s="69">
        <v>11</v>
      </c>
      <c r="G23" s="69">
        <v>16.899999999999999</v>
      </c>
      <c r="H23" s="69">
        <v>3</v>
      </c>
      <c r="I23" s="69"/>
      <c r="J23" s="69">
        <v>7.8</v>
      </c>
      <c r="K23" s="69">
        <v>19.5</v>
      </c>
      <c r="L23" s="69">
        <v>20</v>
      </c>
      <c r="M23" s="69">
        <v>0.2</v>
      </c>
      <c r="N23" s="69">
        <v>0.2</v>
      </c>
      <c r="O23" s="69">
        <v>19.8</v>
      </c>
      <c r="P23" s="69"/>
      <c r="Q23" s="69">
        <v>20.2</v>
      </c>
      <c r="R23" s="69">
        <v>20.2</v>
      </c>
      <c r="S23" s="69">
        <v>9.3000000000000007</v>
      </c>
      <c r="T23" s="69">
        <v>3.1</v>
      </c>
      <c r="U23" s="69">
        <v>4.5999999999999996</v>
      </c>
      <c r="V23" s="69">
        <v>20</v>
      </c>
      <c r="W23" s="69">
        <v>20.399999999999999</v>
      </c>
      <c r="X23" s="69">
        <v>20</v>
      </c>
      <c r="Y23" s="69">
        <v>19</v>
      </c>
      <c r="Z23" s="69">
        <v>5.2</v>
      </c>
      <c r="AA23" s="69">
        <v>13.9</v>
      </c>
      <c r="AB23" s="69">
        <v>1.6</v>
      </c>
      <c r="AC23" s="69"/>
      <c r="AD23" s="69"/>
      <c r="AE23" s="69"/>
      <c r="AF23" s="69"/>
      <c r="AG23" s="69">
        <v>10.5</v>
      </c>
      <c r="AH23" s="69">
        <v>12.9</v>
      </c>
      <c r="AI23" s="69">
        <v>21</v>
      </c>
      <c r="AJ23" s="69">
        <v>8.1999999999999993</v>
      </c>
      <c r="AK23" s="69">
        <v>20.399999999999999</v>
      </c>
      <c r="AL23" s="69">
        <v>20.399999999999999</v>
      </c>
      <c r="AM23" s="69">
        <v>20.100000000000001</v>
      </c>
      <c r="AN23" s="69"/>
      <c r="AO23" s="69">
        <v>42.1</v>
      </c>
      <c r="AP23" s="69">
        <v>5.4</v>
      </c>
      <c r="AQ23" s="69">
        <v>8.1999999999999993</v>
      </c>
      <c r="AR23" s="69">
        <v>3.4</v>
      </c>
      <c r="AS23" s="69">
        <v>18.600000000000001</v>
      </c>
      <c r="AT23" s="69"/>
      <c r="AU23" s="69">
        <v>110.1</v>
      </c>
      <c r="AV23" s="69">
        <v>74</v>
      </c>
      <c r="AW23" s="69"/>
      <c r="AX23" s="69"/>
      <c r="AY23" s="69">
        <v>1.8</v>
      </c>
      <c r="AZ23" s="69">
        <v>4.8</v>
      </c>
      <c r="BA23" s="69"/>
      <c r="BB23" s="69">
        <v>7.1</v>
      </c>
      <c r="BC23" s="69">
        <v>5.2</v>
      </c>
      <c r="BD23" s="69">
        <v>9.9</v>
      </c>
      <c r="BE23" s="69"/>
      <c r="BF23" s="69"/>
      <c r="BG23" s="69"/>
      <c r="BH23" s="69">
        <v>52.9</v>
      </c>
      <c r="BI23" s="69">
        <v>87.2</v>
      </c>
      <c r="BJ23" s="69"/>
      <c r="BK23" s="69">
        <v>8.1</v>
      </c>
      <c r="BL23" s="69">
        <v>3</v>
      </c>
      <c r="BM23" s="69">
        <v>2</v>
      </c>
      <c r="BN23" s="69"/>
      <c r="BO23" s="69"/>
      <c r="BP23" s="69">
        <v>1.2</v>
      </c>
      <c r="BQ23" s="69"/>
      <c r="BR23" s="69">
        <v>5.0999999999999996</v>
      </c>
      <c r="BS23" s="69">
        <v>2.1</v>
      </c>
      <c r="BT23" s="69">
        <v>20.100000000000001</v>
      </c>
      <c r="BU23" s="69">
        <v>8.8000000000000007</v>
      </c>
      <c r="BV23" s="69">
        <v>3</v>
      </c>
      <c r="BW23" s="69">
        <v>20.2</v>
      </c>
      <c r="BX23" s="70">
        <v>910.9</v>
      </c>
    </row>
    <row r="24" spans="1:76" x14ac:dyDescent="0.25">
      <c r="A24" s="1"/>
      <c r="B24" s="50" t="s">
        <v>1127</v>
      </c>
      <c r="C24" s="65">
        <v>12.5</v>
      </c>
      <c r="D24" s="65">
        <v>17.600000000000001</v>
      </c>
      <c r="E24" s="65">
        <v>7.9</v>
      </c>
      <c r="F24" s="65">
        <v>11</v>
      </c>
      <c r="G24" s="65">
        <v>20.2</v>
      </c>
      <c r="H24" s="65">
        <v>3</v>
      </c>
      <c r="I24" s="65"/>
      <c r="J24" s="65">
        <v>8.6999999999999993</v>
      </c>
      <c r="K24" s="65">
        <v>18.600000000000001</v>
      </c>
      <c r="L24" s="65">
        <v>20.2</v>
      </c>
      <c r="M24" s="65">
        <v>0.2</v>
      </c>
      <c r="N24" s="65">
        <v>0.4</v>
      </c>
      <c r="O24" s="65">
        <v>19.8</v>
      </c>
      <c r="P24" s="65"/>
      <c r="Q24" s="65">
        <v>20.2</v>
      </c>
      <c r="R24" s="65">
        <v>20.2</v>
      </c>
      <c r="S24" s="65">
        <v>12.8</v>
      </c>
      <c r="T24" s="65">
        <v>3</v>
      </c>
      <c r="U24" s="65">
        <v>4.5</v>
      </c>
      <c r="V24" s="65">
        <v>20</v>
      </c>
      <c r="W24" s="65">
        <v>20.399999999999999</v>
      </c>
      <c r="X24" s="65">
        <v>20</v>
      </c>
      <c r="Y24" s="65">
        <v>19</v>
      </c>
      <c r="Z24" s="65">
        <v>4.5999999999999996</v>
      </c>
      <c r="AA24" s="65">
        <v>14.7</v>
      </c>
      <c r="AB24" s="65">
        <v>4.4000000000000004</v>
      </c>
      <c r="AC24" s="65"/>
      <c r="AD24" s="65"/>
      <c r="AE24" s="65"/>
      <c r="AF24" s="65"/>
      <c r="AG24" s="65">
        <v>10.1</v>
      </c>
      <c r="AH24" s="65">
        <v>16.5</v>
      </c>
      <c r="AI24" s="65">
        <v>20.9</v>
      </c>
      <c r="AJ24" s="65">
        <v>8.1999999999999993</v>
      </c>
      <c r="AK24" s="65">
        <v>20.399999999999999</v>
      </c>
      <c r="AL24" s="65">
        <v>20.399999999999999</v>
      </c>
      <c r="AM24" s="65">
        <v>20.100000000000001</v>
      </c>
      <c r="AN24" s="65"/>
      <c r="AO24" s="65">
        <v>49.9</v>
      </c>
      <c r="AP24" s="65">
        <v>3.7</v>
      </c>
      <c r="AQ24" s="65">
        <v>7</v>
      </c>
      <c r="AR24" s="65">
        <v>3.4</v>
      </c>
      <c r="AS24" s="65">
        <v>18.600000000000001</v>
      </c>
      <c r="AT24" s="65"/>
      <c r="AU24" s="65">
        <v>224.8</v>
      </c>
      <c r="AV24" s="65">
        <v>161.5</v>
      </c>
      <c r="AW24" s="65"/>
      <c r="AX24" s="65"/>
      <c r="AY24" s="65">
        <v>1.8</v>
      </c>
      <c r="AZ24" s="65">
        <v>6.1</v>
      </c>
      <c r="BA24" s="65"/>
      <c r="BB24" s="65">
        <v>8.6</v>
      </c>
      <c r="BC24" s="65">
        <v>5.5</v>
      </c>
      <c r="BD24" s="65">
        <v>9.9</v>
      </c>
      <c r="BE24" s="65"/>
      <c r="BF24" s="65"/>
      <c r="BG24" s="65"/>
      <c r="BH24" s="65">
        <v>43.9</v>
      </c>
      <c r="BI24" s="65">
        <v>54.3</v>
      </c>
      <c r="BJ24" s="65"/>
      <c r="BK24" s="65">
        <v>10.7</v>
      </c>
      <c r="BL24" s="65">
        <v>2</v>
      </c>
      <c r="BM24" s="65">
        <v>2</v>
      </c>
      <c r="BN24" s="65"/>
      <c r="BO24" s="65"/>
      <c r="BP24" s="65">
        <v>1.2</v>
      </c>
      <c r="BQ24" s="65"/>
      <c r="BR24" s="65">
        <v>8</v>
      </c>
      <c r="BS24" s="65">
        <v>2.2000000000000002</v>
      </c>
      <c r="BT24" s="65">
        <v>20</v>
      </c>
      <c r="BU24" s="65">
        <v>8.8000000000000007</v>
      </c>
      <c r="BV24" s="65">
        <v>9.9</v>
      </c>
      <c r="BW24" s="65">
        <v>20.2</v>
      </c>
      <c r="BX24" s="66">
        <v>1104.5</v>
      </c>
    </row>
    <row r="25" spans="1:76" x14ac:dyDescent="0.25">
      <c r="A25" s="1"/>
      <c r="B25" s="54" t="s">
        <v>1128</v>
      </c>
      <c r="C25" s="67">
        <v>12.5</v>
      </c>
      <c r="D25" s="67">
        <v>17.2</v>
      </c>
      <c r="E25" s="67">
        <v>7.4</v>
      </c>
      <c r="F25" s="67">
        <v>11.1</v>
      </c>
      <c r="G25" s="67">
        <v>19.399999999999999</v>
      </c>
      <c r="H25" s="67">
        <v>2.9</v>
      </c>
      <c r="I25" s="67"/>
      <c r="J25" s="67">
        <v>8.9</v>
      </c>
      <c r="K25" s="67">
        <v>19.600000000000001</v>
      </c>
      <c r="L25" s="67">
        <v>20</v>
      </c>
      <c r="M25" s="67">
        <v>0.3</v>
      </c>
      <c r="N25" s="67">
        <v>0.5</v>
      </c>
      <c r="O25" s="67">
        <v>19.8</v>
      </c>
      <c r="P25" s="67"/>
      <c r="Q25" s="67">
        <v>20.399999999999999</v>
      </c>
      <c r="R25" s="67">
        <v>20.2</v>
      </c>
      <c r="S25" s="67">
        <v>13.1</v>
      </c>
      <c r="T25" s="67">
        <v>3</v>
      </c>
      <c r="U25" s="67">
        <v>4.7</v>
      </c>
      <c r="V25" s="67">
        <v>20.2</v>
      </c>
      <c r="W25" s="67">
        <v>20.6</v>
      </c>
      <c r="X25" s="67">
        <v>20</v>
      </c>
      <c r="Y25" s="67">
        <v>19</v>
      </c>
      <c r="Z25" s="67">
        <v>4.5999999999999996</v>
      </c>
      <c r="AA25" s="67">
        <v>13.3</v>
      </c>
      <c r="AB25" s="67">
        <v>12.4</v>
      </c>
      <c r="AC25" s="67"/>
      <c r="AD25" s="67"/>
      <c r="AE25" s="67"/>
      <c r="AF25" s="67"/>
      <c r="AG25" s="67">
        <v>11.7</v>
      </c>
      <c r="AH25" s="67">
        <v>16</v>
      </c>
      <c r="AI25" s="67">
        <v>20.9</v>
      </c>
      <c r="AJ25" s="67">
        <v>8.1999999999999993</v>
      </c>
      <c r="AK25" s="67">
        <v>20.399999999999999</v>
      </c>
      <c r="AL25" s="67">
        <v>20.399999999999999</v>
      </c>
      <c r="AM25" s="67">
        <v>20.100000000000001</v>
      </c>
      <c r="AN25" s="67"/>
      <c r="AO25" s="67">
        <v>80.7</v>
      </c>
      <c r="AP25" s="67">
        <v>7.1</v>
      </c>
      <c r="AQ25" s="67">
        <v>7.7</v>
      </c>
      <c r="AR25" s="67">
        <v>3.4</v>
      </c>
      <c r="AS25" s="67">
        <v>18.600000000000001</v>
      </c>
      <c r="AT25" s="67"/>
      <c r="AU25" s="67">
        <v>171.4</v>
      </c>
      <c r="AV25" s="67">
        <v>103.8</v>
      </c>
      <c r="AW25" s="67"/>
      <c r="AX25" s="67">
        <v>0.1</v>
      </c>
      <c r="AY25" s="67">
        <v>1.8</v>
      </c>
      <c r="AZ25" s="67">
        <v>5.9</v>
      </c>
      <c r="BA25" s="67"/>
      <c r="BB25" s="67">
        <v>9.9</v>
      </c>
      <c r="BC25" s="67">
        <v>5.6</v>
      </c>
      <c r="BD25" s="67">
        <v>9.9</v>
      </c>
      <c r="BE25" s="67"/>
      <c r="BF25" s="67"/>
      <c r="BG25" s="67"/>
      <c r="BH25" s="67">
        <v>41.5</v>
      </c>
      <c r="BI25" s="67">
        <v>57</v>
      </c>
      <c r="BJ25" s="67"/>
      <c r="BK25" s="67">
        <v>12.2</v>
      </c>
      <c r="BL25" s="67">
        <v>1.4</v>
      </c>
      <c r="BM25" s="67">
        <v>1.8</v>
      </c>
      <c r="BN25" s="67"/>
      <c r="BO25" s="67"/>
      <c r="BP25" s="67">
        <v>1.2</v>
      </c>
      <c r="BQ25" s="67"/>
      <c r="BR25" s="67">
        <v>11.1</v>
      </c>
      <c r="BS25" s="67">
        <v>2.2000000000000002</v>
      </c>
      <c r="BT25" s="67">
        <v>20.2</v>
      </c>
      <c r="BU25" s="67">
        <v>8.6999999999999993</v>
      </c>
      <c r="BV25" s="67">
        <v>12.8</v>
      </c>
      <c r="BW25" s="67">
        <v>20.399999999999999</v>
      </c>
      <c r="BX25" s="68">
        <v>1045.2</v>
      </c>
    </row>
    <row r="26" spans="1:76" x14ac:dyDescent="0.25">
      <c r="A26" s="1"/>
      <c r="B26" s="54" t="s">
        <v>1129</v>
      </c>
      <c r="C26" s="67">
        <v>11.1</v>
      </c>
      <c r="D26" s="67">
        <v>17.600000000000001</v>
      </c>
      <c r="E26" s="67">
        <v>8.3000000000000007</v>
      </c>
      <c r="F26" s="67">
        <v>11</v>
      </c>
      <c r="G26" s="67">
        <v>17.600000000000001</v>
      </c>
      <c r="H26" s="67">
        <v>2.9</v>
      </c>
      <c r="I26" s="67"/>
      <c r="J26" s="67">
        <v>9.1999999999999993</v>
      </c>
      <c r="K26" s="67">
        <v>19.600000000000001</v>
      </c>
      <c r="L26" s="67">
        <v>20</v>
      </c>
      <c r="M26" s="67">
        <v>0.3</v>
      </c>
      <c r="N26" s="67">
        <v>0.7</v>
      </c>
      <c r="O26" s="67">
        <v>19.8</v>
      </c>
      <c r="P26" s="67"/>
      <c r="Q26" s="67">
        <v>20.2</v>
      </c>
      <c r="R26" s="67">
        <v>20.3</v>
      </c>
      <c r="S26" s="67">
        <v>13.1</v>
      </c>
      <c r="T26" s="67">
        <v>3.1</v>
      </c>
      <c r="U26" s="67">
        <v>5.0999999999999996</v>
      </c>
      <c r="V26" s="67">
        <v>20</v>
      </c>
      <c r="W26" s="67">
        <v>20.2</v>
      </c>
      <c r="X26" s="67">
        <v>20</v>
      </c>
      <c r="Y26" s="67">
        <v>19</v>
      </c>
      <c r="Z26" s="67">
        <v>4.2</v>
      </c>
      <c r="AA26" s="67">
        <v>12.6</v>
      </c>
      <c r="AB26" s="67">
        <v>15.4</v>
      </c>
      <c r="AC26" s="67"/>
      <c r="AD26" s="67"/>
      <c r="AE26" s="67"/>
      <c r="AF26" s="67"/>
      <c r="AG26" s="67">
        <v>12.3</v>
      </c>
      <c r="AH26" s="67">
        <v>17.7</v>
      </c>
      <c r="AI26" s="67">
        <v>20.9</v>
      </c>
      <c r="AJ26" s="67">
        <v>8.1999999999999993</v>
      </c>
      <c r="AK26" s="67">
        <v>20.399999999999999</v>
      </c>
      <c r="AL26" s="67">
        <v>20.399999999999999</v>
      </c>
      <c r="AM26" s="67">
        <v>20.100000000000001</v>
      </c>
      <c r="AN26" s="67"/>
      <c r="AO26" s="67">
        <v>80.5</v>
      </c>
      <c r="AP26" s="67">
        <v>7.7</v>
      </c>
      <c r="AQ26" s="67">
        <v>8</v>
      </c>
      <c r="AR26" s="67">
        <v>3.4</v>
      </c>
      <c r="AS26" s="67">
        <v>18.600000000000001</v>
      </c>
      <c r="AT26" s="67"/>
      <c r="AU26" s="67">
        <v>109.3</v>
      </c>
      <c r="AV26" s="67">
        <v>166.7</v>
      </c>
      <c r="AW26" s="67"/>
      <c r="AX26" s="67">
        <v>0.1</v>
      </c>
      <c r="AY26" s="67">
        <v>1.8</v>
      </c>
      <c r="AZ26" s="67">
        <v>5.7</v>
      </c>
      <c r="BA26" s="67"/>
      <c r="BB26" s="67">
        <v>9.6999999999999993</v>
      </c>
      <c r="BC26" s="67">
        <v>5.5</v>
      </c>
      <c r="BD26" s="67">
        <v>9.9</v>
      </c>
      <c r="BE26" s="67"/>
      <c r="BF26" s="67"/>
      <c r="BG26" s="67">
        <v>0.3</v>
      </c>
      <c r="BH26" s="67">
        <v>48.5</v>
      </c>
      <c r="BI26" s="67">
        <v>67.099999999999994</v>
      </c>
      <c r="BJ26" s="67"/>
      <c r="BK26" s="67">
        <v>12.2</v>
      </c>
      <c r="BL26" s="67">
        <v>2.1</v>
      </c>
      <c r="BM26" s="67">
        <v>4.0999999999999996</v>
      </c>
      <c r="BN26" s="67"/>
      <c r="BO26" s="67"/>
      <c r="BP26" s="67">
        <v>1.2</v>
      </c>
      <c r="BQ26" s="67"/>
      <c r="BR26" s="67">
        <v>9.4</v>
      </c>
      <c r="BS26" s="67">
        <v>2.2000000000000002</v>
      </c>
      <c r="BT26" s="67">
        <v>20</v>
      </c>
      <c r="BU26" s="67">
        <v>8.8000000000000007</v>
      </c>
      <c r="BV26" s="67">
        <v>19.100000000000001</v>
      </c>
      <c r="BW26" s="67">
        <v>20.2</v>
      </c>
      <c r="BX26" s="68">
        <v>1073.4000000000001</v>
      </c>
    </row>
    <row r="27" spans="1:76" x14ac:dyDescent="0.25">
      <c r="A27" s="1"/>
      <c r="B27" s="54" t="s">
        <v>853</v>
      </c>
      <c r="C27" s="67">
        <v>11</v>
      </c>
      <c r="D27" s="67">
        <v>17.600000000000001</v>
      </c>
      <c r="E27" s="67">
        <v>7.2</v>
      </c>
      <c r="F27" s="67">
        <v>11</v>
      </c>
      <c r="G27" s="67">
        <v>18.8</v>
      </c>
      <c r="H27" s="67">
        <v>2.9</v>
      </c>
      <c r="I27" s="67"/>
      <c r="J27" s="67">
        <v>9.5</v>
      </c>
      <c r="K27" s="67">
        <v>19.399999999999999</v>
      </c>
      <c r="L27" s="67">
        <v>20</v>
      </c>
      <c r="M27" s="67">
        <v>0.3</v>
      </c>
      <c r="N27" s="67">
        <v>1</v>
      </c>
      <c r="O27" s="67">
        <v>19.899999999999999</v>
      </c>
      <c r="P27" s="67"/>
      <c r="Q27" s="67">
        <v>20.3</v>
      </c>
      <c r="R27" s="67">
        <v>20.2</v>
      </c>
      <c r="S27" s="67">
        <v>13.1</v>
      </c>
      <c r="T27" s="67">
        <v>3.1</v>
      </c>
      <c r="U27" s="67">
        <v>5</v>
      </c>
      <c r="V27" s="67">
        <v>20.100000000000001</v>
      </c>
      <c r="W27" s="67">
        <v>20.3</v>
      </c>
      <c r="X27" s="67">
        <v>20</v>
      </c>
      <c r="Y27" s="67">
        <v>19</v>
      </c>
      <c r="Z27" s="67">
        <v>5.0999999999999996</v>
      </c>
      <c r="AA27" s="67">
        <v>9.3000000000000007</v>
      </c>
      <c r="AB27" s="67">
        <v>17.100000000000001</v>
      </c>
      <c r="AC27" s="67"/>
      <c r="AD27" s="67"/>
      <c r="AE27" s="67"/>
      <c r="AF27" s="67"/>
      <c r="AG27" s="67">
        <v>14.4</v>
      </c>
      <c r="AH27" s="67">
        <v>18.5</v>
      </c>
      <c r="AI27" s="67">
        <v>20.9</v>
      </c>
      <c r="AJ27" s="67">
        <v>8.1999999999999993</v>
      </c>
      <c r="AK27" s="67">
        <v>20.399999999999999</v>
      </c>
      <c r="AL27" s="67">
        <v>20.399999999999999</v>
      </c>
      <c r="AM27" s="67">
        <v>20.100000000000001</v>
      </c>
      <c r="AN27" s="67"/>
      <c r="AO27" s="67">
        <v>80.900000000000006</v>
      </c>
      <c r="AP27" s="67">
        <v>9.3000000000000007</v>
      </c>
      <c r="AQ27" s="67">
        <v>10.199999999999999</v>
      </c>
      <c r="AR27" s="67">
        <v>3.4</v>
      </c>
      <c r="AS27" s="67">
        <v>18.600000000000001</v>
      </c>
      <c r="AT27" s="67"/>
      <c r="AU27" s="67">
        <v>140.6</v>
      </c>
      <c r="AV27" s="67">
        <v>98.6</v>
      </c>
      <c r="AW27" s="67"/>
      <c r="AX27" s="67">
        <v>0.1</v>
      </c>
      <c r="AY27" s="67">
        <v>1.8</v>
      </c>
      <c r="AZ27" s="67">
        <v>7.9</v>
      </c>
      <c r="BA27" s="67"/>
      <c r="BB27" s="67">
        <v>13.2</v>
      </c>
      <c r="BC27" s="67">
        <v>5.5</v>
      </c>
      <c r="BD27" s="67">
        <v>9.9</v>
      </c>
      <c r="BE27" s="67"/>
      <c r="BF27" s="67"/>
      <c r="BG27" s="67">
        <v>0.3</v>
      </c>
      <c r="BH27" s="67">
        <v>64.3</v>
      </c>
      <c r="BI27" s="67">
        <v>91.9</v>
      </c>
      <c r="BJ27" s="67"/>
      <c r="BK27" s="67">
        <v>16</v>
      </c>
      <c r="BL27" s="67">
        <v>2</v>
      </c>
      <c r="BM27" s="67">
        <v>5.6</v>
      </c>
      <c r="BN27" s="67"/>
      <c r="BO27" s="67"/>
      <c r="BP27" s="67">
        <v>1.1000000000000001</v>
      </c>
      <c r="BQ27" s="67"/>
      <c r="BR27" s="67">
        <v>5.6</v>
      </c>
      <c r="BS27" s="67">
        <v>2.2000000000000002</v>
      </c>
      <c r="BT27" s="67">
        <v>20.2</v>
      </c>
      <c r="BU27" s="67">
        <v>8.8000000000000007</v>
      </c>
      <c r="BV27" s="67">
        <v>18.8</v>
      </c>
      <c r="BW27" s="67">
        <v>20.2</v>
      </c>
      <c r="BX27" s="68">
        <v>1091.0999999999999</v>
      </c>
    </row>
    <row r="28" spans="1:76" x14ac:dyDescent="0.25">
      <c r="A28" s="1"/>
      <c r="B28" s="54" t="s">
        <v>854</v>
      </c>
      <c r="C28" s="67">
        <v>11.5</v>
      </c>
      <c r="D28" s="67">
        <v>17.600000000000001</v>
      </c>
      <c r="E28" s="67">
        <v>8.4</v>
      </c>
      <c r="F28" s="67">
        <v>11</v>
      </c>
      <c r="G28" s="67">
        <v>20.2</v>
      </c>
      <c r="H28" s="67">
        <v>2.9</v>
      </c>
      <c r="I28" s="67"/>
      <c r="J28" s="67">
        <v>9</v>
      </c>
      <c r="K28" s="67">
        <v>17.399999999999999</v>
      </c>
      <c r="L28" s="67">
        <v>20</v>
      </c>
      <c r="M28" s="67">
        <v>0.4</v>
      </c>
      <c r="N28" s="67">
        <v>1.3</v>
      </c>
      <c r="O28" s="67">
        <v>11.5</v>
      </c>
      <c r="P28" s="67"/>
      <c r="Q28" s="67">
        <v>20.2</v>
      </c>
      <c r="R28" s="67">
        <v>20.2</v>
      </c>
      <c r="S28" s="67">
        <v>13.1</v>
      </c>
      <c r="T28" s="67">
        <v>3</v>
      </c>
      <c r="U28" s="67">
        <v>5</v>
      </c>
      <c r="V28" s="67">
        <v>20</v>
      </c>
      <c r="W28" s="67">
        <v>20.2</v>
      </c>
      <c r="X28" s="67">
        <v>20</v>
      </c>
      <c r="Y28" s="67">
        <v>19</v>
      </c>
      <c r="Z28" s="67">
        <v>11.4</v>
      </c>
      <c r="AA28" s="67">
        <v>8.6999999999999993</v>
      </c>
      <c r="AB28" s="67">
        <v>18</v>
      </c>
      <c r="AC28" s="67"/>
      <c r="AD28" s="67"/>
      <c r="AE28" s="67"/>
      <c r="AF28" s="67"/>
      <c r="AG28" s="67">
        <v>18.399999999999999</v>
      </c>
      <c r="AH28" s="67">
        <v>20.9</v>
      </c>
      <c r="AI28" s="67">
        <v>20.9</v>
      </c>
      <c r="AJ28" s="67">
        <v>8.1999999999999993</v>
      </c>
      <c r="AK28" s="67">
        <v>20.399999999999999</v>
      </c>
      <c r="AL28" s="67">
        <v>20.399999999999999</v>
      </c>
      <c r="AM28" s="67">
        <v>20.100000000000001</v>
      </c>
      <c r="AN28" s="67"/>
      <c r="AO28" s="67">
        <v>79.3</v>
      </c>
      <c r="AP28" s="67">
        <v>10.9</v>
      </c>
      <c r="AQ28" s="67">
        <v>10.8</v>
      </c>
      <c r="AR28" s="67">
        <v>3.4</v>
      </c>
      <c r="AS28" s="67">
        <v>18.399999999999999</v>
      </c>
      <c r="AT28" s="67"/>
      <c r="AU28" s="67">
        <v>218.2</v>
      </c>
      <c r="AV28" s="67">
        <v>112.1</v>
      </c>
      <c r="AW28" s="67"/>
      <c r="AX28" s="67">
        <v>0.2</v>
      </c>
      <c r="AY28" s="67">
        <v>1.8</v>
      </c>
      <c r="AZ28" s="67">
        <v>13</v>
      </c>
      <c r="BA28" s="67"/>
      <c r="BB28" s="67">
        <v>14.1</v>
      </c>
      <c r="BC28" s="67">
        <v>5.5</v>
      </c>
      <c r="BD28" s="67">
        <v>9.9</v>
      </c>
      <c r="BE28" s="67"/>
      <c r="BF28" s="67"/>
      <c r="BG28" s="67">
        <v>0.3</v>
      </c>
      <c r="BH28" s="67">
        <v>81.2</v>
      </c>
      <c r="BI28" s="67">
        <v>114.4</v>
      </c>
      <c r="BJ28" s="67"/>
      <c r="BK28" s="67">
        <v>17.899999999999999</v>
      </c>
      <c r="BL28" s="67">
        <v>3.1</v>
      </c>
      <c r="BM28" s="67">
        <v>6.8</v>
      </c>
      <c r="BN28" s="67"/>
      <c r="BO28" s="67"/>
      <c r="BP28" s="67">
        <v>1.1000000000000001</v>
      </c>
      <c r="BQ28" s="67"/>
      <c r="BR28" s="67">
        <v>9.6</v>
      </c>
      <c r="BS28" s="67">
        <v>2.2000000000000002</v>
      </c>
      <c r="BT28" s="67">
        <v>20</v>
      </c>
      <c r="BU28" s="67">
        <v>8.8000000000000007</v>
      </c>
      <c r="BV28" s="67">
        <v>19.100000000000001</v>
      </c>
      <c r="BW28" s="67">
        <v>20.2</v>
      </c>
      <c r="BX28" s="68">
        <v>1241.5999999999999</v>
      </c>
    </row>
    <row r="29" spans="1:76" x14ac:dyDescent="0.25">
      <c r="A29" s="1"/>
      <c r="B29" s="54" t="s">
        <v>855</v>
      </c>
      <c r="C29" s="67">
        <v>11.7</v>
      </c>
      <c r="D29" s="67">
        <v>17.600000000000001</v>
      </c>
      <c r="E29" s="67">
        <v>9.1999999999999993</v>
      </c>
      <c r="F29" s="67">
        <v>11</v>
      </c>
      <c r="G29" s="67">
        <v>20.2</v>
      </c>
      <c r="H29" s="67">
        <v>2.9</v>
      </c>
      <c r="I29" s="67"/>
      <c r="J29" s="67">
        <v>9.6999999999999993</v>
      </c>
      <c r="K29" s="67">
        <v>18.3</v>
      </c>
      <c r="L29" s="67">
        <v>20.2</v>
      </c>
      <c r="M29" s="67">
        <v>0.4</v>
      </c>
      <c r="N29" s="67">
        <v>1.3</v>
      </c>
      <c r="O29" s="67">
        <v>17.399999999999999</v>
      </c>
      <c r="P29" s="67"/>
      <c r="Q29" s="67">
        <v>20.3</v>
      </c>
      <c r="R29" s="67">
        <v>20.2</v>
      </c>
      <c r="S29" s="67">
        <v>13.1</v>
      </c>
      <c r="T29" s="67">
        <v>3.1</v>
      </c>
      <c r="U29" s="67">
        <v>5.0999999999999996</v>
      </c>
      <c r="V29" s="67">
        <v>20</v>
      </c>
      <c r="W29" s="67">
        <v>20.399999999999999</v>
      </c>
      <c r="X29" s="67">
        <v>20</v>
      </c>
      <c r="Y29" s="67">
        <v>19</v>
      </c>
      <c r="Z29" s="67">
        <v>19.3</v>
      </c>
      <c r="AA29" s="67">
        <v>7.5</v>
      </c>
      <c r="AB29" s="67">
        <v>11.6</v>
      </c>
      <c r="AC29" s="67"/>
      <c r="AD29" s="67"/>
      <c r="AE29" s="67"/>
      <c r="AF29" s="67"/>
      <c r="AG29" s="67">
        <v>21.9</v>
      </c>
      <c r="AH29" s="67">
        <v>26.7</v>
      </c>
      <c r="AI29" s="67">
        <v>20.9</v>
      </c>
      <c r="AJ29" s="67">
        <v>8.1999999999999993</v>
      </c>
      <c r="AK29" s="67">
        <v>20.399999999999999</v>
      </c>
      <c r="AL29" s="67">
        <v>20.399999999999999</v>
      </c>
      <c r="AM29" s="67">
        <v>20.100000000000001</v>
      </c>
      <c r="AN29" s="67"/>
      <c r="AO29" s="67">
        <v>62.3</v>
      </c>
      <c r="AP29" s="67">
        <v>14.7</v>
      </c>
      <c r="AQ29" s="67">
        <v>13.3</v>
      </c>
      <c r="AR29" s="67">
        <v>3.4</v>
      </c>
      <c r="AS29" s="67">
        <v>18.5</v>
      </c>
      <c r="AT29" s="67"/>
      <c r="AU29" s="67">
        <v>252.6</v>
      </c>
      <c r="AV29" s="67">
        <v>180.1</v>
      </c>
      <c r="AW29" s="67"/>
      <c r="AX29" s="67">
        <v>0.3</v>
      </c>
      <c r="AY29" s="67">
        <v>1.8</v>
      </c>
      <c r="AZ29" s="67">
        <v>12.9</v>
      </c>
      <c r="BA29" s="67"/>
      <c r="BB29" s="67">
        <v>14</v>
      </c>
      <c r="BC29" s="67">
        <v>5.5</v>
      </c>
      <c r="BD29" s="67">
        <v>9.9</v>
      </c>
      <c r="BE29" s="67"/>
      <c r="BF29" s="67"/>
      <c r="BG29" s="67">
        <v>0.3</v>
      </c>
      <c r="BH29" s="67">
        <v>95.7</v>
      </c>
      <c r="BI29" s="67">
        <v>123.4</v>
      </c>
      <c r="BJ29" s="67"/>
      <c r="BK29" s="67">
        <v>18.600000000000001</v>
      </c>
      <c r="BL29" s="67">
        <v>2.6</v>
      </c>
      <c r="BM29" s="67">
        <v>10.4</v>
      </c>
      <c r="BN29" s="67"/>
      <c r="BO29" s="67"/>
      <c r="BP29" s="67">
        <v>1.1000000000000001</v>
      </c>
      <c r="BQ29" s="67"/>
      <c r="BR29" s="67">
        <v>14.3</v>
      </c>
      <c r="BS29" s="67">
        <v>2.2000000000000002</v>
      </c>
      <c r="BT29" s="67">
        <v>20</v>
      </c>
      <c r="BU29" s="67">
        <v>8.9</v>
      </c>
      <c r="BV29" s="67">
        <v>19.600000000000001</v>
      </c>
      <c r="BW29" s="67">
        <v>20.2</v>
      </c>
      <c r="BX29" s="68">
        <v>1384.7</v>
      </c>
    </row>
    <row r="30" spans="1:76" x14ac:dyDescent="0.25">
      <c r="A30" s="1"/>
      <c r="B30" s="54" t="s">
        <v>856</v>
      </c>
      <c r="C30" s="67">
        <v>11.7</v>
      </c>
      <c r="D30" s="67">
        <v>17.600000000000001</v>
      </c>
      <c r="E30" s="67">
        <v>8.6</v>
      </c>
      <c r="F30" s="67">
        <v>11.2</v>
      </c>
      <c r="G30" s="67">
        <v>20.2</v>
      </c>
      <c r="H30" s="67">
        <v>2.9</v>
      </c>
      <c r="I30" s="67"/>
      <c r="J30" s="67">
        <v>9.4</v>
      </c>
      <c r="K30" s="67">
        <v>19.3</v>
      </c>
      <c r="L30" s="67">
        <v>20</v>
      </c>
      <c r="M30" s="67">
        <v>0.4</v>
      </c>
      <c r="N30" s="67">
        <v>1.1000000000000001</v>
      </c>
      <c r="O30" s="67">
        <v>19.7</v>
      </c>
      <c r="P30" s="67"/>
      <c r="Q30" s="67">
        <v>20.3</v>
      </c>
      <c r="R30" s="67">
        <v>20.3</v>
      </c>
      <c r="S30" s="67">
        <v>13</v>
      </c>
      <c r="T30" s="67">
        <v>3</v>
      </c>
      <c r="U30" s="67">
        <v>5.0999999999999996</v>
      </c>
      <c r="V30" s="67">
        <v>20.100000000000001</v>
      </c>
      <c r="W30" s="67">
        <v>20.7</v>
      </c>
      <c r="X30" s="67">
        <v>20</v>
      </c>
      <c r="Y30" s="67">
        <v>19</v>
      </c>
      <c r="Z30" s="67">
        <v>20.9</v>
      </c>
      <c r="AA30" s="67">
        <v>7.7</v>
      </c>
      <c r="AB30" s="67">
        <v>7.7</v>
      </c>
      <c r="AC30" s="67"/>
      <c r="AD30" s="67"/>
      <c r="AE30" s="67"/>
      <c r="AF30" s="67">
        <v>0.1</v>
      </c>
      <c r="AG30" s="67">
        <v>40.700000000000003</v>
      </c>
      <c r="AH30" s="67">
        <v>33.1</v>
      </c>
      <c r="AI30" s="67">
        <v>21</v>
      </c>
      <c r="AJ30" s="67">
        <v>8.1999999999999993</v>
      </c>
      <c r="AK30" s="67">
        <v>20.399999999999999</v>
      </c>
      <c r="AL30" s="67">
        <v>20.399999999999999</v>
      </c>
      <c r="AM30" s="67">
        <v>20.100000000000001</v>
      </c>
      <c r="AN30" s="67"/>
      <c r="AO30" s="67">
        <v>56.6</v>
      </c>
      <c r="AP30" s="67">
        <v>14.9</v>
      </c>
      <c r="AQ30" s="67">
        <v>13.7</v>
      </c>
      <c r="AR30" s="67">
        <v>3.4</v>
      </c>
      <c r="AS30" s="67">
        <v>18.600000000000001</v>
      </c>
      <c r="AT30" s="67"/>
      <c r="AU30" s="67">
        <v>147.69999999999999</v>
      </c>
      <c r="AV30" s="67">
        <v>114.2</v>
      </c>
      <c r="AW30" s="67"/>
      <c r="AX30" s="67">
        <v>0.2</v>
      </c>
      <c r="AY30" s="67">
        <v>1.8</v>
      </c>
      <c r="AZ30" s="67">
        <v>10.9</v>
      </c>
      <c r="BA30" s="67"/>
      <c r="BB30" s="67">
        <v>13.7</v>
      </c>
      <c r="BC30" s="67">
        <v>5.6</v>
      </c>
      <c r="BD30" s="67">
        <v>9.9</v>
      </c>
      <c r="BE30" s="67"/>
      <c r="BF30" s="67"/>
      <c r="BG30" s="67">
        <v>0.3</v>
      </c>
      <c r="BH30" s="67">
        <v>76</v>
      </c>
      <c r="BI30" s="67">
        <v>68.2</v>
      </c>
      <c r="BJ30" s="67"/>
      <c r="BK30" s="67">
        <v>19</v>
      </c>
      <c r="BL30" s="67">
        <v>1.8</v>
      </c>
      <c r="BM30" s="67">
        <v>6.5</v>
      </c>
      <c r="BN30" s="67"/>
      <c r="BO30" s="67"/>
      <c r="BP30" s="67">
        <v>1.1000000000000001</v>
      </c>
      <c r="BQ30" s="67"/>
      <c r="BR30" s="67">
        <v>14.8</v>
      </c>
      <c r="BS30" s="67">
        <v>2.2000000000000002</v>
      </c>
      <c r="BT30" s="67">
        <v>20.2</v>
      </c>
      <c r="BU30" s="67">
        <v>8.6999999999999993</v>
      </c>
      <c r="BV30" s="67">
        <v>19.600000000000001</v>
      </c>
      <c r="BW30" s="67">
        <v>20.5</v>
      </c>
      <c r="BX30" s="68">
        <v>1154</v>
      </c>
    </row>
    <row r="31" spans="1:76" x14ac:dyDescent="0.25">
      <c r="A31" s="1"/>
      <c r="B31" s="56" t="s">
        <v>857</v>
      </c>
      <c r="C31" s="69">
        <v>11.4</v>
      </c>
      <c r="D31" s="69">
        <v>17.2</v>
      </c>
      <c r="E31" s="69">
        <v>6.8</v>
      </c>
      <c r="F31" s="69">
        <v>10.7</v>
      </c>
      <c r="G31" s="69">
        <v>20.2</v>
      </c>
      <c r="H31" s="69">
        <v>2.9</v>
      </c>
      <c r="I31" s="69"/>
      <c r="J31" s="69">
        <v>8.4</v>
      </c>
      <c r="K31" s="69">
        <v>20.2</v>
      </c>
      <c r="L31" s="69">
        <v>19.8</v>
      </c>
      <c r="M31" s="69">
        <v>0.4</v>
      </c>
      <c r="N31" s="69">
        <v>1.1000000000000001</v>
      </c>
      <c r="O31" s="69">
        <v>19.899999999999999</v>
      </c>
      <c r="P31" s="69"/>
      <c r="Q31" s="69">
        <v>20.3</v>
      </c>
      <c r="R31" s="69">
        <v>20.3</v>
      </c>
      <c r="S31" s="69">
        <v>13</v>
      </c>
      <c r="T31" s="69">
        <v>3</v>
      </c>
      <c r="U31" s="69">
        <v>5.2</v>
      </c>
      <c r="V31" s="69">
        <v>20</v>
      </c>
      <c r="W31" s="69">
        <v>20.399999999999999</v>
      </c>
      <c r="X31" s="69">
        <v>20</v>
      </c>
      <c r="Y31" s="69">
        <v>19</v>
      </c>
      <c r="Z31" s="69">
        <v>20.3</v>
      </c>
      <c r="AA31" s="69">
        <v>14</v>
      </c>
      <c r="AB31" s="69">
        <v>5.5</v>
      </c>
      <c r="AC31" s="69"/>
      <c r="AD31" s="69"/>
      <c r="AE31" s="69"/>
      <c r="AF31" s="69"/>
      <c r="AG31" s="69">
        <v>37</v>
      </c>
      <c r="AH31" s="69">
        <v>50</v>
      </c>
      <c r="AI31" s="69">
        <v>21</v>
      </c>
      <c r="AJ31" s="69">
        <v>8.1999999999999993</v>
      </c>
      <c r="AK31" s="69">
        <v>20.399999999999999</v>
      </c>
      <c r="AL31" s="69">
        <v>20.399999999999999</v>
      </c>
      <c r="AM31" s="69">
        <v>20.100000000000001</v>
      </c>
      <c r="AN31" s="69"/>
      <c r="AO31" s="69">
        <v>80.8</v>
      </c>
      <c r="AP31" s="69">
        <v>16.2</v>
      </c>
      <c r="AQ31" s="69">
        <v>14.5</v>
      </c>
      <c r="AR31" s="69">
        <v>3.3</v>
      </c>
      <c r="AS31" s="69">
        <v>18.600000000000001</v>
      </c>
      <c r="AT31" s="69"/>
      <c r="AU31" s="69">
        <v>204</v>
      </c>
      <c r="AV31" s="69">
        <v>181.3</v>
      </c>
      <c r="AW31" s="69"/>
      <c r="AX31" s="69">
        <v>0.2</v>
      </c>
      <c r="AY31" s="69">
        <v>1.8</v>
      </c>
      <c r="AZ31" s="69">
        <v>11</v>
      </c>
      <c r="BA31" s="69"/>
      <c r="BB31" s="69">
        <v>14.1</v>
      </c>
      <c r="BC31" s="69">
        <v>5.4</v>
      </c>
      <c r="BD31" s="69">
        <v>10</v>
      </c>
      <c r="BE31" s="69"/>
      <c r="BF31" s="69"/>
      <c r="BG31" s="69">
        <v>0.3</v>
      </c>
      <c r="BH31" s="69">
        <v>56</v>
      </c>
      <c r="BI31" s="69">
        <v>88</v>
      </c>
      <c r="BJ31" s="69"/>
      <c r="BK31" s="69">
        <v>19</v>
      </c>
      <c r="BL31" s="69">
        <v>1.9</v>
      </c>
      <c r="BM31" s="69">
        <v>6.3</v>
      </c>
      <c r="BN31" s="69"/>
      <c r="BO31" s="69"/>
      <c r="BP31" s="69">
        <v>1.1000000000000001</v>
      </c>
      <c r="BQ31" s="69"/>
      <c r="BR31" s="69">
        <v>14.5</v>
      </c>
      <c r="BS31" s="69">
        <v>2.2000000000000002</v>
      </c>
      <c r="BT31" s="69">
        <v>20</v>
      </c>
      <c r="BU31" s="69">
        <v>8.8000000000000007</v>
      </c>
      <c r="BV31" s="69">
        <v>19.2</v>
      </c>
      <c r="BW31" s="69">
        <v>20.2</v>
      </c>
      <c r="BX31" s="70">
        <v>1315.8</v>
      </c>
    </row>
    <row r="32" spans="1:76" x14ac:dyDescent="0.25">
      <c r="A32" s="1"/>
      <c r="B32" s="50" t="s">
        <v>858</v>
      </c>
      <c r="C32" s="65">
        <v>10.1</v>
      </c>
      <c r="D32" s="65">
        <v>17.600000000000001</v>
      </c>
      <c r="E32" s="65">
        <v>8.6</v>
      </c>
      <c r="F32" s="65">
        <v>10.4</v>
      </c>
      <c r="G32" s="65">
        <v>20.100000000000001</v>
      </c>
      <c r="H32" s="65">
        <v>2.9</v>
      </c>
      <c r="I32" s="65"/>
      <c r="J32" s="65">
        <v>7.7</v>
      </c>
      <c r="K32" s="65">
        <v>19.8</v>
      </c>
      <c r="L32" s="65">
        <v>20</v>
      </c>
      <c r="M32" s="65">
        <v>0.4</v>
      </c>
      <c r="N32" s="65">
        <v>1.3</v>
      </c>
      <c r="O32" s="65">
        <v>19.899999999999999</v>
      </c>
      <c r="P32" s="65"/>
      <c r="Q32" s="65">
        <v>20</v>
      </c>
      <c r="R32" s="65">
        <v>20</v>
      </c>
      <c r="S32" s="65">
        <v>13</v>
      </c>
      <c r="T32" s="65">
        <v>3</v>
      </c>
      <c r="U32" s="65">
        <v>5.2</v>
      </c>
      <c r="V32" s="65">
        <v>19.7</v>
      </c>
      <c r="W32" s="65">
        <v>19.7</v>
      </c>
      <c r="X32" s="65">
        <v>19.899999999999999</v>
      </c>
      <c r="Y32" s="65">
        <v>19</v>
      </c>
      <c r="Z32" s="65">
        <v>26.1</v>
      </c>
      <c r="AA32" s="65">
        <v>14.1</v>
      </c>
      <c r="AB32" s="65">
        <v>7.5</v>
      </c>
      <c r="AC32" s="65"/>
      <c r="AD32" s="65"/>
      <c r="AE32" s="65"/>
      <c r="AF32" s="65">
        <v>1.2</v>
      </c>
      <c r="AG32" s="65">
        <v>36.4</v>
      </c>
      <c r="AH32" s="65">
        <v>49.3</v>
      </c>
      <c r="AI32" s="65">
        <v>21</v>
      </c>
      <c r="AJ32" s="65">
        <v>8.1999999999999993</v>
      </c>
      <c r="AK32" s="65">
        <v>20.399999999999999</v>
      </c>
      <c r="AL32" s="65">
        <v>20.399999999999999</v>
      </c>
      <c r="AM32" s="65">
        <v>20.100000000000001</v>
      </c>
      <c r="AN32" s="65"/>
      <c r="AO32" s="65">
        <v>80.7</v>
      </c>
      <c r="AP32" s="65">
        <v>16.7</v>
      </c>
      <c r="AQ32" s="65">
        <v>14.2</v>
      </c>
      <c r="AR32" s="65">
        <v>3.3</v>
      </c>
      <c r="AS32" s="65">
        <v>18.600000000000001</v>
      </c>
      <c r="AT32" s="65"/>
      <c r="AU32" s="65">
        <v>251.8</v>
      </c>
      <c r="AV32" s="65">
        <v>205.5</v>
      </c>
      <c r="AW32" s="65"/>
      <c r="AX32" s="65">
        <v>0.4</v>
      </c>
      <c r="AY32" s="65">
        <v>1.8</v>
      </c>
      <c r="AZ32" s="65">
        <v>17.5</v>
      </c>
      <c r="BA32" s="65"/>
      <c r="BB32" s="65">
        <v>14.6</v>
      </c>
      <c r="BC32" s="65">
        <v>5.4</v>
      </c>
      <c r="BD32" s="65">
        <v>9.9</v>
      </c>
      <c r="BE32" s="65">
        <v>25.1</v>
      </c>
      <c r="BF32" s="65">
        <v>0.6</v>
      </c>
      <c r="BG32" s="65">
        <v>0.3</v>
      </c>
      <c r="BH32" s="65">
        <v>111.6</v>
      </c>
      <c r="BI32" s="65">
        <v>150.30000000000001</v>
      </c>
      <c r="BJ32" s="65"/>
      <c r="BK32" s="65">
        <v>18.100000000000001</v>
      </c>
      <c r="BL32" s="65">
        <v>2.6</v>
      </c>
      <c r="BM32" s="65">
        <v>11.2</v>
      </c>
      <c r="BN32" s="65"/>
      <c r="BO32" s="65"/>
      <c r="BP32" s="65">
        <v>1.1000000000000001</v>
      </c>
      <c r="BQ32" s="65"/>
      <c r="BR32" s="65">
        <v>15.2</v>
      </c>
      <c r="BS32" s="65">
        <v>2.2000000000000002</v>
      </c>
      <c r="BT32" s="65">
        <v>19.7</v>
      </c>
      <c r="BU32" s="65">
        <v>8.9</v>
      </c>
      <c r="BV32" s="65">
        <v>19.3</v>
      </c>
      <c r="BW32" s="65">
        <v>19.899999999999999</v>
      </c>
      <c r="BX32" s="66">
        <v>1549.5</v>
      </c>
    </row>
    <row r="33" spans="1:76" x14ac:dyDescent="0.25">
      <c r="A33" s="1"/>
      <c r="B33" s="54" t="s">
        <v>859</v>
      </c>
      <c r="C33" s="67">
        <v>9</v>
      </c>
      <c r="D33" s="67">
        <v>17.600000000000001</v>
      </c>
      <c r="E33" s="67">
        <v>8.3000000000000007</v>
      </c>
      <c r="F33" s="67"/>
      <c r="G33" s="67">
        <v>20.2</v>
      </c>
      <c r="H33" s="67">
        <v>2.9</v>
      </c>
      <c r="I33" s="67"/>
      <c r="J33" s="67">
        <v>8.1</v>
      </c>
      <c r="K33" s="67">
        <v>20.7</v>
      </c>
      <c r="L33" s="67">
        <v>20.100000000000001</v>
      </c>
      <c r="M33" s="67">
        <v>0.4</v>
      </c>
      <c r="N33" s="67">
        <v>1.2</v>
      </c>
      <c r="O33" s="67">
        <v>19.8</v>
      </c>
      <c r="P33" s="67"/>
      <c r="Q33" s="67">
        <v>20.100000000000001</v>
      </c>
      <c r="R33" s="67">
        <v>20.2</v>
      </c>
      <c r="S33" s="67">
        <v>13</v>
      </c>
      <c r="T33" s="67">
        <v>3</v>
      </c>
      <c r="U33" s="67">
        <v>5.2</v>
      </c>
      <c r="V33" s="67">
        <v>20</v>
      </c>
      <c r="W33" s="67">
        <v>20</v>
      </c>
      <c r="X33" s="67">
        <v>20</v>
      </c>
      <c r="Y33" s="67">
        <v>19</v>
      </c>
      <c r="Z33" s="67">
        <v>37.5</v>
      </c>
      <c r="AA33" s="67">
        <v>13.8</v>
      </c>
      <c r="AB33" s="67">
        <v>14.6</v>
      </c>
      <c r="AC33" s="67"/>
      <c r="AD33" s="67"/>
      <c r="AE33" s="67"/>
      <c r="AF33" s="67">
        <v>0.9</v>
      </c>
      <c r="AG33" s="67">
        <v>29.9</v>
      </c>
      <c r="AH33" s="67">
        <v>50</v>
      </c>
      <c r="AI33" s="67">
        <v>21</v>
      </c>
      <c r="AJ33" s="67">
        <v>8.1999999999999993</v>
      </c>
      <c r="AK33" s="67">
        <v>20.399999999999999</v>
      </c>
      <c r="AL33" s="67">
        <v>20.399999999999999</v>
      </c>
      <c r="AM33" s="67">
        <v>20.100000000000001</v>
      </c>
      <c r="AN33" s="67"/>
      <c r="AO33" s="67">
        <v>81</v>
      </c>
      <c r="AP33" s="67">
        <v>14.1</v>
      </c>
      <c r="AQ33" s="67">
        <v>13.3</v>
      </c>
      <c r="AR33" s="67">
        <v>3.3</v>
      </c>
      <c r="AS33" s="67">
        <v>18.600000000000001</v>
      </c>
      <c r="AT33" s="67"/>
      <c r="AU33" s="67">
        <v>253.3</v>
      </c>
      <c r="AV33" s="67">
        <v>230</v>
      </c>
      <c r="AW33" s="67"/>
      <c r="AX33" s="67">
        <v>0.4</v>
      </c>
      <c r="AY33" s="67">
        <v>1.8</v>
      </c>
      <c r="AZ33" s="67">
        <v>16.5</v>
      </c>
      <c r="BA33" s="67"/>
      <c r="BB33" s="67">
        <v>14.9</v>
      </c>
      <c r="BC33" s="67">
        <v>5.5</v>
      </c>
      <c r="BD33" s="67">
        <v>10</v>
      </c>
      <c r="BE33" s="67">
        <v>24</v>
      </c>
      <c r="BF33" s="67">
        <v>13.8</v>
      </c>
      <c r="BG33" s="67">
        <v>0.3</v>
      </c>
      <c r="BH33" s="67">
        <v>112</v>
      </c>
      <c r="BI33" s="67">
        <v>130.69999999999999</v>
      </c>
      <c r="BJ33" s="67"/>
      <c r="BK33" s="67">
        <v>16.2</v>
      </c>
      <c r="BL33" s="67">
        <v>2.9</v>
      </c>
      <c r="BM33" s="67">
        <v>13.3</v>
      </c>
      <c r="BN33" s="67"/>
      <c r="BO33" s="67"/>
      <c r="BP33" s="67">
        <v>1.1000000000000001</v>
      </c>
      <c r="BQ33" s="67"/>
      <c r="BR33" s="67">
        <v>15.5</v>
      </c>
      <c r="BS33" s="67">
        <v>2.2000000000000002</v>
      </c>
      <c r="BT33" s="67">
        <v>20</v>
      </c>
      <c r="BU33" s="67">
        <v>8.8000000000000007</v>
      </c>
      <c r="BV33" s="67">
        <v>19.600000000000001</v>
      </c>
      <c r="BW33" s="67">
        <v>20.2</v>
      </c>
      <c r="BX33" s="68">
        <v>1568.9</v>
      </c>
    </row>
    <row r="34" spans="1:76" x14ac:dyDescent="0.25">
      <c r="A34" s="1"/>
      <c r="B34" s="54" t="s">
        <v>860</v>
      </c>
      <c r="C34" s="67">
        <v>9</v>
      </c>
      <c r="D34" s="67">
        <v>17.600000000000001</v>
      </c>
      <c r="E34" s="67">
        <v>9.1999999999999993</v>
      </c>
      <c r="F34" s="67">
        <v>6.3</v>
      </c>
      <c r="G34" s="67">
        <v>20.2</v>
      </c>
      <c r="H34" s="67">
        <v>2.9</v>
      </c>
      <c r="I34" s="67"/>
      <c r="J34" s="67">
        <v>8.3000000000000007</v>
      </c>
      <c r="K34" s="67">
        <v>19.5</v>
      </c>
      <c r="L34" s="67">
        <v>20</v>
      </c>
      <c r="M34" s="67">
        <v>0.2</v>
      </c>
      <c r="N34" s="67">
        <v>0.6</v>
      </c>
      <c r="O34" s="67">
        <v>19.8</v>
      </c>
      <c r="P34" s="67"/>
      <c r="Q34" s="67">
        <v>20.3</v>
      </c>
      <c r="R34" s="67">
        <v>20.3</v>
      </c>
      <c r="S34" s="67">
        <v>13</v>
      </c>
      <c r="T34" s="67">
        <v>3</v>
      </c>
      <c r="U34" s="67">
        <v>5.2</v>
      </c>
      <c r="V34" s="67">
        <v>20</v>
      </c>
      <c r="W34" s="67">
        <v>20.399999999999999</v>
      </c>
      <c r="X34" s="67">
        <v>20</v>
      </c>
      <c r="Y34" s="67">
        <v>19</v>
      </c>
      <c r="Z34" s="67">
        <v>43.6</v>
      </c>
      <c r="AA34" s="67">
        <v>13.3</v>
      </c>
      <c r="AB34" s="67">
        <v>16.100000000000001</v>
      </c>
      <c r="AC34" s="67"/>
      <c r="AD34" s="67"/>
      <c r="AE34" s="67"/>
      <c r="AF34" s="67">
        <v>0.9</v>
      </c>
      <c r="AG34" s="67">
        <v>16.600000000000001</v>
      </c>
      <c r="AH34" s="67">
        <v>41.5</v>
      </c>
      <c r="AI34" s="67">
        <v>21</v>
      </c>
      <c r="AJ34" s="67">
        <v>8.1999999999999993</v>
      </c>
      <c r="AK34" s="67">
        <v>20.399999999999999</v>
      </c>
      <c r="AL34" s="67">
        <v>20.399999999999999</v>
      </c>
      <c r="AM34" s="67">
        <v>20.100000000000001</v>
      </c>
      <c r="AN34" s="67"/>
      <c r="AO34" s="67">
        <v>80.8</v>
      </c>
      <c r="AP34" s="67">
        <v>13</v>
      </c>
      <c r="AQ34" s="67">
        <v>10.6</v>
      </c>
      <c r="AR34" s="67">
        <v>3.3</v>
      </c>
      <c r="AS34" s="67">
        <v>18.5</v>
      </c>
      <c r="AT34" s="67"/>
      <c r="AU34" s="67">
        <v>160.9</v>
      </c>
      <c r="AV34" s="67">
        <v>189.1</v>
      </c>
      <c r="AW34" s="67"/>
      <c r="AX34" s="67">
        <v>0.3</v>
      </c>
      <c r="AY34" s="67">
        <v>1.8</v>
      </c>
      <c r="AZ34" s="67">
        <v>11.8</v>
      </c>
      <c r="BA34" s="67"/>
      <c r="BB34" s="67">
        <v>14.1</v>
      </c>
      <c r="BC34" s="67">
        <v>5.4</v>
      </c>
      <c r="BD34" s="67">
        <v>9.9</v>
      </c>
      <c r="BE34" s="67">
        <v>36.1</v>
      </c>
      <c r="BF34" s="67">
        <v>8.8000000000000007</v>
      </c>
      <c r="BG34" s="67">
        <v>0.3</v>
      </c>
      <c r="BH34" s="67">
        <v>111</v>
      </c>
      <c r="BI34" s="67">
        <v>147.30000000000001</v>
      </c>
      <c r="BJ34" s="67"/>
      <c r="BK34" s="67">
        <v>17.600000000000001</v>
      </c>
      <c r="BL34" s="67">
        <v>3.9</v>
      </c>
      <c r="BM34" s="67">
        <v>19.100000000000001</v>
      </c>
      <c r="BN34" s="67"/>
      <c r="BO34" s="67"/>
      <c r="BP34" s="67">
        <v>1.1000000000000001</v>
      </c>
      <c r="BQ34" s="67"/>
      <c r="BR34" s="67">
        <v>12.5</v>
      </c>
      <c r="BS34" s="67">
        <v>2.2000000000000002</v>
      </c>
      <c r="BT34" s="67">
        <v>20</v>
      </c>
      <c r="BU34" s="67">
        <v>8.8000000000000007</v>
      </c>
      <c r="BV34" s="67">
        <v>19.399999999999999</v>
      </c>
      <c r="BW34" s="67">
        <v>20.2</v>
      </c>
      <c r="BX34" s="68">
        <v>1444.7</v>
      </c>
    </row>
    <row r="35" spans="1:76" x14ac:dyDescent="0.25">
      <c r="A35" s="1"/>
      <c r="B35" s="54" t="s">
        <v>861</v>
      </c>
      <c r="C35" s="67">
        <v>9</v>
      </c>
      <c r="D35" s="67">
        <v>16.8</v>
      </c>
      <c r="E35" s="67">
        <v>8.3000000000000007</v>
      </c>
      <c r="F35" s="67">
        <v>11.1</v>
      </c>
      <c r="G35" s="67">
        <v>20.2</v>
      </c>
      <c r="H35" s="67">
        <v>2.9</v>
      </c>
      <c r="I35" s="67"/>
      <c r="J35" s="67">
        <v>9.1</v>
      </c>
      <c r="K35" s="67">
        <v>20.3</v>
      </c>
      <c r="L35" s="67">
        <v>13.8</v>
      </c>
      <c r="M35" s="67">
        <v>0.2</v>
      </c>
      <c r="N35" s="67">
        <v>0.7</v>
      </c>
      <c r="O35" s="67">
        <v>19.8</v>
      </c>
      <c r="P35" s="67"/>
      <c r="Q35" s="67">
        <v>20.100000000000001</v>
      </c>
      <c r="R35" s="67">
        <v>20.2</v>
      </c>
      <c r="S35" s="67">
        <v>13</v>
      </c>
      <c r="T35" s="67">
        <v>3</v>
      </c>
      <c r="U35" s="67">
        <v>5.2</v>
      </c>
      <c r="V35" s="67">
        <v>20</v>
      </c>
      <c r="W35" s="67">
        <v>20.100000000000001</v>
      </c>
      <c r="X35" s="67">
        <v>20</v>
      </c>
      <c r="Y35" s="67">
        <v>19</v>
      </c>
      <c r="Z35" s="67">
        <v>41.7</v>
      </c>
      <c r="AA35" s="67">
        <v>13.2</v>
      </c>
      <c r="AB35" s="67">
        <v>14.9</v>
      </c>
      <c r="AC35" s="67"/>
      <c r="AD35" s="67"/>
      <c r="AE35" s="67"/>
      <c r="AF35" s="67">
        <v>2.1</v>
      </c>
      <c r="AG35" s="67">
        <v>17</v>
      </c>
      <c r="AH35" s="67">
        <v>24.3</v>
      </c>
      <c r="AI35" s="67">
        <v>20.9</v>
      </c>
      <c r="AJ35" s="67">
        <v>8.1999999999999993</v>
      </c>
      <c r="AK35" s="67">
        <v>20.399999999999999</v>
      </c>
      <c r="AL35" s="67">
        <v>20.399999999999999</v>
      </c>
      <c r="AM35" s="67">
        <v>20.100000000000001</v>
      </c>
      <c r="AN35" s="67"/>
      <c r="AO35" s="67">
        <v>51.9</v>
      </c>
      <c r="AP35" s="67">
        <v>10.5</v>
      </c>
      <c r="AQ35" s="67">
        <v>11.7</v>
      </c>
      <c r="AR35" s="67">
        <v>3.4</v>
      </c>
      <c r="AS35" s="67">
        <v>18.600000000000001</v>
      </c>
      <c r="AT35" s="67"/>
      <c r="AU35" s="67">
        <v>116.2</v>
      </c>
      <c r="AV35" s="67">
        <v>90.7</v>
      </c>
      <c r="AW35" s="67"/>
      <c r="AX35" s="67">
        <v>0.2</v>
      </c>
      <c r="AY35" s="67">
        <v>1.8</v>
      </c>
      <c r="AZ35" s="67">
        <v>9.5</v>
      </c>
      <c r="BA35" s="67"/>
      <c r="BB35" s="67">
        <v>9.9</v>
      </c>
      <c r="BC35" s="67">
        <v>5.5</v>
      </c>
      <c r="BD35" s="67">
        <v>9.9</v>
      </c>
      <c r="BE35" s="67">
        <v>81.3</v>
      </c>
      <c r="BF35" s="67">
        <v>55.1</v>
      </c>
      <c r="BG35" s="67">
        <v>0.3</v>
      </c>
      <c r="BH35" s="67">
        <v>98.8</v>
      </c>
      <c r="BI35" s="67">
        <v>139.9</v>
      </c>
      <c r="BJ35" s="67"/>
      <c r="BK35" s="67">
        <v>15.2</v>
      </c>
      <c r="BL35" s="67">
        <v>3.8</v>
      </c>
      <c r="BM35" s="67">
        <v>17.600000000000001</v>
      </c>
      <c r="BN35" s="67"/>
      <c r="BO35" s="67"/>
      <c r="BP35" s="67">
        <v>1.1000000000000001</v>
      </c>
      <c r="BQ35" s="67"/>
      <c r="BR35" s="67">
        <v>9.8000000000000007</v>
      </c>
      <c r="BS35" s="67">
        <v>2.2000000000000002</v>
      </c>
      <c r="BT35" s="67">
        <v>20</v>
      </c>
      <c r="BU35" s="67">
        <v>8.8000000000000007</v>
      </c>
      <c r="BV35" s="67">
        <v>14.8</v>
      </c>
      <c r="BW35" s="67">
        <v>20.2</v>
      </c>
      <c r="BX35" s="68">
        <v>1304.7</v>
      </c>
    </row>
    <row r="36" spans="1:76" x14ac:dyDescent="0.25">
      <c r="A36" s="1"/>
      <c r="B36" s="54" t="s">
        <v>862</v>
      </c>
      <c r="C36" s="67">
        <v>9</v>
      </c>
      <c r="D36" s="67">
        <v>17.600000000000001</v>
      </c>
      <c r="E36" s="67">
        <v>8.1999999999999993</v>
      </c>
      <c r="F36" s="67">
        <v>6.3</v>
      </c>
      <c r="G36" s="67">
        <v>20.2</v>
      </c>
      <c r="H36" s="67">
        <v>2.9</v>
      </c>
      <c r="I36" s="67"/>
      <c r="J36" s="67">
        <v>8.4</v>
      </c>
      <c r="K36" s="67">
        <v>21.2</v>
      </c>
      <c r="L36" s="67">
        <v>4.5</v>
      </c>
      <c r="M36" s="67">
        <v>0.3</v>
      </c>
      <c r="N36" s="67">
        <v>0.8</v>
      </c>
      <c r="O36" s="67">
        <v>19.7</v>
      </c>
      <c r="P36" s="67"/>
      <c r="Q36" s="67">
        <v>20.3</v>
      </c>
      <c r="R36" s="67">
        <v>20.3</v>
      </c>
      <c r="S36" s="67">
        <v>12.9</v>
      </c>
      <c r="T36" s="67">
        <v>3.3</v>
      </c>
      <c r="U36" s="67">
        <v>5</v>
      </c>
      <c r="V36" s="67">
        <v>20</v>
      </c>
      <c r="W36" s="67">
        <v>20.6</v>
      </c>
      <c r="X36" s="67">
        <v>20</v>
      </c>
      <c r="Y36" s="67">
        <v>19</v>
      </c>
      <c r="Z36" s="67">
        <v>44.4</v>
      </c>
      <c r="AA36" s="67">
        <v>11.3</v>
      </c>
      <c r="AB36" s="67">
        <v>15.8</v>
      </c>
      <c r="AC36" s="67"/>
      <c r="AD36" s="67"/>
      <c r="AE36" s="67"/>
      <c r="AF36" s="67">
        <v>3.8</v>
      </c>
      <c r="AG36" s="67">
        <v>23.2</v>
      </c>
      <c r="AH36" s="67">
        <v>23</v>
      </c>
      <c r="AI36" s="67">
        <v>20.9</v>
      </c>
      <c r="AJ36" s="67">
        <v>8.1999999999999993</v>
      </c>
      <c r="AK36" s="67">
        <v>20.399999999999999</v>
      </c>
      <c r="AL36" s="67">
        <v>20.399999999999999</v>
      </c>
      <c r="AM36" s="67">
        <v>20.100000000000001</v>
      </c>
      <c r="AN36" s="67"/>
      <c r="AO36" s="67">
        <v>43.4</v>
      </c>
      <c r="AP36" s="67">
        <v>11.2</v>
      </c>
      <c r="AQ36" s="67">
        <v>10.1</v>
      </c>
      <c r="AR36" s="67">
        <v>3.3</v>
      </c>
      <c r="AS36" s="67">
        <v>18.600000000000001</v>
      </c>
      <c r="AT36" s="67"/>
      <c r="AU36" s="67">
        <v>98.7</v>
      </c>
      <c r="AV36" s="67">
        <v>77.2</v>
      </c>
      <c r="AW36" s="67"/>
      <c r="AX36" s="67">
        <v>0.1</v>
      </c>
      <c r="AY36" s="67">
        <v>1.8</v>
      </c>
      <c r="AZ36" s="67">
        <v>9.1999999999999993</v>
      </c>
      <c r="BA36" s="67"/>
      <c r="BB36" s="67">
        <v>10</v>
      </c>
      <c r="BC36" s="67">
        <v>5.5</v>
      </c>
      <c r="BD36" s="67">
        <v>9.9</v>
      </c>
      <c r="BE36" s="67">
        <v>79.5</v>
      </c>
      <c r="BF36" s="67">
        <v>70.599999999999994</v>
      </c>
      <c r="BG36" s="67">
        <v>0.3</v>
      </c>
      <c r="BH36" s="67">
        <v>77.900000000000006</v>
      </c>
      <c r="BI36" s="67">
        <v>110.9</v>
      </c>
      <c r="BJ36" s="67"/>
      <c r="BK36" s="67">
        <v>15.1</v>
      </c>
      <c r="BL36" s="67">
        <v>3.5</v>
      </c>
      <c r="BM36" s="67">
        <v>16.899999999999999</v>
      </c>
      <c r="BN36" s="67"/>
      <c r="BO36" s="67"/>
      <c r="BP36" s="67">
        <v>1.1000000000000001</v>
      </c>
      <c r="BQ36" s="67"/>
      <c r="BR36" s="67">
        <v>7.2</v>
      </c>
      <c r="BS36" s="67">
        <v>2.2000000000000002</v>
      </c>
      <c r="BT36" s="67">
        <v>20</v>
      </c>
      <c r="BU36" s="67">
        <v>8.6999999999999993</v>
      </c>
      <c r="BV36" s="67">
        <v>7.4</v>
      </c>
      <c r="BW36" s="67">
        <v>20.5</v>
      </c>
      <c r="BX36" s="68">
        <v>1212.8</v>
      </c>
    </row>
    <row r="37" spans="1:76" x14ac:dyDescent="0.25">
      <c r="A37" s="1"/>
      <c r="B37" s="54" t="s">
        <v>863</v>
      </c>
      <c r="C37" s="67">
        <v>9</v>
      </c>
      <c r="D37" s="67">
        <v>17.600000000000001</v>
      </c>
      <c r="E37" s="67">
        <v>7.9</v>
      </c>
      <c r="F37" s="67">
        <v>9.1999999999999993</v>
      </c>
      <c r="G37" s="67">
        <v>20.3</v>
      </c>
      <c r="H37" s="67">
        <v>2.9</v>
      </c>
      <c r="I37" s="67"/>
      <c r="J37" s="67">
        <v>8.3000000000000007</v>
      </c>
      <c r="K37" s="67">
        <v>19.3</v>
      </c>
      <c r="L37" s="67"/>
      <c r="M37" s="67">
        <v>0.3</v>
      </c>
      <c r="N37" s="67">
        <v>0.5</v>
      </c>
      <c r="O37" s="67">
        <v>19.8</v>
      </c>
      <c r="P37" s="67"/>
      <c r="Q37" s="67">
        <v>20.100000000000001</v>
      </c>
      <c r="R37" s="67">
        <v>20.2</v>
      </c>
      <c r="S37" s="67">
        <v>13</v>
      </c>
      <c r="T37" s="67">
        <v>3.3</v>
      </c>
      <c r="U37" s="67">
        <v>5.2</v>
      </c>
      <c r="V37" s="67">
        <v>20</v>
      </c>
      <c r="W37" s="67">
        <v>20.100000000000001</v>
      </c>
      <c r="X37" s="67">
        <v>20</v>
      </c>
      <c r="Y37" s="67">
        <v>19</v>
      </c>
      <c r="Z37" s="67">
        <v>45.2</v>
      </c>
      <c r="AA37" s="67">
        <v>10</v>
      </c>
      <c r="AB37" s="67">
        <v>13.1</v>
      </c>
      <c r="AC37" s="67"/>
      <c r="AD37" s="67"/>
      <c r="AE37" s="67"/>
      <c r="AF37" s="67">
        <v>5.2</v>
      </c>
      <c r="AG37" s="67">
        <v>14.5</v>
      </c>
      <c r="AH37" s="67">
        <v>22.2</v>
      </c>
      <c r="AI37" s="67">
        <v>20.9</v>
      </c>
      <c r="AJ37" s="67">
        <v>8.1999999999999993</v>
      </c>
      <c r="AK37" s="67">
        <v>20.399999999999999</v>
      </c>
      <c r="AL37" s="67">
        <v>20.399999999999999</v>
      </c>
      <c r="AM37" s="67">
        <v>20.100000000000001</v>
      </c>
      <c r="AN37" s="67">
        <v>4.5</v>
      </c>
      <c r="AO37" s="67">
        <v>34.200000000000003</v>
      </c>
      <c r="AP37" s="67">
        <v>10.1</v>
      </c>
      <c r="AQ37" s="67">
        <v>9.1</v>
      </c>
      <c r="AR37" s="67">
        <v>3.3</v>
      </c>
      <c r="AS37" s="67">
        <v>18.600000000000001</v>
      </c>
      <c r="AT37" s="67"/>
      <c r="AU37" s="67">
        <v>135.6</v>
      </c>
      <c r="AV37" s="67">
        <v>85.8</v>
      </c>
      <c r="AW37" s="67"/>
      <c r="AX37" s="67">
        <v>0.1</v>
      </c>
      <c r="AY37" s="67">
        <v>1.8</v>
      </c>
      <c r="AZ37" s="67">
        <v>7.3</v>
      </c>
      <c r="BA37" s="67"/>
      <c r="BB37" s="67">
        <v>8.4</v>
      </c>
      <c r="BC37" s="67">
        <v>5.4</v>
      </c>
      <c r="BD37" s="67">
        <v>9.9</v>
      </c>
      <c r="BE37" s="67">
        <v>80.900000000000006</v>
      </c>
      <c r="BF37" s="67">
        <v>70.099999999999994</v>
      </c>
      <c r="BG37" s="67">
        <v>0.3</v>
      </c>
      <c r="BH37" s="67">
        <v>73.8</v>
      </c>
      <c r="BI37" s="67">
        <v>115.4</v>
      </c>
      <c r="BJ37" s="67"/>
      <c r="BK37" s="67">
        <v>12.3</v>
      </c>
      <c r="BL37" s="67">
        <v>3.8</v>
      </c>
      <c r="BM37" s="67">
        <v>19.7</v>
      </c>
      <c r="BN37" s="67"/>
      <c r="BO37" s="67"/>
      <c r="BP37" s="67">
        <v>1.1000000000000001</v>
      </c>
      <c r="BQ37" s="67"/>
      <c r="BR37" s="67">
        <v>7.1</v>
      </c>
      <c r="BS37" s="67">
        <v>2.2000000000000002</v>
      </c>
      <c r="BT37" s="67">
        <v>20</v>
      </c>
      <c r="BU37" s="67">
        <v>8.8000000000000007</v>
      </c>
      <c r="BV37" s="67">
        <v>6</v>
      </c>
      <c r="BW37" s="67">
        <v>20.2</v>
      </c>
      <c r="BX37" s="68">
        <v>1232</v>
      </c>
    </row>
    <row r="38" spans="1:76" x14ac:dyDescent="0.25">
      <c r="A38" s="1"/>
      <c r="B38" s="54" t="s">
        <v>864</v>
      </c>
      <c r="C38" s="67">
        <v>8.9</v>
      </c>
      <c r="D38" s="67">
        <v>17.100000000000001</v>
      </c>
      <c r="E38" s="67">
        <v>7.7</v>
      </c>
      <c r="F38" s="67">
        <v>9.1999999999999993</v>
      </c>
      <c r="G38" s="67">
        <v>20.3</v>
      </c>
      <c r="H38" s="67">
        <v>2.9</v>
      </c>
      <c r="I38" s="67"/>
      <c r="J38" s="67">
        <v>7.8</v>
      </c>
      <c r="K38" s="67">
        <v>10.4</v>
      </c>
      <c r="L38" s="67"/>
      <c r="M38" s="67">
        <v>0.3</v>
      </c>
      <c r="N38" s="67">
        <v>0.3</v>
      </c>
      <c r="O38" s="67">
        <v>19.8</v>
      </c>
      <c r="P38" s="67"/>
      <c r="Q38" s="67">
        <v>20.3</v>
      </c>
      <c r="R38" s="67">
        <v>20.3</v>
      </c>
      <c r="S38" s="67">
        <v>12.9</v>
      </c>
      <c r="T38" s="67">
        <v>3.3</v>
      </c>
      <c r="U38" s="67">
        <v>5.0999999999999996</v>
      </c>
      <c r="V38" s="67">
        <v>20</v>
      </c>
      <c r="W38" s="67">
        <v>20.5</v>
      </c>
      <c r="X38" s="67">
        <v>20</v>
      </c>
      <c r="Y38" s="67">
        <v>19</v>
      </c>
      <c r="Z38" s="67">
        <v>44.1</v>
      </c>
      <c r="AA38" s="67">
        <v>9.3000000000000007</v>
      </c>
      <c r="AB38" s="67">
        <v>18</v>
      </c>
      <c r="AC38" s="67"/>
      <c r="AD38" s="67"/>
      <c r="AE38" s="67"/>
      <c r="AF38" s="67">
        <v>2.9</v>
      </c>
      <c r="AG38" s="67">
        <v>7.1</v>
      </c>
      <c r="AH38" s="67">
        <v>21.4</v>
      </c>
      <c r="AI38" s="67">
        <v>20.9</v>
      </c>
      <c r="AJ38" s="67">
        <v>8.1999999999999993</v>
      </c>
      <c r="AK38" s="67">
        <v>20.399999999999999</v>
      </c>
      <c r="AL38" s="67">
        <v>20.399999999999999</v>
      </c>
      <c r="AM38" s="67">
        <v>20.100000000000001</v>
      </c>
      <c r="AN38" s="67">
        <v>4.7</v>
      </c>
      <c r="AO38" s="67">
        <v>47</v>
      </c>
      <c r="AP38" s="67">
        <v>9.8000000000000007</v>
      </c>
      <c r="AQ38" s="67">
        <v>8.3000000000000007</v>
      </c>
      <c r="AR38" s="67">
        <v>3.3</v>
      </c>
      <c r="AS38" s="67">
        <v>18.600000000000001</v>
      </c>
      <c r="AT38" s="67"/>
      <c r="AU38" s="67">
        <v>68.3</v>
      </c>
      <c r="AV38" s="67">
        <v>56.7</v>
      </c>
      <c r="AW38" s="67"/>
      <c r="AX38" s="67"/>
      <c r="AY38" s="67">
        <v>1.8</v>
      </c>
      <c r="AZ38" s="67">
        <v>8.5</v>
      </c>
      <c r="BA38" s="67"/>
      <c r="BB38" s="67">
        <v>6</v>
      </c>
      <c r="BC38" s="67">
        <v>5.5</v>
      </c>
      <c r="BD38" s="67">
        <v>10</v>
      </c>
      <c r="BE38" s="67">
        <v>74.3</v>
      </c>
      <c r="BF38" s="67">
        <v>61.6</v>
      </c>
      <c r="BG38" s="67">
        <v>0.3</v>
      </c>
      <c r="BH38" s="67">
        <v>102.6</v>
      </c>
      <c r="BI38" s="67">
        <v>115.3</v>
      </c>
      <c r="BJ38" s="67"/>
      <c r="BK38" s="67">
        <v>8.6999999999999993</v>
      </c>
      <c r="BL38" s="67">
        <v>3.5</v>
      </c>
      <c r="BM38" s="67">
        <v>14.7</v>
      </c>
      <c r="BN38" s="67"/>
      <c r="BO38" s="67"/>
      <c r="BP38" s="67">
        <v>1.1000000000000001</v>
      </c>
      <c r="BQ38" s="67"/>
      <c r="BR38" s="67">
        <v>5.6</v>
      </c>
      <c r="BS38" s="67">
        <v>2.2000000000000002</v>
      </c>
      <c r="BT38" s="67">
        <v>20</v>
      </c>
      <c r="BU38" s="67">
        <v>8.8000000000000007</v>
      </c>
      <c r="BV38" s="67"/>
      <c r="BW38" s="67">
        <v>20.3</v>
      </c>
      <c r="BX38" s="68">
        <v>1126.4000000000001</v>
      </c>
    </row>
    <row r="39" spans="1:76" x14ac:dyDescent="0.25">
      <c r="A39" s="1"/>
      <c r="B39" s="56" t="s">
        <v>865</v>
      </c>
      <c r="C39" s="69">
        <v>8.8000000000000007</v>
      </c>
      <c r="D39" s="69">
        <v>17.100000000000001</v>
      </c>
      <c r="E39" s="69">
        <v>6.6</v>
      </c>
      <c r="F39" s="69">
        <v>7</v>
      </c>
      <c r="G39" s="69">
        <v>20.3</v>
      </c>
      <c r="H39" s="69">
        <v>3</v>
      </c>
      <c r="I39" s="69"/>
      <c r="J39" s="69">
        <v>7.9</v>
      </c>
      <c r="K39" s="69">
        <v>13.6</v>
      </c>
      <c r="L39" s="69"/>
      <c r="M39" s="69">
        <v>0.1</v>
      </c>
      <c r="N39" s="69">
        <v>0.1</v>
      </c>
      <c r="O39" s="69">
        <v>19.899999999999999</v>
      </c>
      <c r="P39" s="69"/>
      <c r="Q39" s="69">
        <v>20.3</v>
      </c>
      <c r="R39" s="69">
        <v>20.2</v>
      </c>
      <c r="S39" s="69">
        <v>12.9</v>
      </c>
      <c r="T39" s="69">
        <v>3.2</v>
      </c>
      <c r="U39" s="69">
        <v>5</v>
      </c>
      <c r="V39" s="69">
        <v>20</v>
      </c>
      <c r="W39" s="69">
        <v>20.100000000000001</v>
      </c>
      <c r="X39" s="69">
        <v>20</v>
      </c>
      <c r="Y39" s="69">
        <v>19</v>
      </c>
      <c r="Z39" s="69">
        <v>48.5</v>
      </c>
      <c r="AA39" s="69">
        <v>8.6999999999999993</v>
      </c>
      <c r="AB39" s="69">
        <v>17.8</v>
      </c>
      <c r="AC39" s="69"/>
      <c r="AD39" s="69"/>
      <c r="AE39" s="69"/>
      <c r="AF39" s="69">
        <v>2.4</v>
      </c>
      <c r="AG39" s="69">
        <v>6.7</v>
      </c>
      <c r="AH39" s="69">
        <v>10.7</v>
      </c>
      <c r="AI39" s="69">
        <v>20.9</v>
      </c>
      <c r="AJ39" s="69">
        <v>8.1999999999999993</v>
      </c>
      <c r="AK39" s="69">
        <v>20.399999999999999</v>
      </c>
      <c r="AL39" s="69">
        <v>20.399999999999999</v>
      </c>
      <c r="AM39" s="69">
        <v>20.100000000000001</v>
      </c>
      <c r="AN39" s="69">
        <v>4.7</v>
      </c>
      <c r="AO39" s="69">
        <v>19.3</v>
      </c>
      <c r="AP39" s="69"/>
      <c r="AQ39" s="69"/>
      <c r="AR39" s="69">
        <v>3.3</v>
      </c>
      <c r="AS39" s="69">
        <v>18.600000000000001</v>
      </c>
      <c r="AT39" s="69"/>
      <c r="AU39" s="69">
        <v>63.3</v>
      </c>
      <c r="AV39" s="69">
        <v>42</v>
      </c>
      <c r="AW39" s="69"/>
      <c r="AX39" s="69"/>
      <c r="AY39" s="69">
        <v>1.8</v>
      </c>
      <c r="AZ39" s="69">
        <v>7.6</v>
      </c>
      <c r="BA39" s="69"/>
      <c r="BB39" s="69">
        <v>4.5</v>
      </c>
      <c r="BC39" s="69">
        <v>5.6</v>
      </c>
      <c r="BD39" s="69">
        <v>9.9</v>
      </c>
      <c r="BE39" s="69">
        <v>81.8</v>
      </c>
      <c r="BF39" s="69">
        <v>70.3</v>
      </c>
      <c r="BG39" s="69">
        <v>0.3</v>
      </c>
      <c r="BH39" s="69">
        <v>80.5</v>
      </c>
      <c r="BI39" s="69">
        <v>99.5</v>
      </c>
      <c r="BJ39" s="69"/>
      <c r="BK39" s="69">
        <v>6.3</v>
      </c>
      <c r="BL39" s="69">
        <v>4.5</v>
      </c>
      <c r="BM39" s="69">
        <v>18.600000000000001</v>
      </c>
      <c r="BN39" s="69"/>
      <c r="BO39" s="69"/>
      <c r="BP39" s="69">
        <v>1.1000000000000001</v>
      </c>
      <c r="BQ39" s="69"/>
      <c r="BR39" s="69">
        <v>3.5</v>
      </c>
      <c r="BS39" s="69">
        <v>2.2000000000000002</v>
      </c>
      <c r="BT39" s="69">
        <v>20</v>
      </c>
      <c r="BU39" s="69">
        <v>8.8000000000000007</v>
      </c>
      <c r="BV39" s="69"/>
      <c r="BW39" s="69">
        <v>20.2</v>
      </c>
      <c r="BX39" s="70">
        <v>1028.0999999999999</v>
      </c>
    </row>
    <row r="40" spans="1:76" x14ac:dyDescent="0.25">
      <c r="A40" s="1"/>
      <c r="B40" s="50" t="s">
        <v>866</v>
      </c>
      <c r="C40" s="65">
        <v>9.3000000000000007</v>
      </c>
      <c r="D40" s="65">
        <v>17.399999999999999</v>
      </c>
      <c r="E40" s="65">
        <v>6.7</v>
      </c>
      <c r="F40" s="65">
        <v>10.1</v>
      </c>
      <c r="G40" s="65">
        <v>20.3</v>
      </c>
      <c r="H40" s="65">
        <v>3</v>
      </c>
      <c r="I40" s="65"/>
      <c r="J40" s="65">
        <v>7</v>
      </c>
      <c r="K40" s="65">
        <v>17.3</v>
      </c>
      <c r="L40" s="65"/>
      <c r="M40" s="65">
        <v>0.1</v>
      </c>
      <c r="N40" s="65">
        <v>0.1</v>
      </c>
      <c r="O40" s="65">
        <v>19.899999999999999</v>
      </c>
      <c r="P40" s="65"/>
      <c r="Q40" s="65">
        <v>20.3</v>
      </c>
      <c r="R40" s="65">
        <v>20.2</v>
      </c>
      <c r="S40" s="65">
        <v>12.9</v>
      </c>
      <c r="T40" s="65">
        <v>3.2</v>
      </c>
      <c r="U40" s="65">
        <v>5</v>
      </c>
      <c r="V40" s="65">
        <v>20</v>
      </c>
      <c r="W40" s="65">
        <v>20.399999999999999</v>
      </c>
      <c r="X40" s="65">
        <v>20</v>
      </c>
      <c r="Y40" s="65">
        <v>18.8</v>
      </c>
      <c r="Z40" s="65">
        <v>40.700000000000003</v>
      </c>
      <c r="AA40" s="65">
        <v>8.5</v>
      </c>
      <c r="AB40" s="65">
        <v>9.6999999999999993</v>
      </c>
      <c r="AC40" s="65"/>
      <c r="AD40" s="65"/>
      <c r="AE40" s="65"/>
      <c r="AF40" s="65">
        <v>6.7</v>
      </c>
      <c r="AG40" s="65">
        <v>4.4000000000000004</v>
      </c>
      <c r="AH40" s="65">
        <v>10.7</v>
      </c>
      <c r="AI40" s="65">
        <v>20.9</v>
      </c>
      <c r="AJ40" s="65">
        <v>8.1999999999999993</v>
      </c>
      <c r="AK40" s="65">
        <v>20.399999999999999</v>
      </c>
      <c r="AL40" s="65">
        <v>20.399999999999999</v>
      </c>
      <c r="AM40" s="65">
        <v>20.100000000000001</v>
      </c>
      <c r="AN40" s="65">
        <v>4.7</v>
      </c>
      <c r="AO40" s="65">
        <v>18.5</v>
      </c>
      <c r="AP40" s="65"/>
      <c r="AQ40" s="65"/>
      <c r="AR40" s="65">
        <v>3.3</v>
      </c>
      <c r="AS40" s="65">
        <v>18.5</v>
      </c>
      <c r="AT40" s="65"/>
      <c r="AU40" s="65">
        <v>55.2</v>
      </c>
      <c r="AV40" s="65">
        <v>51.7</v>
      </c>
      <c r="AW40" s="65"/>
      <c r="AX40" s="65"/>
      <c r="AY40" s="65">
        <v>1.8</v>
      </c>
      <c r="AZ40" s="65">
        <v>5.7</v>
      </c>
      <c r="BA40" s="65"/>
      <c r="BB40" s="65">
        <v>3.1</v>
      </c>
      <c r="BC40" s="65">
        <v>5.6</v>
      </c>
      <c r="BD40" s="65">
        <v>9.9</v>
      </c>
      <c r="BE40" s="65">
        <v>88.1</v>
      </c>
      <c r="BF40" s="65">
        <v>78.7</v>
      </c>
      <c r="BG40" s="65">
        <v>0.3</v>
      </c>
      <c r="BH40" s="65">
        <v>16.7</v>
      </c>
      <c r="BI40" s="65">
        <v>17.7</v>
      </c>
      <c r="BJ40" s="65"/>
      <c r="BK40" s="65">
        <v>4.5999999999999996</v>
      </c>
      <c r="BL40" s="65">
        <v>6.1</v>
      </c>
      <c r="BM40" s="65">
        <v>18.100000000000001</v>
      </c>
      <c r="BN40" s="65">
        <v>0.4</v>
      </c>
      <c r="BO40" s="65"/>
      <c r="BP40" s="65">
        <v>1.1000000000000001</v>
      </c>
      <c r="BQ40" s="65"/>
      <c r="BR40" s="65">
        <v>3</v>
      </c>
      <c r="BS40" s="65">
        <v>2.2000000000000002</v>
      </c>
      <c r="BT40" s="65">
        <v>20</v>
      </c>
      <c r="BU40" s="65">
        <v>8.8000000000000007</v>
      </c>
      <c r="BV40" s="65"/>
      <c r="BW40" s="65">
        <v>20.2</v>
      </c>
      <c r="BX40" s="66">
        <v>886.7</v>
      </c>
    </row>
    <row r="41" spans="1:76" x14ac:dyDescent="0.25">
      <c r="A41" s="1"/>
      <c r="B41" s="54" t="s">
        <v>867</v>
      </c>
      <c r="C41" s="67">
        <v>10.5</v>
      </c>
      <c r="D41" s="67">
        <v>17.600000000000001</v>
      </c>
      <c r="E41" s="67">
        <v>8</v>
      </c>
      <c r="F41" s="67">
        <v>11</v>
      </c>
      <c r="G41" s="67">
        <v>20.3</v>
      </c>
      <c r="H41" s="67">
        <v>3</v>
      </c>
      <c r="I41" s="67"/>
      <c r="J41" s="67">
        <v>5</v>
      </c>
      <c r="K41" s="67">
        <v>19.2</v>
      </c>
      <c r="L41" s="67"/>
      <c r="M41" s="67">
        <v>0.1</v>
      </c>
      <c r="N41" s="67">
        <v>0.1</v>
      </c>
      <c r="O41" s="67">
        <v>19.899999999999999</v>
      </c>
      <c r="P41" s="67"/>
      <c r="Q41" s="67">
        <v>20.3</v>
      </c>
      <c r="R41" s="67">
        <v>20.2</v>
      </c>
      <c r="S41" s="67">
        <v>12.9</v>
      </c>
      <c r="T41" s="67">
        <v>3.2</v>
      </c>
      <c r="U41" s="67">
        <v>5.2</v>
      </c>
      <c r="V41" s="67">
        <v>20</v>
      </c>
      <c r="W41" s="67">
        <v>20.3</v>
      </c>
      <c r="X41" s="67">
        <v>20</v>
      </c>
      <c r="Y41" s="67">
        <v>18.899999999999999</v>
      </c>
      <c r="Z41" s="67">
        <v>33.9</v>
      </c>
      <c r="AA41" s="67">
        <v>9.4</v>
      </c>
      <c r="AB41" s="67">
        <v>5.9</v>
      </c>
      <c r="AC41" s="67"/>
      <c r="AD41" s="67"/>
      <c r="AE41" s="67"/>
      <c r="AF41" s="67">
        <v>13.9</v>
      </c>
      <c r="AG41" s="67">
        <v>2.2999999999999998</v>
      </c>
      <c r="AH41" s="67">
        <v>7</v>
      </c>
      <c r="AI41" s="67">
        <v>21</v>
      </c>
      <c r="AJ41" s="67">
        <v>8.1999999999999993</v>
      </c>
      <c r="AK41" s="67">
        <v>20.399999999999999</v>
      </c>
      <c r="AL41" s="67">
        <v>20.399999999999999</v>
      </c>
      <c r="AM41" s="67">
        <v>20.100000000000001</v>
      </c>
      <c r="AN41" s="67">
        <v>4.7</v>
      </c>
      <c r="AO41" s="67">
        <v>14</v>
      </c>
      <c r="AP41" s="67"/>
      <c r="AQ41" s="67"/>
      <c r="AR41" s="67">
        <v>3.2</v>
      </c>
      <c r="AS41" s="67">
        <v>18.600000000000001</v>
      </c>
      <c r="AT41" s="67"/>
      <c r="AU41" s="67">
        <v>42.2</v>
      </c>
      <c r="AV41" s="67">
        <v>35.4</v>
      </c>
      <c r="AW41" s="67"/>
      <c r="AX41" s="67"/>
      <c r="AY41" s="67">
        <v>1.8</v>
      </c>
      <c r="AZ41" s="67">
        <v>3.7</v>
      </c>
      <c r="BA41" s="67"/>
      <c r="BB41" s="67">
        <v>1.5</v>
      </c>
      <c r="BC41" s="67">
        <v>5.5</v>
      </c>
      <c r="BD41" s="67">
        <v>10</v>
      </c>
      <c r="BE41" s="67">
        <v>92.4</v>
      </c>
      <c r="BF41" s="67">
        <v>83.8</v>
      </c>
      <c r="BG41" s="67">
        <v>0.3</v>
      </c>
      <c r="BH41" s="67">
        <v>11.2</v>
      </c>
      <c r="BI41" s="67">
        <v>16.600000000000001</v>
      </c>
      <c r="BJ41" s="67"/>
      <c r="BK41" s="67">
        <v>1.7</v>
      </c>
      <c r="BL41" s="67">
        <v>4.9000000000000004</v>
      </c>
      <c r="BM41" s="67">
        <v>9.4</v>
      </c>
      <c r="BN41" s="67">
        <v>0.5</v>
      </c>
      <c r="BO41" s="67">
        <v>0.3</v>
      </c>
      <c r="BP41" s="67">
        <v>1.1000000000000001</v>
      </c>
      <c r="BQ41" s="67"/>
      <c r="BR41" s="67">
        <v>2.6</v>
      </c>
      <c r="BS41" s="67">
        <v>2.2000000000000002</v>
      </c>
      <c r="BT41" s="67">
        <v>20</v>
      </c>
      <c r="BU41" s="67">
        <v>8.8000000000000007</v>
      </c>
      <c r="BV41" s="67"/>
      <c r="BW41" s="67">
        <v>20.2</v>
      </c>
      <c r="BX41" s="68">
        <v>834.8</v>
      </c>
    </row>
    <row r="42" spans="1:76" x14ac:dyDescent="0.25">
      <c r="A42" s="1"/>
      <c r="B42" s="54" t="s">
        <v>868</v>
      </c>
      <c r="C42" s="67">
        <v>10.4</v>
      </c>
      <c r="D42" s="67">
        <v>17.600000000000001</v>
      </c>
      <c r="E42" s="67">
        <v>8.1</v>
      </c>
      <c r="F42" s="67">
        <v>11.1</v>
      </c>
      <c r="G42" s="67">
        <v>20.3</v>
      </c>
      <c r="H42" s="67">
        <v>3</v>
      </c>
      <c r="I42" s="67"/>
      <c r="J42" s="67">
        <v>4.2</v>
      </c>
      <c r="K42" s="67">
        <v>19.3</v>
      </c>
      <c r="L42" s="67"/>
      <c r="M42" s="67">
        <v>0.1</v>
      </c>
      <c r="N42" s="67">
        <v>0.1</v>
      </c>
      <c r="O42" s="67">
        <v>19.8</v>
      </c>
      <c r="P42" s="67"/>
      <c r="Q42" s="67">
        <v>20.2</v>
      </c>
      <c r="R42" s="67">
        <v>20.2</v>
      </c>
      <c r="S42" s="67">
        <v>12.8</v>
      </c>
      <c r="T42" s="67">
        <v>3.2</v>
      </c>
      <c r="U42" s="67">
        <v>5.2</v>
      </c>
      <c r="V42" s="67">
        <v>20</v>
      </c>
      <c r="W42" s="67">
        <v>20.100000000000001</v>
      </c>
      <c r="X42" s="67">
        <v>20</v>
      </c>
      <c r="Y42" s="67">
        <v>18.8</v>
      </c>
      <c r="Z42" s="67">
        <v>47.1</v>
      </c>
      <c r="AA42" s="67">
        <v>8.6999999999999993</v>
      </c>
      <c r="AB42" s="67">
        <v>6.3</v>
      </c>
      <c r="AC42" s="67"/>
      <c r="AD42" s="67"/>
      <c r="AE42" s="67">
        <v>1.5</v>
      </c>
      <c r="AF42" s="67">
        <v>24.7</v>
      </c>
      <c r="AG42" s="67">
        <v>1</v>
      </c>
      <c r="AH42" s="67">
        <v>3</v>
      </c>
      <c r="AI42" s="67">
        <v>21</v>
      </c>
      <c r="AJ42" s="67">
        <v>8.1999999999999993</v>
      </c>
      <c r="AK42" s="67">
        <v>20.399999999999999</v>
      </c>
      <c r="AL42" s="67">
        <v>20.399999999999999</v>
      </c>
      <c r="AM42" s="67">
        <v>20.100000000000001</v>
      </c>
      <c r="AN42" s="67">
        <v>4.8</v>
      </c>
      <c r="AO42" s="67">
        <v>9.4</v>
      </c>
      <c r="AP42" s="67"/>
      <c r="AQ42" s="67"/>
      <c r="AR42" s="67">
        <v>3.3</v>
      </c>
      <c r="AS42" s="67">
        <v>18.399999999999999</v>
      </c>
      <c r="AT42" s="67"/>
      <c r="AU42" s="67">
        <v>15.6</v>
      </c>
      <c r="AV42" s="67">
        <v>14.7</v>
      </c>
      <c r="AW42" s="67"/>
      <c r="AX42" s="67"/>
      <c r="AY42" s="67">
        <v>1.8</v>
      </c>
      <c r="AZ42" s="67">
        <v>2</v>
      </c>
      <c r="BA42" s="67"/>
      <c r="BB42" s="67">
        <v>0.5</v>
      </c>
      <c r="BC42" s="67">
        <v>5.6</v>
      </c>
      <c r="BD42" s="67">
        <v>9.9</v>
      </c>
      <c r="BE42" s="67">
        <v>71.3</v>
      </c>
      <c r="BF42" s="67">
        <v>74.400000000000006</v>
      </c>
      <c r="BG42" s="67">
        <v>0.3</v>
      </c>
      <c r="BH42" s="67">
        <v>4.8</v>
      </c>
      <c r="BI42" s="67">
        <v>6.2</v>
      </c>
      <c r="BJ42" s="67"/>
      <c r="BK42" s="67">
        <v>0.5</v>
      </c>
      <c r="BL42" s="67">
        <v>4.3</v>
      </c>
      <c r="BM42" s="67">
        <v>7</v>
      </c>
      <c r="BN42" s="67">
        <v>1.8</v>
      </c>
      <c r="BO42" s="67">
        <v>1</v>
      </c>
      <c r="BP42" s="67">
        <v>1.1000000000000001</v>
      </c>
      <c r="BQ42" s="67">
        <v>0.9</v>
      </c>
      <c r="BR42" s="67">
        <v>1.6</v>
      </c>
      <c r="BS42" s="67">
        <v>2.2000000000000002</v>
      </c>
      <c r="BT42" s="67">
        <v>20</v>
      </c>
      <c r="BU42" s="67">
        <v>8.6999999999999993</v>
      </c>
      <c r="BV42" s="67"/>
      <c r="BW42" s="67">
        <v>20.100000000000001</v>
      </c>
      <c r="BX42" s="68">
        <v>749.1</v>
      </c>
    </row>
    <row r="43" spans="1:76" x14ac:dyDescent="0.25">
      <c r="A43" s="1"/>
      <c r="B43" s="54" t="s">
        <v>869</v>
      </c>
      <c r="C43" s="67">
        <v>10.5</v>
      </c>
      <c r="D43" s="67">
        <v>17.600000000000001</v>
      </c>
      <c r="E43" s="67">
        <v>7.2</v>
      </c>
      <c r="F43" s="67">
        <v>11.1</v>
      </c>
      <c r="G43" s="67">
        <v>20.3</v>
      </c>
      <c r="H43" s="67">
        <v>3</v>
      </c>
      <c r="I43" s="67"/>
      <c r="J43" s="67">
        <v>4.5</v>
      </c>
      <c r="K43" s="67">
        <v>19.2</v>
      </c>
      <c r="L43" s="67">
        <v>14.5</v>
      </c>
      <c r="M43" s="67"/>
      <c r="N43" s="67">
        <v>0.1</v>
      </c>
      <c r="O43" s="67">
        <v>19.8</v>
      </c>
      <c r="P43" s="67"/>
      <c r="Q43" s="67">
        <v>20.2</v>
      </c>
      <c r="R43" s="67">
        <v>20.2</v>
      </c>
      <c r="S43" s="67">
        <v>12.8</v>
      </c>
      <c r="T43" s="67">
        <v>3.2</v>
      </c>
      <c r="U43" s="67">
        <v>5.2</v>
      </c>
      <c r="V43" s="67">
        <v>20</v>
      </c>
      <c r="W43" s="67">
        <v>20</v>
      </c>
      <c r="X43" s="67">
        <v>20</v>
      </c>
      <c r="Y43" s="67">
        <v>18.8</v>
      </c>
      <c r="Z43" s="67">
        <v>66.099999999999994</v>
      </c>
      <c r="AA43" s="67">
        <v>8.9</v>
      </c>
      <c r="AB43" s="67">
        <v>5.7</v>
      </c>
      <c r="AC43" s="67"/>
      <c r="AD43" s="67"/>
      <c r="AE43" s="67">
        <v>1.6</v>
      </c>
      <c r="AF43" s="67">
        <v>34.1</v>
      </c>
      <c r="AG43" s="67"/>
      <c r="AH43" s="67">
        <v>1.6</v>
      </c>
      <c r="AI43" s="67">
        <v>20.9</v>
      </c>
      <c r="AJ43" s="67">
        <v>8.1999999999999993</v>
      </c>
      <c r="AK43" s="67">
        <v>20.399999999999999</v>
      </c>
      <c r="AL43" s="67">
        <v>20.399999999999999</v>
      </c>
      <c r="AM43" s="67">
        <v>20.100000000000001</v>
      </c>
      <c r="AN43" s="67">
        <v>4.5999999999999996</v>
      </c>
      <c r="AO43" s="67">
        <v>2</v>
      </c>
      <c r="AP43" s="67"/>
      <c r="AQ43" s="67"/>
      <c r="AR43" s="67">
        <v>3.2</v>
      </c>
      <c r="AS43" s="67">
        <v>18.600000000000001</v>
      </c>
      <c r="AT43" s="67"/>
      <c r="AU43" s="67">
        <v>4.8</v>
      </c>
      <c r="AV43" s="67">
        <v>4.2</v>
      </c>
      <c r="AW43" s="67"/>
      <c r="AX43" s="67"/>
      <c r="AY43" s="67">
        <v>1.8</v>
      </c>
      <c r="AZ43" s="67">
        <v>1.1000000000000001</v>
      </c>
      <c r="BA43" s="67"/>
      <c r="BB43" s="67">
        <v>0.1</v>
      </c>
      <c r="BC43" s="67">
        <v>5.5</v>
      </c>
      <c r="BD43" s="67">
        <v>10</v>
      </c>
      <c r="BE43" s="67">
        <v>76.2</v>
      </c>
      <c r="BF43" s="67">
        <v>76.2</v>
      </c>
      <c r="BG43" s="67">
        <v>0.3</v>
      </c>
      <c r="BH43" s="67">
        <v>0.9</v>
      </c>
      <c r="BI43" s="67">
        <v>1</v>
      </c>
      <c r="BJ43" s="67"/>
      <c r="BK43" s="67"/>
      <c r="BL43" s="67">
        <v>2.4</v>
      </c>
      <c r="BM43" s="67">
        <v>6.1</v>
      </c>
      <c r="BN43" s="67">
        <v>2.1</v>
      </c>
      <c r="BO43" s="67">
        <v>1</v>
      </c>
      <c r="BP43" s="67">
        <v>1.1000000000000001</v>
      </c>
      <c r="BQ43" s="67">
        <v>0.9</v>
      </c>
      <c r="BR43" s="67">
        <v>0.5</v>
      </c>
      <c r="BS43" s="67">
        <v>2.2000000000000002</v>
      </c>
      <c r="BT43" s="67">
        <v>20</v>
      </c>
      <c r="BU43" s="67">
        <v>8.9</v>
      </c>
      <c r="BV43" s="67"/>
      <c r="BW43" s="67">
        <v>20.2</v>
      </c>
      <c r="BX43" s="68">
        <v>752.1</v>
      </c>
    </row>
    <row r="44" spans="1:76" x14ac:dyDescent="0.25">
      <c r="A44" s="1"/>
      <c r="B44" s="54" t="s">
        <v>870</v>
      </c>
      <c r="C44" s="67">
        <v>10.6</v>
      </c>
      <c r="D44" s="67">
        <v>17.600000000000001</v>
      </c>
      <c r="E44" s="67">
        <v>8.8000000000000007</v>
      </c>
      <c r="F44" s="67">
        <v>11</v>
      </c>
      <c r="G44" s="67">
        <v>20.3</v>
      </c>
      <c r="H44" s="67">
        <v>3</v>
      </c>
      <c r="I44" s="67"/>
      <c r="J44" s="67">
        <v>3.2</v>
      </c>
      <c r="K44" s="67">
        <v>20.5</v>
      </c>
      <c r="L44" s="67">
        <v>20</v>
      </c>
      <c r="M44" s="67"/>
      <c r="N44" s="67"/>
      <c r="O44" s="67">
        <v>19.8</v>
      </c>
      <c r="P44" s="67"/>
      <c r="Q44" s="67">
        <v>20.100000000000001</v>
      </c>
      <c r="R44" s="67">
        <v>20.2</v>
      </c>
      <c r="S44" s="67">
        <v>12.9</v>
      </c>
      <c r="T44" s="67">
        <v>3.2</v>
      </c>
      <c r="U44" s="67">
        <v>5.2</v>
      </c>
      <c r="V44" s="67">
        <v>20</v>
      </c>
      <c r="W44" s="67">
        <v>20.100000000000001</v>
      </c>
      <c r="X44" s="67">
        <v>20</v>
      </c>
      <c r="Y44" s="67">
        <v>18.8</v>
      </c>
      <c r="Z44" s="67">
        <v>47.8</v>
      </c>
      <c r="AA44" s="67">
        <v>7.1</v>
      </c>
      <c r="AB44" s="67">
        <v>7.9</v>
      </c>
      <c r="AC44" s="67"/>
      <c r="AD44" s="67"/>
      <c r="AE44" s="67">
        <v>1.9</v>
      </c>
      <c r="AF44" s="67">
        <v>38.6</v>
      </c>
      <c r="AG44" s="67"/>
      <c r="AH44" s="67">
        <v>0.1</v>
      </c>
      <c r="AI44" s="67">
        <v>21</v>
      </c>
      <c r="AJ44" s="67">
        <v>8.1999999999999993</v>
      </c>
      <c r="AK44" s="67">
        <v>20.399999999999999</v>
      </c>
      <c r="AL44" s="67">
        <v>20.399999999999999</v>
      </c>
      <c r="AM44" s="67">
        <v>20.100000000000001</v>
      </c>
      <c r="AN44" s="67">
        <v>5.9</v>
      </c>
      <c r="AO44" s="67"/>
      <c r="AP44" s="67"/>
      <c r="AQ44" s="67"/>
      <c r="AR44" s="67">
        <v>3.2</v>
      </c>
      <c r="AS44" s="67">
        <v>18.600000000000001</v>
      </c>
      <c r="AT44" s="67"/>
      <c r="AU44" s="67">
        <v>1.6</v>
      </c>
      <c r="AV44" s="67">
        <v>1.8</v>
      </c>
      <c r="AW44" s="67"/>
      <c r="AX44" s="67"/>
      <c r="AY44" s="67">
        <v>1.8</v>
      </c>
      <c r="AZ44" s="67">
        <v>0.1</v>
      </c>
      <c r="BA44" s="67"/>
      <c r="BB44" s="67"/>
      <c r="BC44" s="67">
        <v>5.4</v>
      </c>
      <c r="BD44" s="67">
        <v>9.9</v>
      </c>
      <c r="BE44" s="67">
        <v>83.2</v>
      </c>
      <c r="BF44" s="67">
        <v>68.7</v>
      </c>
      <c r="BG44" s="67">
        <v>0.3</v>
      </c>
      <c r="BH44" s="67">
        <v>0.1</v>
      </c>
      <c r="BI44" s="67"/>
      <c r="BJ44" s="67"/>
      <c r="BK44" s="67"/>
      <c r="BL44" s="67">
        <v>2.1</v>
      </c>
      <c r="BM44" s="67">
        <v>5.4</v>
      </c>
      <c r="BN44" s="67">
        <v>2.1</v>
      </c>
      <c r="BO44" s="67">
        <v>1</v>
      </c>
      <c r="BP44" s="67">
        <v>1.1000000000000001</v>
      </c>
      <c r="BQ44" s="67">
        <v>0.9</v>
      </c>
      <c r="BR44" s="67"/>
      <c r="BS44" s="67">
        <v>2.2000000000000002</v>
      </c>
      <c r="BT44" s="67">
        <v>20</v>
      </c>
      <c r="BU44" s="67">
        <v>8.9</v>
      </c>
      <c r="BV44" s="67"/>
      <c r="BW44" s="67">
        <v>20.2</v>
      </c>
      <c r="BX44" s="68">
        <v>733.3</v>
      </c>
    </row>
    <row r="45" spans="1:76" x14ac:dyDescent="0.25">
      <c r="A45" s="1"/>
      <c r="B45" s="54" t="s">
        <v>871</v>
      </c>
      <c r="C45" s="67">
        <v>10.5</v>
      </c>
      <c r="D45" s="67">
        <v>17.100000000000001</v>
      </c>
      <c r="E45" s="67">
        <v>8.9</v>
      </c>
      <c r="F45" s="67">
        <v>11.1</v>
      </c>
      <c r="G45" s="67">
        <v>20.3</v>
      </c>
      <c r="H45" s="67">
        <v>3</v>
      </c>
      <c r="I45" s="67"/>
      <c r="J45" s="67">
        <v>3.2</v>
      </c>
      <c r="K45" s="67">
        <v>20.399999999999999</v>
      </c>
      <c r="L45" s="67">
        <v>20</v>
      </c>
      <c r="M45" s="67"/>
      <c r="N45" s="67"/>
      <c r="O45" s="67">
        <v>19.8</v>
      </c>
      <c r="P45" s="67"/>
      <c r="Q45" s="67">
        <v>20.2</v>
      </c>
      <c r="R45" s="67">
        <v>20.2</v>
      </c>
      <c r="S45" s="67">
        <v>12.9</v>
      </c>
      <c r="T45" s="67">
        <v>3.2</v>
      </c>
      <c r="U45" s="67">
        <v>5.2</v>
      </c>
      <c r="V45" s="67">
        <v>20</v>
      </c>
      <c r="W45" s="67">
        <v>20.2</v>
      </c>
      <c r="X45" s="67">
        <v>20</v>
      </c>
      <c r="Y45" s="67">
        <v>19</v>
      </c>
      <c r="Z45" s="67">
        <v>49.7</v>
      </c>
      <c r="AA45" s="67">
        <v>8.6</v>
      </c>
      <c r="AB45" s="67">
        <v>12.1</v>
      </c>
      <c r="AC45" s="67"/>
      <c r="AD45" s="67"/>
      <c r="AE45" s="67">
        <v>1.6</v>
      </c>
      <c r="AF45" s="67">
        <v>40.9</v>
      </c>
      <c r="AG45" s="67"/>
      <c r="AH45" s="67"/>
      <c r="AI45" s="67">
        <v>21</v>
      </c>
      <c r="AJ45" s="67">
        <v>8.1999999999999993</v>
      </c>
      <c r="AK45" s="67">
        <v>20.399999999999999</v>
      </c>
      <c r="AL45" s="67">
        <v>20.399999999999999</v>
      </c>
      <c r="AM45" s="67">
        <v>20.100000000000001</v>
      </c>
      <c r="AN45" s="67">
        <v>5.9</v>
      </c>
      <c r="AO45" s="67"/>
      <c r="AP45" s="67"/>
      <c r="AQ45" s="67"/>
      <c r="AR45" s="67">
        <v>3.3</v>
      </c>
      <c r="AS45" s="67">
        <v>18.600000000000001</v>
      </c>
      <c r="AT45" s="67"/>
      <c r="AU45" s="67"/>
      <c r="AV45" s="67"/>
      <c r="AW45" s="67"/>
      <c r="AX45" s="67"/>
      <c r="AY45" s="67">
        <v>1.8</v>
      </c>
      <c r="AZ45" s="67"/>
      <c r="BA45" s="67"/>
      <c r="BB45" s="67"/>
      <c r="BC45" s="67">
        <v>5.6</v>
      </c>
      <c r="BD45" s="67">
        <v>9.9</v>
      </c>
      <c r="BE45" s="67">
        <v>73.3</v>
      </c>
      <c r="BF45" s="67">
        <v>62.6</v>
      </c>
      <c r="BG45" s="67">
        <v>0.3</v>
      </c>
      <c r="BH45" s="67"/>
      <c r="BI45" s="67"/>
      <c r="BJ45" s="67"/>
      <c r="BK45" s="67"/>
      <c r="BL45" s="67">
        <v>2.6</v>
      </c>
      <c r="BM45" s="67">
        <v>6.4</v>
      </c>
      <c r="BN45" s="67">
        <v>2.7</v>
      </c>
      <c r="BO45" s="67">
        <v>1.2</v>
      </c>
      <c r="BP45" s="67">
        <v>1.1000000000000001</v>
      </c>
      <c r="BQ45" s="67">
        <v>1.5</v>
      </c>
      <c r="BR45" s="67"/>
      <c r="BS45" s="67">
        <v>2.2000000000000002</v>
      </c>
      <c r="BT45" s="67">
        <v>20</v>
      </c>
      <c r="BU45" s="67">
        <v>8.8000000000000007</v>
      </c>
      <c r="BV45" s="67"/>
      <c r="BW45" s="67">
        <v>20.100000000000001</v>
      </c>
      <c r="BX45" s="68">
        <v>726.1</v>
      </c>
    </row>
    <row r="46" spans="1:76" x14ac:dyDescent="0.25">
      <c r="A46" s="1"/>
      <c r="B46" s="54" t="s">
        <v>872</v>
      </c>
      <c r="C46" s="67">
        <v>12</v>
      </c>
      <c r="D46" s="67">
        <v>17.600000000000001</v>
      </c>
      <c r="E46" s="67">
        <v>8.8000000000000007</v>
      </c>
      <c r="F46" s="67">
        <v>11.1</v>
      </c>
      <c r="G46" s="67">
        <v>20.3</v>
      </c>
      <c r="H46" s="67">
        <v>3</v>
      </c>
      <c r="I46" s="67"/>
      <c r="J46" s="67">
        <v>3.5</v>
      </c>
      <c r="K46" s="67">
        <v>20.6</v>
      </c>
      <c r="L46" s="67">
        <v>20</v>
      </c>
      <c r="M46" s="67"/>
      <c r="N46" s="67"/>
      <c r="O46" s="67">
        <v>19.8</v>
      </c>
      <c r="P46" s="67"/>
      <c r="Q46" s="67">
        <v>20.399999999999999</v>
      </c>
      <c r="R46" s="67">
        <v>20.2</v>
      </c>
      <c r="S46" s="67">
        <v>12.9</v>
      </c>
      <c r="T46" s="67">
        <v>3.2</v>
      </c>
      <c r="U46" s="67">
        <v>5</v>
      </c>
      <c r="V46" s="67">
        <v>20</v>
      </c>
      <c r="W46" s="67">
        <v>20.3</v>
      </c>
      <c r="X46" s="67">
        <v>20</v>
      </c>
      <c r="Y46" s="67">
        <v>19</v>
      </c>
      <c r="Z46" s="67">
        <v>34.1</v>
      </c>
      <c r="AA46" s="67">
        <v>10.9</v>
      </c>
      <c r="AB46" s="67">
        <v>15.8</v>
      </c>
      <c r="AC46" s="67"/>
      <c r="AD46" s="67"/>
      <c r="AE46" s="67">
        <v>1.7</v>
      </c>
      <c r="AF46" s="67">
        <v>37.700000000000003</v>
      </c>
      <c r="AG46" s="67"/>
      <c r="AH46" s="67"/>
      <c r="AI46" s="67">
        <v>20.9</v>
      </c>
      <c r="AJ46" s="67">
        <v>8.1999999999999993</v>
      </c>
      <c r="AK46" s="67">
        <v>20.399999999999999</v>
      </c>
      <c r="AL46" s="67">
        <v>20.399999999999999</v>
      </c>
      <c r="AM46" s="67">
        <v>20.100000000000001</v>
      </c>
      <c r="AN46" s="67">
        <v>4.9000000000000004</v>
      </c>
      <c r="AO46" s="67"/>
      <c r="AP46" s="67"/>
      <c r="AQ46" s="67"/>
      <c r="AR46" s="67">
        <v>3.3</v>
      </c>
      <c r="AS46" s="67">
        <v>18.5</v>
      </c>
      <c r="AT46" s="67"/>
      <c r="AU46" s="67"/>
      <c r="AV46" s="67"/>
      <c r="AW46" s="67"/>
      <c r="AX46" s="67"/>
      <c r="AY46" s="67">
        <v>1.8</v>
      </c>
      <c r="AZ46" s="67"/>
      <c r="BA46" s="67"/>
      <c r="BB46" s="67"/>
      <c r="BC46" s="67">
        <v>5.5</v>
      </c>
      <c r="BD46" s="67">
        <v>9.9</v>
      </c>
      <c r="BE46" s="67">
        <v>69.3</v>
      </c>
      <c r="BF46" s="67">
        <v>70.8</v>
      </c>
      <c r="BG46" s="67">
        <v>0.3</v>
      </c>
      <c r="BH46" s="67"/>
      <c r="BI46" s="67"/>
      <c r="BJ46" s="67"/>
      <c r="BK46" s="67"/>
      <c r="BL46" s="67">
        <v>4.5</v>
      </c>
      <c r="BM46" s="67">
        <v>12</v>
      </c>
      <c r="BN46" s="67">
        <v>2.2000000000000002</v>
      </c>
      <c r="BO46" s="67">
        <v>1.1000000000000001</v>
      </c>
      <c r="BP46" s="67">
        <v>1.1000000000000001</v>
      </c>
      <c r="BQ46" s="67">
        <v>1.6</v>
      </c>
      <c r="BR46" s="67"/>
      <c r="BS46" s="67">
        <v>2.2000000000000002</v>
      </c>
      <c r="BT46" s="67">
        <v>20</v>
      </c>
      <c r="BU46" s="67">
        <v>8.6999999999999993</v>
      </c>
      <c r="BV46" s="67"/>
      <c r="BW46" s="67">
        <v>20.3</v>
      </c>
      <c r="BX46" s="68">
        <v>725.9</v>
      </c>
    </row>
    <row r="47" spans="1:76" x14ac:dyDescent="0.25">
      <c r="A47" s="1"/>
      <c r="B47" s="56" t="s">
        <v>873</v>
      </c>
      <c r="C47" s="69">
        <v>14.1</v>
      </c>
      <c r="D47" s="69">
        <v>17.100000000000001</v>
      </c>
      <c r="E47" s="69">
        <v>8.8000000000000007</v>
      </c>
      <c r="F47" s="69">
        <v>11.1</v>
      </c>
      <c r="G47" s="69">
        <v>20.3</v>
      </c>
      <c r="H47" s="69">
        <v>3</v>
      </c>
      <c r="I47" s="69"/>
      <c r="J47" s="69">
        <v>3.5</v>
      </c>
      <c r="K47" s="69">
        <v>20.5</v>
      </c>
      <c r="L47" s="69">
        <v>20</v>
      </c>
      <c r="M47" s="69"/>
      <c r="N47" s="69"/>
      <c r="O47" s="69">
        <v>19.2</v>
      </c>
      <c r="P47" s="69"/>
      <c r="Q47" s="69">
        <v>20.2</v>
      </c>
      <c r="R47" s="69">
        <v>20.2</v>
      </c>
      <c r="S47" s="69">
        <v>12.9</v>
      </c>
      <c r="T47" s="69">
        <v>3.2</v>
      </c>
      <c r="U47" s="69">
        <v>5</v>
      </c>
      <c r="V47" s="69">
        <v>20</v>
      </c>
      <c r="W47" s="69">
        <v>20</v>
      </c>
      <c r="X47" s="69">
        <v>20</v>
      </c>
      <c r="Y47" s="69">
        <v>19</v>
      </c>
      <c r="Z47" s="69">
        <v>23.6</v>
      </c>
      <c r="AA47" s="69">
        <v>13.3</v>
      </c>
      <c r="AB47" s="69">
        <v>20.9</v>
      </c>
      <c r="AC47" s="69"/>
      <c r="AD47" s="69"/>
      <c r="AE47" s="69">
        <v>0.9</v>
      </c>
      <c r="AF47" s="69">
        <v>42.3</v>
      </c>
      <c r="AG47" s="69"/>
      <c r="AH47" s="69"/>
      <c r="AI47" s="69">
        <v>20.9</v>
      </c>
      <c r="AJ47" s="69">
        <v>8.1999999999999993</v>
      </c>
      <c r="AK47" s="69">
        <v>20.399999999999999</v>
      </c>
      <c r="AL47" s="69">
        <v>20.399999999999999</v>
      </c>
      <c r="AM47" s="69">
        <v>20.100000000000001</v>
      </c>
      <c r="AN47" s="69">
        <v>6.4</v>
      </c>
      <c r="AO47" s="69"/>
      <c r="AP47" s="69"/>
      <c r="AQ47" s="69"/>
      <c r="AR47" s="69">
        <v>3.3</v>
      </c>
      <c r="AS47" s="69">
        <v>18.600000000000001</v>
      </c>
      <c r="AT47" s="69"/>
      <c r="AU47" s="69"/>
      <c r="AV47" s="69"/>
      <c r="AW47" s="69"/>
      <c r="AX47" s="69"/>
      <c r="AY47" s="69">
        <v>1.8</v>
      </c>
      <c r="AZ47" s="69"/>
      <c r="BA47" s="69"/>
      <c r="BB47" s="69"/>
      <c r="BC47" s="69">
        <v>5.3</v>
      </c>
      <c r="BD47" s="69">
        <v>9.9</v>
      </c>
      <c r="BE47" s="69">
        <v>59.4</v>
      </c>
      <c r="BF47" s="69">
        <v>57.8</v>
      </c>
      <c r="BG47" s="69">
        <v>0.3</v>
      </c>
      <c r="BH47" s="69"/>
      <c r="BI47" s="69"/>
      <c r="BJ47" s="69"/>
      <c r="BK47" s="69"/>
      <c r="BL47" s="69">
        <v>5.9</v>
      </c>
      <c r="BM47" s="69">
        <v>18.5</v>
      </c>
      <c r="BN47" s="69">
        <v>2.9</v>
      </c>
      <c r="BO47" s="69">
        <v>1.1000000000000001</v>
      </c>
      <c r="BP47" s="69">
        <v>1.1000000000000001</v>
      </c>
      <c r="BQ47" s="69">
        <v>1.9</v>
      </c>
      <c r="BR47" s="69"/>
      <c r="BS47" s="69">
        <v>2.2000000000000002</v>
      </c>
      <c r="BT47" s="69">
        <v>20</v>
      </c>
      <c r="BU47" s="69">
        <v>8.8000000000000007</v>
      </c>
      <c r="BV47" s="69"/>
      <c r="BW47" s="69">
        <v>20.2</v>
      </c>
      <c r="BX47" s="70">
        <v>714.5</v>
      </c>
    </row>
    <row r="48" spans="1:76" x14ac:dyDescent="0.25">
      <c r="A48" s="1"/>
      <c r="B48" s="50" t="s">
        <v>874</v>
      </c>
      <c r="C48" s="65">
        <v>14.5</v>
      </c>
      <c r="D48" s="65">
        <v>17.100000000000001</v>
      </c>
      <c r="E48" s="65">
        <v>8.6999999999999993</v>
      </c>
      <c r="F48" s="65">
        <v>11.1</v>
      </c>
      <c r="G48" s="65">
        <v>20.3</v>
      </c>
      <c r="H48" s="65">
        <v>3</v>
      </c>
      <c r="I48" s="65"/>
      <c r="J48" s="65">
        <v>4.4000000000000004</v>
      </c>
      <c r="K48" s="65">
        <v>20.5</v>
      </c>
      <c r="L48" s="65">
        <v>20</v>
      </c>
      <c r="M48" s="65"/>
      <c r="N48" s="65"/>
      <c r="O48" s="65">
        <v>11.5</v>
      </c>
      <c r="P48" s="65"/>
      <c r="Q48" s="65">
        <v>20.2</v>
      </c>
      <c r="R48" s="65">
        <v>20.2</v>
      </c>
      <c r="S48" s="65">
        <v>12.9</v>
      </c>
      <c r="T48" s="65">
        <v>3.2</v>
      </c>
      <c r="U48" s="65">
        <v>5</v>
      </c>
      <c r="V48" s="65">
        <v>20</v>
      </c>
      <c r="W48" s="65">
        <v>20.2</v>
      </c>
      <c r="X48" s="65">
        <v>20</v>
      </c>
      <c r="Y48" s="65">
        <v>18.8</v>
      </c>
      <c r="Z48" s="65">
        <v>18</v>
      </c>
      <c r="AA48" s="65">
        <v>11.6</v>
      </c>
      <c r="AB48" s="65">
        <v>24.3</v>
      </c>
      <c r="AC48" s="65"/>
      <c r="AD48" s="65"/>
      <c r="AE48" s="65">
        <v>2.2999999999999998</v>
      </c>
      <c r="AF48" s="65">
        <v>53.1</v>
      </c>
      <c r="AG48" s="65"/>
      <c r="AH48" s="65"/>
      <c r="AI48" s="65">
        <v>20.9</v>
      </c>
      <c r="AJ48" s="65">
        <v>8.1999999999999993</v>
      </c>
      <c r="AK48" s="65">
        <v>20.399999999999999</v>
      </c>
      <c r="AL48" s="65">
        <v>20.399999999999999</v>
      </c>
      <c r="AM48" s="65">
        <v>20.100000000000001</v>
      </c>
      <c r="AN48" s="65">
        <v>6.1</v>
      </c>
      <c r="AO48" s="65"/>
      <c r="AP48" s="65"/>
      <c r="AQ48" s="65"/>
      <c r="AR48" s="65">
        <v>3.3</v>
      </c>
      <c r="AS48" s="65">
        <v>18.600000000000001</v>
      </c>
      <c r="AT48" s="65"/>
      <c r="AU48" s="65"/>
      <c r="AV48" s="65"/>
      <c r="AW48" s="65"/>
      <c r="AX48" s="65"/>
      <c r="AY48" s="65">
        <v>1.8</v>
      </c>
      <c r="AZ48" s="65"/>
      <c r="BA48" s="65"/>
      <c r="BB48" s="65"/>
      <c r="BC48" s="65">
        <v>5.4</v>
      </c>
      <c r="BD48" s="65">
        <v>9.9</v>
      </c>
      <c r="BE48" s="65">
        <v>71</v>
      </c>
      <c r="BF48" s="65">
        <v>64.900000000000006</v>
      </c>
      <c r="BG48" s="65">
        <v>0.3</v>
      </c>
      <c r="BH48" s="65"/>
      <c r="BI48" s="65"/>
      <c r="BJ48" s="65"/>
      <c r="BK48" s="65"/>
      <c r="BL48" s="65">
        <v>6.6</v>
      </c>
      <c r="BM48" s="65">
        <v>19.7</v>
      </c>
      <c r="BN48" s="65">
        <v>2.9</v>
      </c>
      <c r="BO48" s="65">
        <v>1.2</v>
      </c>
      <c r="BP48" s="65">
        <v>1.1000000000000001</v>
      </c>
      <c r="BQ48" s="65">
        <v>2.1</v>
      </c>
      <c r="BR48" s="65"/>
      <c r="BS48" s="65">
        <v>2.2000000000000002</v>
      </c>
      <c r="BT48" s="65">
        <v>20</v>
      </c>
      <c r="BU48" s="65">
        <v>8.6999999999999993</v>
      </c>
      <c r="BV48" s="65"/>
      <c r="BW48" s="65">
        <v>20.2</v>
      </c>
      <c r="BX48" s="66">
        <v>736.9</v>
      </c>
    </row>
    <row r="49" spans="1:76" x14ac:dyDescent="0.25">
      <c r="A49" s="1"/>
      <c r="B49" s="54" t="s">
        <v>875</v>
      </c>
      <c r="C49" s="67">
        <v>14</v>
      </c>
      <c r="D49" s="67">
        <v>16.7</v>
      </c>
      <c r="E49" s="67">
        <v>9.1999999999999993</v>
      </c>
      <c r="F49" s="67">
        <v>11.1</v>
      </c>
      <c r="G49" s="67">
        <v>20.3</v>
      </c>
      <c r="H49" s="67">
        <v>3</v>
      </c>
      <c r="I49" s="67"/>
      <c r="J49" s="67">
        <v>8.4</v>
      </c>
      <c r="K49" s="67">
        <v>19.100000000000001</v>
      </c>
      <c r="L49" s="67">
        <v>20</v>
      </c>
      <c r="M49" s="67"/>
      <c r="N49" s="67"/>
      <c r="O49" s="67">
        <v>14.7</v>
      </c>
      <c r="P49" s="67"/>
      <c r="Q49" s="67">
        <v>20.2</v>
      </c>
      <c r="R49" s="67">
        <v>20.2</v>
      </c>
      <c r="S49" s="67">
        <v>12.9</v>
      </c>
      <c r="T49" s="67">
        <v>3.1</v>
      </c>
      <c r="U49" s="67">
        <v>5.2</v>
      </c>
      <c r="V49" s="67">
        <v>20</v>
      </c>
      <c r="W49" s="67">
        <v>20</v>
      </c>
      <c r="X49" s="67">
        <v>20</v>
      </c>
      <c r="Y49" s="67">
        <v>18.8</v>
      </c>
      <c r="Z49" s="67">
        <v>24.7</v>
      </c>
      <c r="AA49" s="67">
        <v>9.8000000000000007</v>
      </c>
      <c r="AB49" s="67">
        <v>19.899999999999999</v>
      </c>
      <c r="AC49" s="67"/>
      <c r="AD49" s="67"/>
      <c r="AE49" s="67">
        <v>2.2999999999999998</v>
      </c>
      <c r="AF49" s="67">
        <v>53.3</v>
      </c>
      <c r="AG49" s="67"/>
      <c r="AH49" s="67"/>
      <c r="AI49" s="67">
        <v>20.9</v>
      </c>
      <c r="AJ49" s="67">
        <v>8.1999999999999993</v>
      </c>
      <c r="AK49" s="67">
        <v>20.399999999999999</v>
      </c>
      <c r="AL49" s="67">
        <v>20.399999999999999</v>
      </c>
      <c r="AM49" s="67">
        <v>20.100000000000001</v>
      </c>
      <c r="AN49" s="67">
        <v>6.1</v>
      </c>
      <c r="AO49" s="67"/>
      <c r="AP49" s="67"/>
      <c r="AQ49" s="67"/>
      <c r="AR49" s="67">
        <v>3.3</v>
      </c>
      <c r="AS49" s="67">
        <v>18.600000000000001</v>
      </c>
      <c r="AT49" s="67"/>
      <c r="AU49" s="67"/>
      <c r="AV49" s="67"/>
      <c r="AW49" s="67"/>
      <c r="AX49" s="67"/>
      <c r="AY49" s="67">
        <v>1.8</v>
      </c>
      <c r="AZ49" s="67"/>
      <c r="BA49" s="67"/>
      <c r="BB49" s="67"/>
      <c r="BC49" s="67">
        <v>5.5</v>
      </c>
      <c r="BD49" s="67">
        <v>10</v>
      </c>
      <c r="BE49" s="67">
        <v>52.1</v>
      </c>
      <c r="BF49" s="67">
        <v>57.3</v>
      </c>
      <c r="BG49" s="67">
        <v>0.3</v>
      </c>
      <c r="BH49" s="67"/>
      <c r="BI49" s="67"/>
      <c r="BJ49" s="67"/>
      <c r="BK49" s="67"/>
      <c r="BL49" s="67">
        <v>6.6</v>
      </c>
      <c r="BM49" s="67">
        <v>19.100000000000001</v>
      </c>
      <c r="BN49" s="67">
        <v>2.9</v>
      </c>
      <c r="BO49" s="67">
        <v>1.3</v>
      </c>
      <c r="BP49" s="67">
        <v>1.1000000000000001</v>
      </c>
      <c r="BQ49" s="67">
        <v>2.4</v>
      </c>
      <c r="BR49" s="67"/>
      <c r="BS49" s="67">
        <v>2.2000000000000002</v>
      </c>
      <c r="BT49" s="67">
        <v>20</v>
      </c>
      <c r="BU49" s="67">
        <v>8.8000000000000007</v>
      </c>
      <c r="BV49" s="67"/>
      <c r="BW49" s="67">
        <v>20.100000000000001</v>
      </c>
      <c r="BX49" s="68">
        <v>716.4</v>
      </c>
    </row>
    <row r="50" spans="1:76" x14ac:dyDescent="0.25">
      <c r="A50" s="1"/>
      <c r="B50" s="54" t="s">
        <v>876</v>
      </c>
      <c r="C50" s="67">
        <v>14</v>
      </c>
      <c r="D50" s="67">
        <v>16.3</v>
      </c>
      <c r="E50" s="67">
        <v>8.5</v>
      </c>
      <c r="F50" s="67">
        <v>10.5</v>
      </c>
      <c r="G50" s="67">
        <v>20.3</v>
      </c>
      <c r="H50" s="67">
        <v>3</v>
      </c>
      <c r="I50" s="67"/>
      <c r="J50" s="67">
        <v>7.7</v>
      </c>
      <c r="K50" s="67">
        <v>18.399999999999999</v>
      </c>
      <c r="L50" s="67">
        <v>20</v>
      </c>
      <c r="M50" s="67"/>
      <c r="N50" s="67"/>
      <c r="O50" s="67">
        <v>18.100000000000001</v>
      </c>
      <c r="P50" s="67"/>
      <c r="Q50" s="67">
        <v>20.399999999999999</v>
      </c>
      <c r="R50" s="67">
        <v>20.2</v>
      </c>
      <c r="S50" s="67">
        <v>13.1</v>
      </c>
      <c r="T50" s="67">
        <v>3.1</v>
      </c>
      <c r="U50" s="67">
        <v>5</v>
      </c>
      <c r="V50" s="67">
        <v>20</v>
      </c>
      <c r="W50" s="67">
        <v>20.100000000000001</v>
      </c>
      <c r="X50" s="67">
        <v>20</v>
      </c>
      <c r="Y50" s="67">
        <v>18.8</v>
      </c>
      <c r="Z50" s="67">
        <v>29.7</v>
      </c>
      <c r="AA50" s="67">
        <v>6.5</v>
      </c>
      <c r="AB50" s="67">
        <v>14.4</v>
      </c>
      <c r="AC50" s="67"/>
      <c r="AD50" s="67"/>
      <c r="AE50" s="67">
        <v>2</v>
      </c>
      <c r="AF50" s="67">
        <v>54.4</v>
      </c>
      <c r="AG50" s="67"/>
      <c r="AH50" s="67"/>
      <c r="AI50" s="67">
        <v>20.9</v>
      </c>
      <c r="AJ50" s="67">
        <v>8.1999999999999993</v>
      </c>
      <c r="AK50" s="67">
        <v>20.399999999999999</v>
      </c>
      <c r="AL50" s="67">
        <v>20.399999999999999</v>
      </c>
      <c r="AM50" s="67">
        <v>20.100000000000001</v>
      </c>
      <c r="AN50" s="67">
        <v>6.2</v>
      </c>
      <c r="AO50" s="67"/>
      <c r="AP50" s="67"/>
      <c r="AQ50" s="67"/>
      <c r="AR50" s="67">
        <v>3.4</v>
      </c>
      <c r="AS50" s="67">
        <v>18.600000000000001</v>
      </c>
      <c r="AT50" s="67"/>
      <c r="AU50" s="67"/>
      <c r="AV50" s="67"/>
      <c r="AW50" s="67"/>
      <c r="AX50" s="67"/>
      <c r="AY50" s="67">
        <v>1.8</v>
      </c>
      <c r="AZ50" s="67"/>
      <c r="BA50" s="67"/>
      <c r="BB50" s="67"/>
      <c r="BC50" s="67">
        <v>5.4</v>
      </c>
      <c r="BD50" s="67">
        <v>10</v>
      </c>
      <c r="BE50" s="67">
        <v>48.3</v>
      </c>
      <c r="BF50" s="67">
        <v>50.6</v>
      </c>
      <c r="BG50" s="67">
        <v>0.3</v>
      </c>
      <c r="BH50" s="67"/>
      <c r="BI50" s="67"/>
      <c r="BJ50" s="67"/>
      <c r="BK50" s="67"/>
      <c r="BL50" s="67">
        <v>4.4000000000000004</v>
      </c>
      <c r="BM50" s="67">
        <v>14.9</v>
      </c>
      <c r="BN50" s="67">
        <v>2.9</v>
      </c>
      <c r="BO50" s="67">
        <v>1.3</v>
      </c>
      <c r="BP50" s="67">
        <v>1.1000000000000001</v>
      </c>
      <c r="BQ50" s="67">
        <v>2.4</v>
      </c>
      <c r="BR50" s="67"/>
      <c r="BS50" s="67">
        <v>2.2000000000000002</v>
      </c>
      <c r="BT50" s="67">
        <v>20</v>
      </c>
      <c r="BU50" s="67">
        <v>8.8000000000000007</v>
      </c>
      <c r="BV50" s="67"/>
      <c r="BW50" s="67">
        <v>20.2</v>
      </c>
      <c r="BX50" s="68">
        <v>697.3</v>
      </c>
    </row>
    <row r="51" spans="1:76" x14ac:dyDescent="0.25">
      <c r="A51" s="1"/>
      <c r="B51" s="54" t="s">
        <v>877</v>
      </c>
      <c r="C51" s="67">
        <v>11.9</v>
      </c>
      <c r="D51" s="67">
        <v>16.899999999999999</v>
      </c>
      <c r="E51" s="67">
        <v>6.2</v>
      </c>
      <c r="F51" s="67">
        <v>11.4</v>
      </c>
      <c r="G51" s="67">
        <v>20.3</v>
      </c>
      <c r="H51" s="67">
        <v>3</v>
      </c>
      <c r="I51" s="67"/>
      <c r="J51" s="67">
        <v>8.6999999999999993</v>
      </c>
      <c r="K51" s="67">
        <v>16.399999999999999</v>
      </c>
      <c r="L51" s="67">
        <v>20</v>
      </c>
      <c r="M51" s="67"/>
      <c r="N51" s="67"/>
      <c r="O51" s="67">
        <v>19.600000000000001</v>
      </c>
      <c r="P51" s="67"/>
      <c r="Q51" s="67">
        <v>20.3</v>
      </c>
      <c r="R51" s="67">
        <v>20.2</v>
      </c>
      <c r="S51" s="67">
        <v>13.1</v>
      </c>
      <c r="T51" s="67">
        <v>3.1</v>
      </c>
      <c r="U51" s="67">
        <v>5</v>
      </c>
      <c r="V51" s="67">
        <v>20</v>
      </c>
      <c r="W51" s="67">
        <v>20.2</v>
      </c>
      <c r="X51" s="67">
        <v>20</v>
      </c>
      <c r="Y51" s="67">
        <v>19</v>
      </c>
      <c r="Z51" s="67">
        <v>27.9</v>
      </c>
      <c r="AA51" s="67">
        <v>5.0999999999999996</v>
      </c>
      <c r="AB51" s="67">
        <v>13.8</v>
      </c>
      <c r="AC51" s="67"/>
      <c r="AD51" s="67"/>
      <c r="AE51" s="67">
        <v>2.8</v>
      </c>
      <c r="AF51" s="67">
        <v>53.7</v>
      </c>
      <c r="AG51" s="67"/>
      <c r="AH51" s="67"/>
      <c r="AI51" s="67">
        <v>20.9</v>
      </c>
      <c r="AJ51" s="67">
        <v>8.1999999999999993</v>
      </c>
      <c r="AK51" s="67">
        <v>20.399999999999999</v>
      </c>
      <c r="AL51" s="67">
        <v>20.399999999999999</v>
      </c>
      <c r="AM51" s="67">
        <v>20.100000000000001</v>
      </c>
      <c r="AN51" s="67">
        <v>6.2</v>
      </c>
      <c r="AO51" s="67"/>
      <c r="AP51" s="67"/>
      <c r="AQ51" s="67"/>
      <c r="AR51" s="67">
        <v>3.3</v>
      </c>
      <c r="AS51" s="67">
        <v>18.600000000000001</v>
      </c>
      <c r="AT51" s="67"/>
      <c r="AU51" s="67"/>
      <c r="AV51" s="67"/>
      <c r="AW51" s="67"/>
      <c r="AX51" s="67"/>
      <c r="AY51" s="67">
        <v>1.8</v>
      </c>
      <c r="AZ51" s="67"/>
      <c r="BA51" s="67"/>
      <c r="BB51" s="67"/>
      <c r="BC51" s="67">
        <v>5.5</v>
      </c>
      <c r="BD51" s="67">
        <v>9.9</v>
      </c>
      <c r="BE51" s="67">
        <v>37.1</v>
      </c>
      <c r="BF51" s="67">
        <v>44.7</v>
      </c>
      <c r="BG51" s="67">
        <v>0.3</v>
      </c>
      <c r="BH51" s="67"/>
      <c r="BI51" s="67"/>
      <c r="BJ51" s="67"/>
      <c r="BK51" s="67"/>
      <c r="BL51" s="67">
        <v>3.7</v>
      </c>
      <c r="BM51" s="67">
        <v>13.8</v>
      </c>
      <c r="BN51" s="67">
        <v>2.8</v>
      </c>
      <c r="BO51" s="67">
        <v>1.2</v>
      </c>
      <c r="BP51" s="67">
        <v>1.1000000000000001</v>
      </c>
      <c r="BQ51" s="67">
        <v>2.4</v>
      </c>
      <c r="BR51" s="67"/>
      <c r="BS51" s="67">
        <v>2.2000000000000002</v>
      </c>
      <c r="BT51" s="67">
        <v>20</v>
      </c>
      <c r="BU51" s="67">
        <v>8.8000000000000007</v>
      </c>
      <c r="BV51" s="67"/>
      <c r="BW51" s="67">
        <v>20.2</v>
      </c>
      <c r="BX51" s="68">
        <v>672.2</v>
      </c>
    </row>
    <row r="52" spans="1:76" x14ac:dyDescent="0.25">
      <c r="A52" s="1"/>
      <c r="B52" s="54" t="s">
        <v>878</v>
      </c>
      <c r="C52" s="67">
        <v>10.199999999999999</v>
      </c>
      <c r="D52" s="67">
        <v>17.600000000000001</v>
      </c>
      <c r="E52" s="67">
        <v>8.1999999999999993</v>
      </c>
      <c r="F52" s="67">
        <v>11.4</v>
      </c>
      <c r="G52" s="67">
        <v>11.7</v>
      </c>
      <c r="H52" s="67">
        <v>3</v>
      </c>
      <c r="I52" s="67"/>
      <c r="J52" s="67">
        <v>8.8000000000000007</v>
      </c>
      <c r="K52" s="67">
        <v>18.2</v>
      </c>
      <c r="L52" s="67">
        <v>20</v>
      </c>
      <c r="M52" s="67"/>
      <c r="N52" s="67"/>
      <c r="O52" s="67">
        <v>19.8</v>
      </c>
      <c r="P52" s="67"/>
      <c r="Q52" s="67">
        <v>20.399999999999999</v>
      </c>
      <c r="R52" s="67">
        <v>20.2</v>
      </c>
      <c r="S52" s="67">
        <v>13</v>
      </c>
      <c r="T52" s="67">
        <v>3.1</v>
      </c>
      <c r="U52" s="67">
        <v>5</v>
      </c>
      <c r="V52" s="67">
        <v>20</v>
      </c>
      <c r="W52" s="67">
        <v>20.3</v>
      </c>
      <c r="X52" s="67">
        <v>20</v>
      </c>
      <c r="Y52" s="67">
        <v>18.899999999999999</v>
      </c>
      <c r="Z52" s="67">
        <v>37</v>
      </c>
      <c r="AA52" s="67">
        <v>6.5</v>
      </c>
      <c r="AB52" s="67">
        <v>15.2</v>
      </c>
      <c r="AC52" s="67"/>
      <c r="AD52" s="67"/>
      <c r="AE52" s="67">
        <v>2.2999999999999998</v>
      </c>
      <c r="AF52" s="67">
        <v>51.2</v>
      </c>
      <c r="AG52" s="67"/>
      <c r="AH52" s="67"/>
      <c r="AI52" s="67">
        <v>20.9</v>
      </c>
      <c r="AJ52" s="67">
        <v>8.1999999999999993</v>
      </c>
      <c r="AK52" s="67">
        <v>20.399999999999999</v>
      </c>
      <c r="AL52" s="67">
        <v>20.399999999999999</v>
      </c>
      <c r="AM52" s="67">
        <v>20.100000000000001</v>
      </c>
      <c r="AN52" s="67">
        <v>6.2</v>
      </c>
      <c r="AO52" s="67"/>
      <c r="AP52" s="67"/>
      <c r="AQ52" s="67"/>
      <c r="AR52" s="67">
        <v>3.4</v>
      </c>
      <c r="AS52" s="67">
        <v>18.600000000000001</v>
      </c>
      <c r="AT52" s="67"/>
      <c r="AU52" s="67"/>
      <c r="AV52" s="67"/>
      <c r="AW52" s="67"/>
      <c r="AX52" s="67"/>
      <c r="AY52" s="67">
        <v>1.8</v>
      </c>
      <c r="AZ52" s="67"/>
      <c r="BA52" s="67"/>
      <c r="BB52" s="67"/>
      <c r="BC52" s="67">
        <v>5.6</v>
      </c>
      <c r="BD52" s="67">
        <v>10</v>
      </c>
      <c r="BE52" s="67">
        <v>39.200000000000003</v>
      </c>
      <c r="BF52" s="67">
        <v>40.6</v>
      </c>
      <c r="BG52" s="67">
        <v>0.3</v>
      </c>
      <c r="BH52" s="67"/>
      <c r="BI52" s="67"/>
      <c r="BJ52" s="67"/>
      <c r="BK52" s="67"/>
      <c r="BL52" s="67">
        <v>3.7</v>
      </c>
      <c r="BM52" s="67">
        <v>14</v>
      </c>
      <c r="BN52" s="67">
        <v>2.9</v>
      </c>
      <c r="BO52" s="67">
        <v>1.2</v>
      </c>
      <c r="BP52" s="67">
        <v>1.2</v>
      </c>
      <c r="BQ52" s="67">
        <v>2.4</v>
      </c>
      <c r="BR52" s="67"/>
      <c r="BS52" s="67">
        <v>2.2000000000000002</v>
      </c>
      <c r="BT52" s="67">
        <v>20</v>
      </c>
      <c r="BU52" s="67">
        <v>8.8000000000000007</v>
      </c>
      <c r="BV52" s="67"/>
      <c r="BW52" s="67">
        <v>20.2</v>
      </c>
      <c r="BX52" s="68">
        <v>674.3</v>
      </c>
    </row>
    <row r="53" spans="1:76" x14ac:dyDescent="0.25">
      <c r="A53" s="1"/>
      <c r="B53" s="54" t="s">
        <v>879</v>
      </c>
      <c r="C53" s="67">
        <v>12.2</v>
      </c>
      <c r="D53" s="67">
        <v>17.600000000000001</v>
      </c>
      <c r="E53" s="67">
        <v>7.5</v>
      </c>
      <c r="F53" s="67">
        <v>11.4</v>
      </c>
      <c r="G53" s="67">
        <v>19.5</v>
      </c>
      <c r="H53" s="67">
        <v>3</v>
      </c>
      <c r="I53" s="67"/>
      <c r="J53" s="67">
        <v>8</v>
      </c>
      <c r="K53" s="67">
        <v>19.5</v>
      </c>
      <c r="L53" s="67">
        <v>20</v>
      </c>
      <c r="M53" s="67"/>
      <c r="N53" s="67"/>
      <c r="O53" s="67">
        <v>19.8</v>
      </c>
      <c r="P53" s="67"/>
      <c r="Q53" s="67">
        <v>20.2</v>
      </c>
      <c r="R53" s="67">
        <v>20.100000000000001</v>
      </c>
      <c r="S53" s="67">
        <v>13</v>
      </c>
      <c r="T53" s="67">
        <v>2.8</v>
      </c>
      <c r="U53" s="67">
        <v>5</v>
      </c>
      <c r="V53" s="67">
        <v>20</v>
      </c>
      <c r="W53" s="67">
        <v>20.399999999999999</v>
      </c>
      <c r="X53" s="67">
        <v>20</v>
      </c>
      <c r="Y53" s="67">
        <v>18.8</v>
      </c>
      <c r="Z53" s="67">
        <v>31.4</v>
      </c>
      <c r="AA53" s="67">
        <v>6.4</v>
      </c>
      <c r="AB53" s="67">
        <v>14.9</v>
      </c>
      <c r="AC53" s="67"/>
      <c r="AD53" s="67"/>
      <c r="AE53" s="67">
        <v>2.9</v>
      </c>
      <c r="AF53" s="67">
        <v>50.1</v>
      </c>
      <c r="AG53" s="67"/>
      <c r="AH53" s="67"/>
      <c r="AI53" s="67">
        <v>20.9</v>
      </c>
      <c r="AJ53" s="67">
        <v>8.4</v>
      </c>
      <c r="AK53" s="67">
        <v>20.399999999999999</v>
      </c>
      <c r="AL53" s="67">
        <v>20.399999999999999</v>
      </c>
      <c r="AM53" s="67">
        <v>20.100000000000001</v>
      </c>
      <c r="AN53" s="67">
        <v>6.2</v>
      </c>
      <c r="AO53" s="67"/>
      <c r="AP53" s="67"/>
      <c r="AQ53" s="67"/>
      <c r="AR53" s="67">
        <v>3.3</v>
      </c>
      <c r="AS53" s="67">
        <v>18.600000000000001</v>
      </c>
      <c r="AT53" s="67"/>
      <c r="AU53" s="67"/>
      <c r="AV53" s="67"/>
      <c r="AW53" s="67"/>
      <c r="AX53" s="67"/>
      <c r="AY53" s="67">
        <v>1.8</v>
      </c>
      <c r="AZ53" s="67"/>
      <c r="BA53" s="67"/>
      <c r="BB53" s="67"/>
      <c r="BC53" s="67">
        <v>5.6</v>
      </c>
      <c r="BD53" s="67">
        <v>9.9</v>
      </c>
      <c r="BE53" s="67">
        <v>28.5</v>
      </c>
      <c r="BF53" s="67">
        <v>34.5</v>
      </c>
      <c r="BG53" s="67">
        <v>0.3</v>
      </c>
      <c r="BH53" s="67"/>
      <c r="BI53" s="67"/>
      <c r="BJ53" s="67"/>
      <c r="BK53" s="67"/>
      <c r="BL53" s="67">
        <v>4.5</v>
      </c>
      <c r="BM53" s="67">
        <v>14.1</v>
      </c>
      <c r="BN53" s="67">
        <v>2.9</v>
      </c>
      <c r="BO53" s="67">
        <v>1.2</v>
      </c>
      <c r="BP53" s="67">
        <v>1.2</v>
      </c>
      <c r="BQ53" s="67">
        <v>2.4</v>
      </c>
      <c r="BR53" s="67"/>
      <c r="BS53" s="67">
        <v>2.2000000000000002</v>
      </c>
      <c r="BT53" s="67">
        <v>20</v>
      </c>
      <c r="BU53" s="67">
        <v>8.8000000000000007</v>
      </c>
      <c r="BV53" s="67"/>
      <c r="BW53" s="67">
        <v>20.2</v>
      </c>
      <c r="BX53" s="68">
        <v>660.9</v>
      </c>
    </row>
    <row r="54" spans="1:76" x14ac:dyDescent="0.25">
      <c r="A54" s="1"/>
      <c r="B54" s="54" t="s">
        <v>880</v>
      </c>
      <c r="C54" s="67">
        <v>13.9</v>
      </c>
      <c r="D54" s="67">
        <v>17.600000000000001</v>
      </c>
      <c r="E54" s="67">
        <v>8.1999999999999993</v>
      </c>
      <c r="F54" s="67">
        <v>11.4</v>
      </c>
      <c r="G54" s="67">
        <v>20.2</v>
      </c>
      <c r="H54" s="67">
        <v>3</v>
      </c>
      <c r="I54" s="67"/>
      <c r="J54" s="67">
        <v>8.1</v>
      </c>
      <c r="K54" s="67">
        <v>19.3</v>
      </c>
      <c r="L54" s="67">
        <v>20</v>
      </c>
      <c r="M54" s="67"/>
      <c r="N54" s="67"/>
      <c r="O54" s="67">
        <v>19.8</v>
      </c>
      <c r="P54" s="67"/>
      <c r="Q54" s="67">
        <v>20.399999999999999</v>
      </c>
      <c r="R54" s="67">
        <v>20.2</v>
      </c>
      <c r="S54" s="67">
        <v>13</v>
      </c>
      <c r="T54" s="67">
        <v>2.9</v>
      </c>
      <c r="U54" s="67">
        <v>5</v>
      </c>
      <c r="V54" s="67">
        <v>20</v>
      </c>
      <c r="W54" s="67">
        <v>20.399999999999999</v>
      </c>
      <c r="X54" s="67">
        <v>20</v>
      </c>
      <c r="Y54" s="67">
        <v>18.899999999999999</v>
      </c>
      <c r="Z54" s="67">
        <v>28.3</v>
      </c>
      <c r="AA54" s="67">
        <v>6.4</v>
      </c>
      <c r="AB54" s="67">
        <v>16.8</v>
      </c>
      <c r="AC54" s="67"/>
      <c r="AD54" s="67"/>
      <c r="AE54" s="67">
        <v>2.9</v>
      </c>
      <c r="AF54" s="67">
        <v>47.7</v>
      </c>
      <c r="AG54" s="67"/>
      <c r="AH54" s="67"/>
      <c r="AI54" s="67">
        <v>20.9</v>
      </c>
      <c r="AJ54" s="67">
        <v>8.3000000000000007</v>
      </c>
      <c r="AK54" s="67">
        <v>20.399999999999999</v>
      </c>
      <c r="AL54" s="67">
        <v>20.399999999999999</v>
      </c>
      <c r="AM54" s="67">
        <v>20.100000000000001</v>
      </c>
      <c r="AN54" s="67">
        <v>6.2</v>
      </c>
      <c r="AO54" s="67"/>
      <c r="AP54" s="67"/>
      <c r="AQ54" s="67"/>
      <c r="AR54" s="67">
        <v>3.4</v>
      </c>
      <c r="AS54" s="67">
        <v>18.600000000000001</v>
      </c>
      <c r="AT54" s="67"/>
      <c r="AU54" s="67"/>
      <c r="AV54" s="67"/>
      <c r="AW54" s="67"/>
      <c r="AX54" s="67"/>
      <c r="AY54" s="67">
        <v>1.8</v>
      </c>
      <c r="AZ54" s="67"/>
      <c r="BA54" s="67"/>
      <c r="BB54" s="67"/>
      <c r="BC54" s="67">
        <v>5.6</v>
      </c>
      <c r="BD54" s="67">
        <v>9.9</v>
      </c>
      <c r="BE54" s="67">
        <v>23.4</v>
      </c>
      <c r="BF54" s="67">
        <v>24.1</v>
      </c>
      <c r="BG54" s="67">
        <v>0.3</v>
      </c>
      <c r="BH54" s="67"/>
      <c r="BI54" s="67"/>
      <c r="BJ54" s="67"/>
      <c r="BK54" s="67"/>
      <c r="BL54" s="67">
        <v>3.6</v>
      </c>
      <c r="BM54" s="67">
        <v>10</v>
      </c>
      <c r="BN54" s="67">
        <v>3.7</v>
      </c>
      <c r="BO54" s="67">
        <v>1</v>
      </c>
      <c r="BP54" s="67">
        <v>1.2</v>
      </c>
      <c r="BQ54" s="67">
        <v>2.4</v>
      </c>
      <c r="BR54" s="67"/>
      <c r="BS54" s="67">
        <v>2.2000000000000002</v>
      </c>
      <c r="BT54" s="67">
        <v>20</v>
      </c>
      <c r="BU54" s="67">
        <v>8.9</v>
      </c>
      <c r="BV54" s="67"/>
      <c r="BW54" s="67">
        <v>20.3</v>
      </c>
      <c r="BX54" s="68">
        <v>641.1</v>
      </c>
    </row>
    <row r="55" spans="1:76" x14ac:dyDescent="0.25">
      <c r="A55" s="1"/>
      <c r="B55" s="56" t="s">
        <v>1130</v>
      </c>
      <c r="C55" s="69">
        <v>13.5</v>
      </c>
      <c r="D55" s="69">
        <v>17.600000000000001</v>
      </c>
      <c r="E55" s="69">
        <v>7.7</v>
      </c>
      <c r="F55" s="69">
        <v>11.4</v>
      </c>
      <c r="G55" s="69">
        <v>20.2</v>
      </c>
      <c r="H55" s="69">
        <v>3</v>
      </c>
      <c r="I55" s="69"/>
      <c r="J55" s="69">
        <v>8.1</v>
      </c>
      <c r="K55" s="69">
        <v>18</v>
      </c>
      <c r="L55" s="69">
        <v>20.2</v>
      </c>
      <c r="M55" s="69"/>
      <c r="N55" s="69"/>
      <c r="O55" s="69">
        <v>19.8</v>
      </c>
      <c r="P55" s="69"/>
      <c r="Q55" s="69">
        <v>20.3</v>
      </c>
      <c r="R55" s="69">
        <v>20.2</v>
      </c>
      <c r="S55" s="69">
        <v>12.4</v>
      </c>
      <c r="T55" s="69">
        <v>3</v>
      </c>
      <c r="U55" s="69">
        <v>4.8</v>
      </c>
      <c r="V55" s="69">
        <v>20</v>
      </c>
      <c r="W55" s="69">
        <v>20</v>
      </c>
      <c r="X55" s="69">
        <v>20</v>
      </c>
      <c r="Y55" s="69">
        <v>18.7</v>
      </c>
      <c r="Z55" s="69">
        <v>25.3</v>
      </c>
      <c r="AA55" s="69">
        <v>5.7</v>
      </c>
      <c r="AB55" s="69">
        <v>15.2</v>
      </c>
      <c r="AC55" s="69"/>
      <c r="AD55" s="69"/>
      <c r="AE55" s="69">
        <v>2.7</v>
      </c>
      <c r="AF55" s="69">
        <v>13.6</v>
      </c>
      <c r="AG55" s="69"/>
      <c r="AH55" s="69"/>
      <c r="AI55" s="69">
        <v>20.9</v>
      </c>
      <c r="AJ55" s="69">
        <v>6</v>
      </c>
      <c r="AK55" s="69">
        <v>20.399999999999999</v>
      </c>
      <c r="AL55" s="69">
        <v>20.399999999999999</v>
      </c>
      <c r="AM55" s="69">
        <v>20.100000000000001</v>
      </c>
      <c r="AN55" s="69"/>
      <c r="AO55" s="69"/>
      <c r="AP55" s="69"/>
      <c r="AQ55" s="69"/>
      <c r="AR55" s="69">
        <v>3.4</v>
      </c>
      <c r="AS55" s="69">
        <v>18.600000000000001</v>
      </c>
      <c r="AT55" s="69"/>
      <c r="AU55" s="69"/>
      <c r="AV55" s="69"/>
      <c r="AW55" s="69"/>
      <c r="AX55" s="69"/>
      <c r="AY55" s="69">
        <v>1.8</v>
      </c>
      <c r="AZ55" s="69"/>
      <c r="BA55" s="69"/>
      <c r="BB55" s="69"/>
      <c r="BC55" s="69">
        <v>5.4</v>
      </c>
      <c r="BD55" s="69">
        <v>9.9</v>
      </c>
      <c r="BE55" s="69">
        <v>24.5</v>
      </c>
      <c r="BF55" s="69">
        <v>23.2</v>
      </c>
      <c r="BG55" s="69"/>
      <c r="BH55" s="69"/>
      <c r="BI55" s="69"/>
      <c r="BJ55" s="69"/>
      <c r="BK55" s="69"/>
      <c r="BL55" s="69">
        <v>3</v>
      </c>
      <c r="BM55" s="69">
        <v>10.4</v>
      </c>
      <c r="BN55" s="69">
        <v>3.7</v>
      </c>
      <c r="BO55" s="69">
        <v>1</v>
      </c>
      <c r="BP55" s="69">
        <v>1.2</v>
      </c>
      <c r="BQ55" s="69">
        <v>2.4</v>
      </c>
      <c r="BR55" s="69"/>
      <c r="BS55" s="69">
        <v>2.2000000000000002</v>
      </c>
      <c r="BT55" s="69">
        <v>20</v>
      </c>
      <c r="BU55" s="69">
        <v>8.8000000000000007</v>
      </c>
      <c r="BV55" s="69"/>
      <c r="BW55" s="69">
        <v>20.100000000000001</v>
      </c>
      <c r="BX55" s="70">
        <v>588.79999999999995</v>
      </c>
    </row>
    <row r="56" spans="1:76" ht="15.75" x14ac:dyDescent="0.25">
      <c r="A56" s="1"/>
      <c r="B56" s="71" t="s">
        <v>1131</v>
      </c>
      <c r="C56" s="72">
        <v>283.45</v>
      </c>
      <c r="D56" s="72">
        <v>408.6</v>
      </c>
      <c r="E56" s="72">
        <v>191.65</v>
      </c>
      <c r="F56" s="72">
        <v>249.85</v>
      </c>
      <c r="G56" s="72">
        <v>447.25</v>
      </c>
      <c r="H56" s="72">
        <v>71.3</v>
      </c>
      <c r="I56" s="72">
        <v>0</v>
      </c>
      <c r="J56" s="72">
        <v>183.9</v>
      </c>
      <c r="K56" s="72">
        <v>461.9</v>
      </c>
      <c r="L56" s="72">
        <v>406.75</v>
      </c>
      <c r="M56" s="72">
        <v>2.8</v>
      </c>
      <c r="N56" s="72">
        <v>6.85</v>
      </c>
      <c r="O56" s="72">
        <v>462.1</v>
      </c>
      <c r="P56" s="72">
        <v>0</v>
      </c>
      <c r="Q56" s="72">
        <v>484.55</v>
      </c>
      <c r="R56" s="72">
        <v>485.05</v>
      </c>
      <c r="S56" s="72">
        <v>298.5</v>
      </c>
      <c r="T56" s="72">
        <v>74.099999999999994</v>
      </c>
      <c r="U56" s="72">
        <v>119</v>
      </c>
      <c r="V56" s="72">
        <v>479.65</v>
      </c>
      <c r="W56" s="72">
        <v>485.45</v>
      </c>
      <c r="X56" s="72">
        <v>479.95</v>
      </c>
      <c r="Y56" s="72">
        <v>454.6</v>
      </c>
      <c r="Z56" s="72">
        <v>706.5</v>
      </c>
      <c r="AA56" s="72">
        <v>239.05</v>
      </c>
      <c r="AB56" s="72">
        <v>310</v>
      </c>
      <c r="AC56" s="72">
        <v>0</v>
      </c>
      <c r="AD56" s="72">
        <v>0</v>
      </c>
      <c r="AE56" s="72">
        <v>16.05</v>
      </c>
      <c r="AF56" s="72">
        <v>383.9</v>
      </c>
      <c r="AG56" s="72">
        <v>175.75</v>
      </c>
      <c r="AH56" s="72">
        <v>243.15</v>
      </c>
      <c r="AI56" s="72">
        <v>502.4</v>
      </c>
      <c r="AJ56" s="72">
        <v>192.7</v>
      </c>
      <c r="AK56" s="72">
        <v>489.6</v>
      </c>
      <c r="AL56" s="72">
        <v>489.6</v>
      </c>
      <c r="AM56" s="72">
        <v>482.4</v>
      </c>
      <c r="AN56" s="72">
        <v>59.85</v>
      </c>
      <c r="AO56" s="72">
        <v>600.04999999999995</v>
      </c>
      <c r="AP56" s="72">
        <v>112.25</v>
      </c>
      <c r="AQ56" s="72">
        <v>127.35</v>
      </c>
      <c r="AR56" s="72">
        <v>80.599999999999994</v>
      </c>
      <c r="AS56" s="72">
        <v>446</v>
      </c>
      <c r="AT56" s="72">
        <v>0</v>
      </c>
      <c r="AU56" s="72">
        <v>1566.25</v>
      </c>
      <c r="AV56" s="72">
        <v>1241.8</v>
      </c>
      <c r="AW56" s="72">
        <v>0</v>
      </c>
      <c r="AX56" s="72">
        <v>1.35</v>
      </c>
      <c r="AY56" s="72">
        <v>43.2</v>
      </c>
      <c r="AZ56" s="72">
        <v>92.4</v>
      </c>
      <c r="BA56" s="72">
        <v>0</v>
      </c>
      <c r="BB56" s="72">
        <v>101.8</v>
      </c>
      <c r="BC56" s="72">
        <v>131.9</v>
      </c>
      <c r="BD56" s="72">
        <v>237.95</v>
      </c>
      <c r="BE56" s="72">
        <v>796.45</v>
      </c>
      <c r="BF56" s="72">
        <v>721.65</v>
      </c>
      <c r="BG56" s="72">
        <v>4.8</v>
      </c>
      <c r="BH56" s="72">
        <v>750.9</v>
      </c>
      <c r="BI56" s="72">
        <v>1000.5</v>
      </c>
      <c r="BJ56" s="72">
        <v>0</v>
      </c>
      <c r="BK56" s="72">
        <v>132.44999999999999</v>
      </c>
      <c r="BL56" s="72">
        <v>85.45</v>
      </c>
      <c r="BM56" s="72">
        <v>229.75</v>
      </c>
      <c r="BN56" s="72">
        <v>44.7</v>
      </c>
      <c r="BO56" s="72">
        <v>15</v>
      </c>
      <c r="BP56" s="72">
        <v>27.55</v>
      </c>
      <c r="BQ56" s="72">
        <v>27.7</v>
      </c>
      <c r="BR56" s="72">
        <v>92.25</v>
      </c>
      <c r="BS56" s="72">
        <v>47.7</v>
      </c>
      <c r="BT56" s="72">
        <v>479.9</v>
      </c>
      <c r="BU56" s="72">
        <v>211.4</v>
      </c>
      <c r="BV56" s="72">
        <v>115.8</v>
      </c>
      <c r="BW56" s="72">
        <v>485</v>
      </c>
      <c r="BX56" s="72">
        <v>20880.05</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609</v>
      </c>
      <c r="M70" s="1">
        <v>1894.3</v>
      </c>
      <c r="N70" s="1">
        <v>9.0722962828154152</v>
      </c>
      <c r="O70" s="1" t="s">
        <v>1132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611</v>
      </c>
      <c r="M71" s="1">
        <v>3728.4</v>
      </c>
      <c r="N71" s="1">
        <v>17.856279079791477</v>
      </c>
      <c r="O71" s="1" t="s">
        <v>1133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610</v>
      </c>
      <c r="M72" s="1">
        <v>6124.1</v>
      </c>
      <c r="N72" s="1">
        <v>29.329910608451609</v>
      </c>
      <c r="O72" s="1" t="s">
        <v>1134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608</v>
      </c>
      <c r="M73" s="1">
        <v>9133.25</v>
      </c>
      <c r="N73" s="1">
        <v>43.741514028941495</v>
      </c>
      <c r="O73" s="1" t="s">
        <v>1135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D6"/>
    <mergeCell ref="AE6:AH6"/>
    <mergeCell ref="AI6:AJ6"/>
    <mergeCell ref="AK6:AN6"/>
    <mergeCell ref="AU6"/>
    <mergeCell ref="AV6:AW6"/>
    <mergeCell ref="AX6"/>
    <mergeCell ref="AY6"/>
    <mergeCell ref="AO6"/>
    <mergeCell ref="AP6"/>
    <mergeCell ref="AQ6"/>
    <mergeCell ref="AR6"/>
    <mergeCell ref="AS6"/>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0.25" x14ac:dyDescent="0.3">
      <c r="A5" s="1"/>
      <c r="B5" s="212" t="s">
        <v>1136</v>
      </c>
      <c r="C5" s="212"/>
      <c r="D5" s="212"/>
      <c r="E5" s="212"/>
      <c r="F5" s="212"/>
      <c r="G5" s="212"/>
      <c r="H5" s="212"/>
      <c r="I5" s="212"/>
      <c r="J5" s="212"/>
    </row>
    <row r="6" spans="1:10" ht="43.9" customHeight="1" x14ac:dyDescent="0.25">
      <c r="A6" s="1"/>
      <c r="B6" s="211" t="s">
        <v>601</v>
      </c>
      <c r="C6" s="211" t="s">
        <v>656</v>
      </c>
      <c r="D6" s="211" t="s">
        <v>657</v>
      </c>
      <c r="E6" s="211" t="s">
        <v>658</v>
      </c>
      <c r="F6" s="211" t="s">
        <v>659</v>
      </c>
      <c r="G6" s="211" t="s">
        <v>654</v>
      </c>
      <c r="H6" s="211" t="s">
        <v>660</v>
      </c>
      <c r="I6" s="211" t="s">
        <v>655</v>
      </c>
      <c r="J6" s="64" t="s">
        <v>1137</v>
      </c>
    </row>
    <row r="7" spans="1:10" x14ac:dyDescent="0.25">
      <c r="A7" s="1"/>
      <c r="B7" s="211"/>
      <c r="C7" s="64" t="s">
        <v>1059</v>
      </c>
      <c r="D7" s="64" t="s">
        <v>1060</v>
      </c>
      <c r="E7" s="64" t="s">
        <v>1061</v>
      </c>
      <c r="F7" s="64" t="s">
        <v>1062</v>
      </c>
      <c r="G7" s="64" t="s">
        <v>1065</v>
      </c>
      <c r="H7" s="64" t="s">
        <v>1066</v>
      </c>
      <c r="I7" s="64" t="s">
        <v>1138</v>
      </c>
      <c r="J7" s="64" t="s">
        <v>825</v>
      </c>
    </row>
    <row r="8" spans="1:10" x14ac:dyDescent="0.25">
      <c r="A8" s="1"/>
      <c r="B8" s="50" t="s">
        <v>1111</v>
      </c>
      <c r="C8" s="65">
        <v>13.5</v>
      </c>
      <c r="D8" s="65">
        <v>16.3</v>
      </c>
      <c r="E8" s="65">
        <v>6.5</v>
      </c>
      <c r="F8" s="65">
        <v>11.4</v>
      </c>
      <c r="G8" s="65">
        <v>8</v>
      </c>
      <c r="H8" s="65">
        <v>22.4</v>
      </c>
      <c r="I8" s="65">
        <v>61.3</v>
      </c>
      <c r="J8" s="66">
        <v>139.4</v>
      </c>
    </row>
    <row r="9" spans="1:10" x14ac:dyDescent="0.25">
      <c r="A9" s="1"/>
      <c r="B9" s="54" t="s">
        <v>1112</v>
      </c>
      <c r="C9" s="67">
        <v>12.8</v>
      </c>
      <c r="D9" s="67">
        <v>16.3</v>
      </c>
      <c r="E9" s="67">
        <v>8.1999999999999993</v>
      </c>
      <c r="F9" s="67">
        <v>11.5</v>
      </c>
      <c r="G9" s="67">
        <v>8.1</v>
      </c>
      <c r="H9" s="67">
        <v>18.100000000000001</v>
      </c>
      <c r="I9" s="67">
        <v>61.6</v>
      </c>
      <c r="J9" s="68">
        <v>136.6</v>
      </c>
    </row>
    <row r="10" spans="1:10" x14ac:dyDescent="0.25">
      <c r="A10" s="1"/>
      <c r="B10" s="54" t="s">
        <v>1113</v>
      </c>
      <c r="C10" s="67">
        <v>13.2</v>
      </c>
      <c r="D10" s="67">
        <v>16.3</v>
      </c>
      <c r="E10" s="67">
        <v>8.1</v>
      </c>
      <c r="F10" s="67">
        <v>11.4</v>
      </c>
      <c r="G10" s="67">
        <v>8.1999999999999993</v>
      </c>
      <c r="H10" s="67">
        <v>17.600000000000001</v>
      </c>
      <c r="I10" s="67">
        <v>61.6</v>
      </c>
      <c r="J10" s="68">
        <v>136.4</v>
      </c>
    </row>
    <row r="11" spans="1:10" x14ac:dyDescent="0.25">
      <c r="A11" s="1"/>
      <c r="B11" s="54" t="s">
        <v>1114</v>
      </c>
      <c r="C11" s="67">
        <v>13.4</v>
      </c>
      <c r="D11" s="67">
        <v>16.3</v>
      </c>
      <c r="E11" s="67">
        <v>7</v>
      </c>
      <c r="F11" s="67">
        <v>11.5</v>
      </c>
      <c r="G11" s="67">
        <v>8.1999999999999993</v>
      </c>
      <c r="H11" s="67">
        <v>19</v>
      </c>
      <c r="I11" s="67">
        <v>61.2</v>
      </c>
      <c r="J11" s="68">
        <v>136.6</v>
      </c>
    </row>
    <row r="12" spans="1:10" x14ac:dyDescent="0.25">
      <c r="A12" s="1"/>
      <c r="B12" s="54" t="s">
        <v>1115</v>
      </c>
      <c r="C12" s="67">
        <v>13.2</v>
      </c>
      <c r="D12" s="67">
        <v>16.3</v>
      </c>
      <c r="E12" s="67">
        <v>7.9</v>
      </c>
      <c r="F12" s="67">
        <v>11.4</v>
      </c>
      <c r="G12" s="67">
        <v>8.4</v>
      </c>
      <c r="H12" s="67">
        <v>18.8</v>
      </c>
      <c r="I12" s="67">
        <v>61.4</v>
      </c>
      <c r="J12" s="68">
        <v>137.4</v>
      </c>
    </row>
    <row r="13" spans="1:10" x14ac:dyDescent="0.25">
      <c r="A13" s="1"/>
      <c r="B13" s="54" t="s">
        <v>1116</v>
      </c>
      <c r="C13" s="67">
        <v>13.8</v>
      </c>
      <c r="D13" s="67">
        <v>16.3</v>
      </c>
      <c r="E13" s="67">
        <v>7.1</v>
      </c>
      <c r="F13" s="67">
        <v>11.4</v>
      </c>
      <c r="G13" s="67">
        <v>8.6999999999999993</v>
      </c>
      <c r="H13" s="67">
        <v>19.600000000000001</v>
      </c>
      <c r="I13" s="67">
        <v>61.1</v>
      </c>
      <c r="J13" s="68">
        <v>138</v>
      </c>
    </row>
    <row r="14" spans="1:10" x14ac:dyDescent="0.25">
      <c r="A14" s="1"/>
      <c r="B14" s="54" t="s">
        <v>1117</v>
      </c>
      <c r="C14" s="67">
        <v>14</v>
      </c>
      <c r="D14" s="67">
        <v>16.3</v>
      </c>
      <c r="E14" s="67">
        <v>8.3000000000000007</v>
      </c>
      <c r="F14" s="67">
        <v>11.4</v>
      </c>
      <c r="G14" s="67">
        <v>9</v>
      </c>
      <c r="H14" s="67">
        <v>20.6</v>
      </c>
      <c r="I14" s="67">
        <v>61</v>
      </c>
      <c r="J14" s="68">
        <v>140.6</v>
      </c>
    </row>
    <row r="15" spans="1:10" x14ac:dyDescent="0.25">
      <c r="A15" s="1"/>
      <c r="B15" s="56" t="s">
        <v>1118</v>
      </c>
      <c r="C15" s="69">
        <v>14</v>
      </c>
      <c r="D15" s="69">
        <v>16.3</v>
      </c>
      <c r="E15" s="69">
        <v>8</v>
      </c>
      <c r="F15" s="69">
        <v>11.2</v>
      </c>
      <c r="G15" s="69">
        <v>8.6999999999999993</v>
      </c>
      <c r="H15" s="69">
        <v>20.399999999999999</v>
      </c>
      <c r="I15" s="69">
        <v>60.9</v>
      </c>
      <c r="J15" s="70">
        <v>139.5</v>
      </c>
    </row>
    <row r="16" spans="1:10" x14ac:dyDescent="0.25">
      <c r="A16" s="1"/>
      <c r="B16" s="50" t="s">
        <v>1119</v>
      </c>
      <c r="C16" s="65">
        <v>13.7</v>
      </c>
      <c r="D16" s="65">
        <v>16.3</v>
      </c>
      <c r="E16" s="65">
        <v>6.4</v>
      </c>
      <c r="F16" s="65">
        <v>9.3000000000000007</v>
      </c>
      <c r="G16" s="65">
        <v>8.5</v>
      </c>
      <c r="H16" s="65">
        <v>20.8</v>
      </c>
      <c r="I16" s="65">
        <v>61.1</v>
      </c>
      <c r="J16" s="66">
        <v>136.1</v>
      </c>
    </row>
    <row r="17" spans="1:10" x14ac:dyDescent="0.25">
      <c r="A17" s="1"/>
      <c r="B17" s="54" t="s">
        <v>1120</v>
      </c>
      <c r="C17" s="67">
        <v>13.5</v>
      </c>
      <c r="D17" s="67">
        <v>16.3</v>
      </c>
      <c r="E17" s="67">
        <v>8.1</v>
      </c>
      <c r="F17" s="67">
        <v>9.3000000000000007</v>
      </c>
      <c r="G17" s="67">
        <v>8.4</v>
      </c>
      <c r="H17" s="67">
        <v>20.7</v>
      </c>
      <c r="I17" s="67">
        <v>60.5</v>
      </c>
      <c r="J17" s="68">
        <v>136.80000000000001</v>
      </c>
    </row>
    <row r="18" spans="1:10" x14ac:dyDescent="0.25">
      <c r="A18" s="1"/>
      <c r="B18" s="54" t="s">
        <v>1121</v>
      </c>
      <c r="C18" s="67">
        <v>12</v>
      </c>
      <c r="D18" s="67">
        <v>16.3</v>
      </c>
      <c r="E18" s="67">
        <v>7.1</v>
      </c>
      <c r="F18" s="67">
        <v>9.9</v>
      </c>
      <c r="G18" s="67">
        <v>8.4</v>
      </c>
      <c r="H18" s="67">
        <v>20.3</v>
      </c>
      <c r="I18" s="67">
        <v>60</v>
      </c>
      <c r="J18" s="68">
        <v>134</v>
      </c>
    </row>
    <row r="19" spans="1:10" x14ac:dyDescent="0.25">
      <c r="A19" s="1"/>
      <c r="B19" s="54" t="s">
        <v>1122</v>
      </c>
      <c r="C19" s="67">
        <v>12.2</v>
      </c>
      <c r="D19" s="67">
        <v>16.3</v>
      </c>
      <c r="E19" s="67">
        <v>8.8000000000000007</v>
      </c>
      <c r="F19" s="67">
        <v>10.4</v>
      </c>
      <c r="G19" s="67">
        <v>8.4</v>
      </c>
      <c r="H19" s="67">
        <v>20.6</v>
      </c>
      <c r="I19" s="67">
        <v>59.6</v>
      </c>
      <c r="J19" s="68">
        <v>136.30000000000001</v>
      </c>
    </row>
    <row r="20" spans="1:10" x14ac:dyDescent="0.25">
      <c r="A20" s="1"/>
      <c r="B20" s="54" t="s">
        <v>1123</v>
      </c>
      <c r="C20" s="67">
        <v>12.1</v>
      </c>
      <c r="D20" s="67">
        <v>16.3</v>
      </c>
      <c r="E20" s="67">
        <v>8.3000000000000007</v>
      </c>
      <c r="F20" s="67">
        <v>11.4</v>
      </c>
      <c r="G20" s="67">
        <v>8.1999999999999993</v>
      </c>
      <c r="H20" s="67">
        <v>21</v>
      </c>
      <c r="I20" s="67">
        <v>59.8</v>
      </c>
      <c r="J20" s="68">
        <v>137.1</v>
      </c>
    </row>
    <row r="21" spans="1:10" x14ac:dyDescent="0.25">
      <c r="A21" s="1"/>
      <c r="B21" s="54" t="s">
        <v>1124</v>
      </c>
      <c r="C21" s="67">
        <v>12</v>
      </c>
      <c r="D21" s="67">
        <v>16.3</v>
      </c>
      <c r="E21" s="67">
        <v>8.6999999999999993</v>
      </c>
      <c r="F21" s="67">
        <v>11.4</v>
      </c>
      <c r="G21" s="67">
        <v>8.1</v>
      </c>
      <c r="H21" s="67">
        <v>20.399999999999999</v>
      </c>
      <c r="I21" s="67">
        <v>60.1</v>
      </c>
      <c r="J21" s="68">
        <v>137</v>
      </c>
    </row>
    <row r="22" spans="1:10" x14ac:dyDescent="0.25">
      <c r="A22" s="1"/>
      <c r="B22" s="54" t="s">
        <v>1125</v>
      </c>
      <c r="C22" s="67">
        <v>12.6</v>
      </c>
      <c r="D22" s="67">
        <v>16.3</v>
      </c>
      <c r="E22" s="67">
        <v>8.8000000000000007</v>
      </c>
      <c r="F22" s="67">
        <v>11</v>
      </c>
      <c r="G22" s="67">
        <v>8</v>
      </c>
      <c r="H22" s="67">
        <v>20.399999999999999</v>
      </c>
      <c r="I22" s="67">
        <v>59.9</v>
      </c>
      <c r="J22" s="68">
        <v>137</v>
      </c>
    </row>
    <row r="23" spans="1:10" x14ac:dyDescent="0.25">
      <c r="A23" s="1"/>
      <c r="B23" s="56" t="s">
        <v>1126</v>
      </c>
      <c r="C23" s="69">
        <v>12.6</v>
      </c>
      <c r="D23" s="69">
        <v>16.7</v>
      </c>
      <c r="E23" s="69">
        <v>7.9</v>
      </c>
      <c r="F23" s="69">
        <v>11</v>
      </c>
      <c r="G23" s="69">
        <v>7.8</v>
      </c>
      <c r="H23" s="69">
        <v>19.5</v>
      </c>
      <c r="I23" s="69">
        <v>59.6</v>
      </c>
      <c r="J23" s="70">
        <v>135.1</v>
      </c>
    </row>
    <row r="24" spans="1:10" x14ac:dyDescent="0.25">
      <c r="A24" s="1"/>
      <c r="B24" s="50" t="s">
        <v>1127</v>
      </c>
      <c r="C24" s="65">
        <v>12.5</v>
      </c>
      <c r="D24" s="65">
        <v>17.600000000000001</v>
      </c>
      <c r="E24" s="65">
        <v>7.9</v>
      </c>
      <c r="F24" s="65">
        <v>11</v>
      </c>
      <c r="G24" s="65">
        <v>8.6999999999999993</v>
      </c>
      <c r="H24" s="65">
        <v>18.600000000000001</v>
      </c>
      <c r="I24" s="65">
        <v>59.2</v>
      </c>
      <c r="J24" s="66">
        <v>135.5</v>
      </c>
    </row>
    <row r="25" spans="1:10" x14ac:dyDescent="0.25">
      <c r="A25" s="1"/>
      <c r="B25" s="54" t="s">
        <v>1128</v>
      </c>
      <c r="C25" s="67">
        <v>12.5</v>
      </c>
      <c r="D25" s="67">
        <v>17.2</v>
      </c>
      <c r="E25" s="67">
        <v>7.4</v>
      </c>
      <c r="F25" s="67">
        <v>11.1</v>
      </c>
      <c r="G25" s="67">
        <v>8.9</v>
      </c>
      <c r="H25" s="67">
        <v>19.600000000000001</v>
      </c>
      <c r="I25" s="67">
        <v>59.6</v>
      </c>
      <c r="J25" s="68">
        <v>136.30000000000001</v>
      </c>
    </row>
    <row r="26" spans="1:10" x14ac:dyDescent="0.25">
      <c r="A26" s="1"/>
      <c r="B26" s="54" t="s">
        <v>1129</v>
      </c>
      <c r="C26" s="67">
        <v>11.1</v>
      </c>
      <c r="D26" s="67">
        <v>17.600000000000001</v>
      </c>
      <c r="E26" s="67">
        <v>8.3000000000000007</v>
      </c>
      <c r="F26" s="67">
        <v>11</v>
      </c>
      <c r="G26" s="67">
        <v>9.1999999999999993</v>
      </c>
      <c r="H26" s="67">
        <v>19.600000000000001</v>
      </c>
      <c r="I26" s="67">
        <v>59.6</v>
      </c>
      <c r="J26" s="68">
        <v>136.4</v>
      </c>
    </row>
    <row r="27" spans="1:10" x14ac:dyDescent="0.25">
      <c r="A27" s="1"/>
      <c r="B27" s="54" t="s">
        <v>853</v>
      </c>
      <c r="C27" s="67">
        <v>11</v>
      </c>
      <c r="D27" s="67">
        <v>17.600000000000001</v>
      </c>
      <c r="E27" s="67">
        <v>7.2</v>
      </c>
      <c r="F27" s="67">
        <v>11</v>
      </c>
      <c r="G27" s="67">
        <v>9.5</v>
      </c>
      <c r="H27" s="67">
        <v>19.399999999999999</v>
      </c>
      <c r="I27" s="67">
        <v>59.3</v>
      </c>
      <c r="J27" s="68">
        <v>135</v>
      </c>
    </row>
    <row r="28" spans="1:10" x14ac:dyDescent="0.25">
      <c r="A28" s="1"/>
      <c r="B28" s="54" t="s">
        <v>854</v>
      </c>
      <c r="C28" s="67">
        <v>11.5</v>
      </c>
      <c r="D28" s="67">
        <v>17.600000000000001</v>
      </c>
      <c r="E28" s="67">
        <v>8.4</v>
      </c>
      <c r="F28" s="67">
        <v>11</v>
      </c>
      <c r="G28" s="67">
        <v>9</v>
      </c>
      <c r="H28" s="67">
        <v>17.399999999999999</v>
      </c>
      <c r="I28" s="67">
        <v>59.4</v>
      </c>
      <c r="J28" s="68">
        <v>134.30000000000001</v>
      </c>
    </row>
    <row r="29" spans="1:10" x14ac:dyDescent="0.25">
      <c r="A29" s="1"/>
      <c r="B29" s="54" t="s">
        <v>855</v>
      </c>
      <c r="C29" s="67">
        <v>11.7</v>
      </c>
      <c r="D29" s="67">
        <v>17.600000000000001</v>
      </c>
      <c r="E29" s="67">
        <v>9.1999999999999993</v>
      </c>
      <c r="F29" s="67">
        <v>11</v>
      </c>
      <c r="G29" s="67">
        <v>9.6999999999999993</v>
      </c>
      <c r="H29" s="67">
        <v>18.3</v>
      </c>
      <c r="I29" s="67">
        <v>59.2</v>
      </c>
      <c r="J29" s="68">
        <v>136.69999999999999</v>
      </c>
    </row>
    <row r="30" spans="1:10" x14ac:dyDescent="0.25">
      <c r="A30" s="1"/>
      <c r="B30" s="54" t="s">
        <v>856</v>
      </c>
      <c r="C30" s="67">
        <v>11.7</v>
      </c>
      <c r="D30" s="67">
        <v>17.600000000000001</v>
      </c>
      <c r="E30" s="67">
        <v>8.6</v>
      </c>
      <c r="F30" s="67">
        <v>11.2</v>
      </c>
      <c r="G30" s="67">
        <v>9.4</v>
      </c>
      <c r="H30" s="67">
        <v>19.3</v>
      </c>
      <c r="I30" s="67">
        <v>59.7</v>
      </c>
      <c r="J30" s="68">
        <v>137.5</v>
      </c>
    </row>
    <row r="31" spans="1:10" x14ac:dyDescent="0.25">
      <c r="A31" s="1"/>
      <c r="B31" s="56" t="s">
        <v>857</v>
      </c>
      <c r="C31" s="69">
        <v>11.4</v>
      </c>
      <c r="D31" s="69">
        <v>17.2</v>
      </c>
      <c r="E31" s="69">
        <v>6.8</v>
      </c>
      <c r="F31" s="69">
        <v>10.7</v>
      </c>
      <c r="G31" s="69">
        <v>8.4</v>
      </c>
      <c r="H31" s="69">
        <v>20.2</v>
      </c>
      <c r="I31" s="69">
        <v>59.7</v>
      </c>
      <c r="J31" s="70">
        <v>134.4</v>
      </c>
    </row>
    <row r="32" spans="1:10" x14ac:dyDescent="0.25">
      <c r="A32" s="1"/>
      <c r="B32" s="50" t="s">
        <v>858</v>
      </c>
      <c r="C32" s="65">
        <v>10.1</v>
      </c>
      <c r="D32" s="65">
        <v>17.600000000000001</v>
      </c>
      <c r="E32" s="65">
        <v>8.6</v>
      </c>
      <c r="F32" s="65">
        <v>10.4</v>
      </c>
      <c r="G32" s="65">
        <v>7.7</v>
      </c>
      <c r="H32" s="65">
        <v>19.8</v>
      </c>
      <c r="I32" s="65">
        <v>59.8</v>
      </c>
      <c r="J32" s="66">
        <v>134</v>
      </c>
    </row>
    <row r="33" spans="1:10" x14ac:dyDescent="0.25">
      <c r="A33" s="1"/>
      <c r="B33" s="54" t="s">
        <v>859</v>
      </c>
      <c r="C33" s="67">
        <v>9</v>
      </c>
      <c r="D33" s="67">
        <v>17.600000000000001</v>
      </c>
      <c r="E33" s="67">
        <v>8.3000000000000007</v>
      </c>
      <c r="F33" s="67"/>
      <c r="G33" s="67">
        <v>8.1</v>
      </c>
      <c r="H33" s="67">
        <v>20.7</v>
      </c>
      <c r="I33" s="67">
        <v>59.7</v>
      </c>
      <c r="J33" s="68">
        <v>123.4</v>
      </c>
    </row>
    <row r="34" spans="1:10" x14ac:dyDescent="0.25">
      <c r="A34" s="1"/>
      <c r="B34" s="54" t="s">
        <v>860</v>
      </c>
      <c r="C34" s="67">
        <v>9</v>
      </c>
      <c r="D34" s="67">
        <v>17.600000000000001</v>
      </c>
      <c r="E34" s="67">
        <v>9.1999999999999993</v>
      </c>
      <c r="F34" s="67">
        <v>6.3</v>
      </c>
      <c r="G34" s="67">
        <v>8.3000000000000007</v>
      </c>
      <c r="H34" s="67">
        <v>19.5</v>
      </c>
      <c r="I34" s="67">
        <v>59.4</v>
      </c>
      <c r="J34" s="68">
        <v>129.30000000000001</v>
      </c>
    </row>
    <row r="35" spans="1:10" x14ac:dyDescent="0.25">
      <c r="A35" s="1"/>
      <c r="B35" s="54" t="s">
        <v>861</v>
      </c>
      <c r="C35" s="67">
        <v>9</v>
      </c>
      <c r="D35" s="67">
        <v>16.8</v>
      </c>
      <c r="E35" s="67">
        <v>8.3000000000000007</v>
      </c>
      <c r="F35" s="67">
        <v>11.1</v>
      </c>
      <c r="G35" s="67">
        <v>9.1</v>
      </c>
      <c r="H35" s="67">
        <v>20.3</v>
      </c>
      <c r="I35" s="67">
        <v>59.2</v>
      </c>
      <c r="J35" s="68">
        <v>133.80000000000001</v>
      </c>
    </row>
    <row r="36" spans="1:10" x14ac:dyDescent="0.25">
      <c r="A36" s="1"/>
      <c r="B36" s="54" t="s">
        <v>862</v>
      </c>
      <c r="C36" s="67">
        <v>9</v>
      </c>
      <c r="D36" s="67">
        <v>17.600000000000001</v>
      </c>
      <c r="E36" s="67">
        <v>8.1999999999999993</v>
      </c>
      <c r="F36" s="67">
        <v>6.3</v>
      </c>
      <c r="G36" s="67">
        <v>8.4</v>
      </c>
      <c r="H36" s="67">
        <v>21.2</v>
      </c>
      <c r="I36" s="67">
        <v>59.2</v>
      </c>
      <c r="J36" s="68">
        <v>129.9</v>
      </c>
    </row>
    <row r="37" spans="1:10" x14ac:dyDescent="0.25">
      <c r="A37" s="1"/>
      <c r="B37" s="54" t="s">
        <v>863</v>
      </c>
      <c r="C37" s="67">
        <v>9</v>
      </c>
      <c r="D37" s="67">
        <v>17.600000000000001</v>
      </c>
      <c r="E37" s="67">
        <v>7.9</v>
      </c>
      <c r="F37" s="67">
        <v>9.1999999999999993</v>
      </c>
      <c r="G37" s="67">
        <v>8.3000000000000007</v>
      </c>
      <c r="H37" s="67">
        <v>19.3</v>
      </c>
      <c r="I37" s="67">
        <v>59.4</v>
      </c>
      <c r="J37" s="68">
        <v>130.69999999999999</v>
      </c>
    </row>
    <row r="38" spans="1:10" x14ac:dyDescent="0.25">
      <c r="A38" s="1"/>
      <c r="B38" s="54" t="s">
        <v>864</v>
      </c>
      <c r="C38" s="67">
        <v>8.9</v>
      </c>
      <c r="D38" s="67">
        <v>17.100000000000001</v>
      </c>
      <c r="E38" s="67">
        <v>7.7</v>
      </c>
      <c r="F38" s="67">
        <v>9.1999999999999993</v>
      </c>
      <c r="G38" s="67">
        <v>7.8</v>
      </c>
      <c r="H38" s="67">
        <v>10.4</v>
      </c>
      <c r="I38" s="67">
        <v>59.2</v>
      </c>
      <c r="J38" s="68">
        <v>120.3</v>
      </c>
    </row>
    <row r="39" spans="1:10" x14ac:dyDescent="0.25">
      <c r="A39" s="1"/>
      <c r="B39" s="56" t="s">
        <v>865</v>
      </c>
      <c r="C39" s="69">
        <v>8.8000000000000007</v>
      </c>
      <c r="D39" s="69">
        <v>17.100000000000001</v>
      </c>
      <c r="E39" s="69">
        <v>6.6</v>
      </c>
      <c r="F39" s="69">
        <v>7</v>
      </c>
      <c r="G39" s="69">
        <v>7.9</v>
      </c>
      <c r="H39" s="69">
        <v>13.6</v>
      </c>
      <c r="I39" s="69">
        <v>59.1</v>
      </c>
      <c r="J39" s="70">
        <v>120.1</v>
      </c>
    </row>
    <row r="40" spans="1:10" x14ac:dyDescent="0.25">
      <c r="A40" s="1"/>
      <c r="B40" s="50" t="s">
        <v>866</v>
      </c>
      <c r="C40" s="65">
        <v>9.3000000000000007</v>
      </c>
      <c r="D40" s="65">
        <v>17.399999999999999</v>
      </c>
      <c r="E40" s="65">
        <v>6.7</v>
      </c>
      <c r="F40" s="65">
        <v>10.1</v>
      </c>
      <c r="G40" s="65">
        <v>7</v>
      </c>
      <c r="H40" s="65">
        <v>17.3</v>
      </c>
      <c r="I40" s="65">
        <v>59.1</v>
      </c>
      <c r="J40" s="66">
        <v>126.9</v>
      </c>
    </row>
    <row r="41" spans="1:10" x14ac:dyDescent="0.25">
      <c r="A41" s="1"/>
      <c r="B41" s="54" t="s">
        <v>867</v>
      </c>
      <c r="C41" s="67">
        <v>10.5</v>
      </c>
      <c r="D41" s="67">
        <v>17.600000000000001</v>
      </c>
      <c r="E41" s="67">
        <v>8</v>
      </c>
      <c r="F41" s="67">
        <v>11</v>
      </c>
      <c r="G41" s="67">
        <v>5</v>
      </c>
      <c r="H41" s="67">
        <v>19.2</v>
      </c>
      <c r="I41" s="67">
        <v>59.1</v>
      </c>
      <c r="J41" s="68">
        <v>130.4</v>
      </c>
    </row>
    <row r="42" spans="1:10" x14ac:dyDescent="0.25">
      <c r="A42" s="1"/>
      <c r="B42" s="54" t="s">
        <v>868</v>
      </c>
      <c r="C42" s="67">
        <v>10.4</v>
      </c>
      <c r="D42" s="67">
        <v>17.600000000000001</v>
      </c>
      <c r="E42" s="67">
        <v>8.1</v>
      </c>
      <c r="F42" s="67">
        <v>11.1</v>
      </c>
      <c r="G42" s="67">
        <v>4.2</v>
      </c>
      <c r="H42" s="67">
        <v>19.3</v>
      </c>
      <c r="I42" s="67">
        <v>59.5</v>
      </c>
      <c r="J42" s="68">
        <v>130.19999999999999</v>
      </c>
    </row>
    <row r="43" spans="1:10" x14ac:dyDescent="0.25">
      <c r="A43" s="1"/>
      <c r="B43" s="54" t="s">
        <v>869</v>
      </c>
      <c r="C43" s="67">
        <v>10.5</v>
      </c>
      <c r="D43" s="67">
        <v>17.600000000000001</v>
      </c>
      <c r="E43" s="67">
        <v>7.2</v>
      </c>
      <c r="F43" s="67">
        <v>11.1</v>
      </c>
      <c r="G43" s="67">
        <v>4.5</v>
      </c>
      <c r="H43" s="67">
        <v>19.2</v>
      </c>
      <c r="I43" s="67">
        <v>59.2</v>
      </c>
      <c r="J43" s="68">
        <v>129.30000000000001</v>
      </c>
    </row>
    <row r="44" spans="1:10" x14ac:dyDescent="0.25">
      <c r="A44" s="1"/>
      <c r="B44" s="54" t="s">
        <v>870</v>
      </c>
      <c r="C44" s="67">
        <v>10.6</v>
      </c>
      <c r="D44" s="67">
        <v>17.600000000000001</v>
      </c>
      <c r="E44" s="67">
        <v>8.8000000000000007</v>
      </c>
      <c r="F44" s="67">
        <v>11</v>
      </c>
      <c r="G44" s="67">
        <v>3.2</v>
      </c>
      <c r="H44" s="67">
        <v>20.5</v>
      </c>
      <c r="I44" s="67">
        <v>59.5</v>
      </c>
      <c r="J44" s="68">
        <v>131.19999999999999</v>
      </c>
    </row>
    <row r="45" spans="1:10" x14ac:dyDescent="0.25">
      <c r="A45" s="1"/>
      <c r="B45" s="54" t="s">
        <v>871</v>
      </c>
      <c r="C45" s="67">
        <v>10.5</v>
      </c>
      <c r="D45" s="67">
        <v>17.100000000000001</v>
      </c>
      <c r="E45" s="67">
        <v>8.9</v>
      </c>
      <c r="F45" s="67">
        <v>11.1</v>
      </c>
      <c r="G45" s="67">
        <v>3.2</v>
      </c>
      <c r="H45" s="67">
        <v>20.399999999999999</v>
      </c>
      <c r="I45" s="67">
        <v>59.4</v>
      </c>
      <c r="J45" s="68">
        <v>130.6</v>
      </c>
    </row>
    <row r="46" spans="1:10" x14ac:dyDescent="0.25">
      <c r="A46" s="1"/>
      <c r="B46" s="54" t="s">
        <v>872</v>
      </c>
      <c r="C46" s="67">
        <v>12</v>
      </c>
      <c r="D46" s="67">
        <v>17.600000000000001</v>
      </c>
      <c r="E46" s="67">
        <v>8.8000000000000007</v>
      </c>
      <c r="F46" s="67">
        <v>11.1</v>
      </c>
      <c r="G46" s="67">
        <v>3.5</v>
      </c>
      <c r="H46" s="67">
        <v>20.6</v>
      </c>
      <c r="I46" s="67">
        <v>61.4</v>
      </c>
      <c r="J46" s="68">
        <v>135</v>
      </c>
    </row>
    <row r="47" spans="1:10" x14ac:dyDescent="0.25">
      <c r="A47" s="1"/>
      <c r="B47" s="56" t="s">
        <v>873</v>
      </c>
      <c r="C47" s="69">
        <v>14.1</v>
      </c>
      <c r="D47" s="69">
        <v>17.100000000000001</v>
      </c>
      <c r="E47" s="69">
        <v>8.8000000000000007</v>
      </c>
      <c r="F47" s="69">
        <v>11.1</v>
      </c>
      <c r="G47" s="69">
        <v>3.5</v>
      </c>
      <c r="H47" s="69">
        <v>20.5</v>
      </c>
      <c r="I47" s="69">
        <v>61.3</v>
      </c>
      <c r="J47" s="70">
        <v>136.4</v>
      </c>
    </row>
    <row r="48" spans="1:10" x14ac:dyDescent="0.25">
      <c r="A48" s="1"/>
      <c r="B48" s="50" t="s">
        <v>874</v>
      </c>
      <c r="C48" s="65">
        <v>14.5</v>
      </c>
      <c r="D48" s="65">
        <v>17.100000000000001</v>
      </c>
      <c r="E48" s="65">
        <v>8.6999999999999993</v>
      </c>
      <c r="F48" s="65">
        <v>11.1</v>
      </c>
      <c r="G48" s="65">
        <v>4.4000000000000004</v>
      </c>
      <c r="H48" s="65">
        <v>20.5</v>
      </c>
      <c r="I48" s="65">
        <v>57.9</v>
      </c>
      <c r="J48" s="66">
        <v>134.19999999999999</v>
      </c>
    </row>
    <row r="49" spans="1:10" x14ac:dyDescent="0.25">
      <c r="A49" s="1"/>
      <c r="B49" s="54" t="s">
        <v>875</v>
      </c>
      <c r="C49" s="67">
        <v>14</v>
      </c>
      <c r="D49" s="67">
        <v>16.7</v>
      </c>
      <c r="E49" s="67">
        <v>9.1999999999999993</v>
      </c>
      <c r="F49" s="67">
        <v>11.1</v>
      </c>
      <c r="G49" s="67">
        <v>8.4</v>
      </c>
      <c r="H49" s="67">
        <v>19.100000000000001</v>
      </c>
      <c r="I49" s="67">
        <v>59.5</v>
      </c>
      <c r="J49" s="68">
        <v>138</v>
      </c>
    </row>
    <row r="50" spans="1:10" x14ac:dyDescent="0.25">
      <c r="A50" s="1"/>
      <c r="B50" s="54" t="s">
        <v>876</v>
      </c>
      <c r="C50" s="67">
        <v>14</v>
      </c>
      <c r="D50" s="67">
        <v>16.3</v>
      </c>
      <c r="E50" s="67">
        <v>8.5</v>
      </c>
      <c r="F50" s="67">
        <v>10.5</v>
      </c>
      <c r="G50" s="67">
        <v>7.7</v>
      </c>
      <c r="H50" s="67">
        <v>18.399999999999999</v>
      </c>
      <c r="I50" s="67">
        <v>59.5</v>
      </c>
      <c r="J50" s="68">
        <v>134.9</v>
      </c>
    </row>
    <row r="51" spans="1:10" x14ac:dyDescent="0.25">
      <c r="A51" s="1"/>
      <c r="B51" s="54" t="s">
        <v>877</v>
      </c>
      <c r="C51" s="67">
        <v>11.9</v>
      </c>
      <c r="D51" s="67">
        <v>16.899999999999999</v>
      </c>
      <c r="E51" s="67">
        <v>6.2</v>
      </c>
      <c r="F51" s="67">
        <v>11.4</v>
      </c>
      <c r="G51" s="67">
        <v>8.6999999999999993</v>
      </c>
      <c r="H51" s="67">
        <v>16.399999999999999</v>
      </c>
      <c r="I51" s="67">
        <v>59.3</v>
      </c>
      <c r="J51" s="68">
        <v>130.80000000000001</v>
      </c>
    </row>
    <row r="52" spans="1:10" x14ac:dyDescent="0.25">
      <c r="A52" s="1"/>
      <c r="B52" s="54" t="s">
        <v>878</v>
      </c>
      <c r="C52" s="67">
        <v>10.199999999999999</v>
      </c>
      <c r="D52" s="67">
        <v>17.600000000000001</v>
      </c>
      <c r="E52" s="67">
        <v>8.1999999999999993</v>
      </c>
      <c r="F52" s="67">
        <v>11.4</v>
      </c>
      <c r="G52" s="67">
        <v>8.8000000000000007</v>
      </c>
      <c r="H52" s="67">
        <v>18.2</v>
      </c>
      <c r="I52" s="67">
        <v>59.5</v>
      </c>
      <c r="J52" s="68">
        <v>133.9</v>
      </c>
    </row>
    <row r="53" spans="1:10" x14ac:dyDescent="0.25">
      <c r="A53" s="1"/>
      <c r="B53" s="54" t="s">
        <v>879</v>
      </c>
      <c r="C53" s="67">
        <v>12.2</v>
      </c>
      <c r="D53" s="67">
        <v>17.600000000000001</v>
      </c>
      <c r="E53" s="67">
        <v>7.5</v>
      </c>
      <c r="F53" s="67">
        <v>11.4</v>
      </c>
      <c r="G53" s="67">
        <v>8</v>
      </c>
      <c r="H53" s="67">
        <v>19.5</v>
      </c>
      <c r="I53" s="67">
        <v>59.5</v>
      </c>
      <c r="J53" s="68">
        <v>135.69999999999999</v>
      </c>
    </row>
    <row r="54" spans="1:10" x14ac:dyDescent="0.25">
      <c r="A54" s="1"/>
      <c r="B54" s="54" t="s">
        <v>880</v>
      </c>
      <c r="C54" s="67">
        <v>13.9</v>
      </c>
      <c r="D54" s="67">
        <v>17.600000000000001</v>
      </c>
      <c r="E54" s="67">
        <v>8.1999999999999993</v>
      </c>
      <c r="F54" s="67">
        <v>11.4</v>
      </c>
      <c r="G54" s="67">
        <v>8.1</v>
      </c>
      <c r="H54" s="67">
        <v>19.3</v>
      </c>
      <c r="I54" s="67">
        <v>60.1</v>
      </c>
      <c r="J54" s="68">
        <v>138.6</v>
      </c>
    </row>
    <row r="55" spans="1:10" x14ac:dyDescent="0.25">
      <c r="A55" s="1"/>
      <c r="B55" s="56" t="s">
        <v>1130</v>
      </c>
      <c r="C55" s="69">
        <v>13.5</v>
      </c>
      <c r="D55" s="69">
        <v>17.600000000000001</v>
      </c>
      <c r="E55" s="69">
        <v>7.7</v>
      </c>
      <c r="F55" s="69">
        <v>11.4</v>
      </c>
      <c r="G55" s="69">
        <v>8.1</v>
      </c>
      <c r="H55" s="69">
        <v>18</v>
      </c>
      <c r="I55" s="69">
        <v>59.7</v>
      </c>
      <c r="J55" s="70">
        <v>136</v>
      </c>
    </row>
    <row r="56" spans="1:10" ht="15.75" x14ac:dyDescent="0.25">
      <c r="A56" s="1"/>
      <c r="B56" s="71" t="s">
        <v>1131</v>
      </c>
      <c r="C56" s="72">
        <v>283.45</v>
      </c>
      <c r="D56" s="72">
        <v>408.6</v>
      </c>
      <c r="E56" s="72">
        <v>191.65</v>
      </c>
      <c r="F56" s="72">
        <v>249.85</v>
      </c>
      <c r="G56" s="72">
        <v>183.9</v>
      </c>
      <c r="H56" s="72">
        <v>461.9</v>
      </c>
      <c r="I56" s="72">
        <v>1437.45</v>
      </c>
      <c r="J56" s="72">
        <v>3216.8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5546875" defaultRowHeight="15" x14ac:dyDescent="0.25"/>
  <cols>
    <col min="1" max="1" width="2" customWidth="1"/>
    <col min="2" max="2" width="55" customWidth="1"/>
    <col min="3" max="4" width="35" customWidth="1"/>
    <col min="5" max="5" width="30" customWidth="1"/>
    <col min="6" max="24" width="13" customWidth="1"/>
    <col min="25" max="25" width="21"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5" t="s">
        <v>1139</v>
      </c>
      <c r="C3" s="196"/>
      <c r="D3" s="196"/>
      <c r="E3" s="196"/>
      <c r="F3" s="196"/>
      <c r="G3" s="196"/>
      <c r="H3" s="1"/>
      <c r="I3" s="1"/>
      <c r="J3" s="1"/>
      <c r="K3" s="1"/>
      <c r="L3" s="1"/>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8" x14ac:dyDescent="0.25">
      <c r="A5" s="1"/>
      <c r="B5" s="2" t="s">
        <v>1140</v>
      </c>
      <c r="C5" s="1"/>
      <c r="D5" s="1"/>
      <c r="E5" s="1"/>
      <c r="F5" s="1"/>
      <c r="G5" s="1"/>
      <c r="H5" s="1"/>
      <c r="I5" s="1"/>
      <c r="J5" s="1"/>
      <c r="K5" s="1"/>
      <c r="L5" s="1"/>
      <c r="M5" s="1"/>
      <c r="N5" s="1"/>
      <c r="O5" s="1"/>
      <c r="P5" s="1"/>
      <c r="Q5" s="1"/>
      <c r="R5" s="1"/>
      <c r="S5" s="1"/>
      <c r="T5" s="1"/>
      <c r="U5" s="1"/>
      <c r="V5" s="1"/>
      <c r="W5" s="1"/>
      <c r="X5" s="1"/>
      <c r="Y5" s="1"/>
    </row>
    <row r="6" spans="1:25" ht="22.9" customHeight="1" x14ac:dyDescent="0.25">
      <c r="A6" s="1"/>
      <c r="B6" s="203" t="s">
        <v>3</v>
      </c>
      <c r="C6" s="203" t="s">
        <v>83</v>
      </c>
      <c r="D6" s="203" t="s">
        <v>1141</v>
      </c>
      <c r="E6" s="203" t="s">
        <v>1142</v>
      </c>
      <c r="F6" s="203" t="s">
        <v>1143</v>
      </c>
      <c r="G6" s="203"/>
      <c r="H6" s="203"/>
      <c r="I6" s="203"/>
      <c r="J6" s="203"/>
      <c r="K6" s="203"/>
      <c r="L6" s="203"/>
      <c r="M6" s="203"/>
      <c r="N6" s="203"/>
      <c r="O6" s="203"/>
      <c r="P6" s="203"/>
      <c r="Q6" s="203"/>
      <c r="R6" s="203"/>
      <c r="S6" s="203"/>
      <c r="T6" s="203"/>
      <c r="U6" s="203"/>
      <c r="V6" s="203"/>
      <c r="W6" s="203"/>
      <c r="X6" s="203"/>
      <c r="Y6" s="203"/>
    </row>
    <row r="7" spans="1:25" ht="22.9" customHeight="1" x14ac:dyDescent="0.25">
      <c r="A7" s="1"/>
      <c r="B7" s="203"/>
      <c r="C7" s="203"/>
      <c r="D7" s="203"/>
      <c r="E7" s="20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t="s">
        <v>984</v>
      </c>
    </row>
    <row r="8" spans="1:25" x14ac:dyDescent="0.25">
      <c r="A8" s="1"/>
      <c r="B8" s="73" t="s">
        <v>656</v>
      </c>
      <c r="C8" s="73" t="s">
        <v>1059</v>
      </c>
      <c r="D8" s="73" t="s">
        <v>1144</v>
      </c>
      <c r="E8" s="74" t="s">
        <v>609</v>
      </c>
      <c r="F8" s="75"/>
      <c r="G8" s="75"/>
      <c r="H8" s="75"/>
      <c r="I8" s="75"/>
      <c r="J8" s="75">
        <v>23.1</v>
      </c>
      <c r="K8" s="75">
        <v>288.35000000000002</v>
      </c>
      <c r="L8" s="75">
        <v>347.35</v>
      </c>
      <c r="M8" s="75">
        <v>354.6</v>
      </c>
      <c r="N8" s="75">
        <v>348.7</v>
      </c>
      <c r="O8" s="75">
        <v>277.95</v>
      </c>
      <c r="P8" s="75">
        <v>333.75</v>
      </c>
      <c r="Q8" s="75">
        <v>345</v>
      </c>
      <c r="R8" s="75">
        <v>320.7</v>
      </c>
      <c r="S8" s="75">
        <v>327.9</v>
      </c>
      <c r="T8" s="75">
        <v>307.25</v>
      </c>
      <c r="U8" s="75">
        <v>312.85000000000002</v>
      </c>
      <c r="V8" s="75">
        <v>321</v>
      </c>
      <c r="W8" s="75">
        <v>323.35000000000002</v>
      </c>
      <c r="X8" s="75">
        <v>283.45</v>
      </c>
      <c r="Y8" s="75">
        <v>4515.3</v>
      </c>
    </row>
    <row r="9" spans="1:25" x14ac:dyDescent="0.25">
      <c r="A9" s="1"/>
      <c r="B9" s="73" t="s">
        <v>657</v>
      </c>
      <c r="C9" s="73" t="s">
        <v>1145</v>
      </c>
      <c r="D9" s="73" t="s">
        <v>343</v>
      </c>
      <c r="E9" s="74" t="s">
        <v>609</v>
      </c>
      <c r="F9" s="75"/>
      <c r="G9" s="75">
        <v>298.10000000000002</v>
      </c>
      <c r="H9" s="75">
        <v>441.7</v>
      </c>
      <c r="I9" s="75">
        <v>450.5</v>
      </c>
      <c r="J9" s="75">
        <v>452.25</v>
      </c>
      <c r="K9" s="75">
        <v>453</v>
      </c>
      <c r="L9" s="75">
        <v>456.6</v>
      </c>
      <c r="M9" s="75">
        <v>451.65</v>
      </c>
      <c r="N9" s="75">
        <v>456.4</v>
      </c>
      <c r="O9" s="75">
        <v>453.35</v>
      </c>
      <c r="P9" s="75">
        <v>423</v>
      </c>
      <c r="Q9" s="75">
        <v>433.15</v>
      </c>
      <c r="R9" s="75">
        <v>456.45</v>
      </c>
      <c r="S9" s="75">
        <v>453.4</v>
      </c>
      <c r="T9" s="75">
        <v>434.3</v>
      </c>
      <c r="U9" s="75">
        <v>432.7</v>
      </c>
      <c r="V9" s="75">
        <v>322.55</v>
      </c>
      <c r="W9" s="75">
        <v>391.1</v>
      </c>
      <c r="X9" s="75">
        <v>408.6</v>
      </c>
      <c r="Y9" s="75">
        <v>7668.8</v>
      </c>
    </row>
    <row r="10" spans="1:25" x14ac:dyDescent="0.25">
      <c r="A10" s="1"/>
      <c r="B10" s="73" t="s">
        <v>658</v>
      </c>
      <c r="C10" s="73" t="s">
        <v>1146</v>
      </c>
      <c r="D10" s="73" t="s">
        <v>83</v>
      </c>
      <c r="E10" s="74" t="s">
        <v>609</v>
      </c>
      <c r="F10" s="75"/>
      <c r="G10" s="75"/>
      <c r="H10" s="75"/>
      <c r="I10" s="75"/>
      <c r="J10" s="75">
        <v>45.7</v>
      </c>
      <c r="K10" s="75">
        <v>185.4</v>
      </c>
      <c r="L10" s="75">
        <v>192.15</v>
      </c>
      <c r="M10" s="75">
        <v>203.523</v>
      </c>
      <c r="N10" s="75">
        <v>198.2885</v>
      </c>
      <c r="O10" s="75">
        <v>198.3</v>
      </c>
      <c r="P10" s="75">
        <v>180.3175</v>
      </c>
      <c r="Q10" s="75">
        <v>185.715</v>
      </c>
      <c r="R10" s="75">
        <v>166.14500000000001</v>
      </c>
      <c r="S10" s="75">
        <v>183.9</v>
      </c>
      <c r="T10" s="75">
        <v>182.02500000000001</v>
      </c>
      <c r="U10" s="75">
        <v>186.6</v>
      </c>
      <c r="V10" s="75">
        <v>189.95</v>
      </c>
      <c r="W10" s="75">
        <v>199.35</v>
      </c>
      <c r="X10" s="75">
        <v>191.65</v>
      </c>
      <c r="Y10" s="75">
        <v>2689.0140000000001</v>
      </c>
    </row>
    <row r="11" spans="1:25" x14ac:dyDescent="0.25">
      <c r="A11" s="1"/>
      <c r="B11" s="73" t="s">
        <v>659</v>
      </c>
      <c r="C11" s="73" t="s">
        <v>1062</v>
      </c>
      <c r="D11" s="73" t="s">
        <v>83</v>
      </c>
      <c r="E11" s="74" t="s">
        <v>609</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267.36</v>
      </c>
      <c r="R11" s="75">
        <v>269.76499999999999</v>
      </c>
      <c r="S11" s="75">
        <v>265.62</v>
      </c>
      <c r="T11" s="75">
        <v>258.78500000000003</v>
      </c>
      <c r="U11" s="75">
        <v>170.35</v>
      </c>
      <c r="V11" s="75">
        <v>255.85</v>
      </c>
      <c r="W11" s="75">
        <v>258.95</v>
      </c>
      <c r="X11" s="75">
        <v>249.85</v>
      </c>
      <c r="Y11" s="75">
        <v>4198.7185499999996</v>
      </c>
    </row>
    <row r="12" spans="1:25" x14ac:dyDescent="0.25">
      <c r="A12" s="1"/>
      <c r="B12" s="73" t="s">
        <v>644</v>
      </c>
      <c r="C12" s="73" t="s">
        <v>987</v>
      </c>
      <c r="D12" s="73" t="s">
        <v>83</v>
      </c>
      <c r="E12" s="74" t="s">
        <v>608</v>
      </c>
      <c r="F12" s="75">
        <v>370.85</v>
      </c>
      <c r="G12" s="75">
        <v>357.7</v>
      </c>
      <c r="H12" s="75">
        <v>393.65</v>
      </c>
      <c r="I12" s="75">
        <v>353</v>
      </c>
      <c r="J12" s="75">
        <v>369.35</v>
      </c>
      <c r="K12" s="75">
        <v>261</v>
      </c>
      <c r="L12" s="75">
        <v>322.7</v>
      </c>
      <c r="M12" s="75">
        <v>266.14999999999998</v>
      </c>
      <c r="N12" s="75">
        <v>252.15</v>
      </c>
      <c r="O12" s="75">
        <v>279.85000000000002</v>
      </c>
      <c r="P12" s="75">
        <v>242.75</v>
      </c>
      <c r="Q12" s="75">
        <v>249.2</v>
      </c>
      <c r="R12" s="75">
        <v>304</v>
      </c>
      <c r="S12" s="75">
        <v>335.35</v>
      </c>
      <c r="T12" s="75">
        <v>399.4</v>
      </c>
      <c r="U12" s="75">
        <v>473.5</v>
      </c>
      <c r="V12" s="75">
        <v>387.2</v>
      </c>
      <c r="W12" s="75">
        <v>387.4</v>
      </c>
      <c r="X12" s="75">
        <v>447.25</v>
      </c>
      <c r="Y12" s="75">
        <v>6452.45</v>
      </c>
    </row>
    <row r="13" spans="1:25" x14ac:dyDescent="0.25">
      <c r="A13" s="1"/>
      <c r="B13" s="73" t="s">
        <v>645</v>
      </c>
      <c r="C13" s="73" t="s">
        <v>988</v>
      </c>
      <c r="D13" s="73" t="s">
        <v>83</v>
      </c>
      <c r="E13" s="74" t="s">
        <v>608</v>
      </c>
      <c r="F13" s="75">
        <v>61.85</v>
      </c>
      <c r="G13" s="75">
        <v>57.2</v>
      </c>
      <c r="H13" s="75">
        <v>59.15</v>
      </c>
      <c r="I13" s="75">
        <v>58.35</v>
      </c>
      <c r="J13" s="75">
        <v>72.099999999999994</v>
      </c>
      <c r="K13" s="75">
        <v>62.2</v>
      </c>
      <c r="L13" s="75">
        <v>61.05</v>
      </c>
      <c r="M13" s="75">
        <v>61.35</v>
      </c>
      <c r="N13" s="75">
        <v>61.2</v>
      </c>
      <c r="O13" s="75">
        <v>67.55</v>
      </c>
      <c r="P13" s="75">
        <v>48</v>
      </c>
      <c r="Q13" s="75">
        <v>71.66</v>
      </c>
      <c r="R13" s="75">
        <v>72.22</v>
      </c>
      <c r="S13" s="75">
        <v>71.45</v>
      </c>
      <c r="T13" s="75">
        <v>62.24</v>
      </c>
      <c r="U13" s="75">
        <v>44.9</v>
      </c>
      <c r="V13" s="75">
        <v>71.5</v>
      </c>
      <c r="W13" s="75">
        <v>72.05</v>
      </c>
      <c r="X13" s="75">
        <v>71.3</v>
      </c>
      <c r="Y13" s="75">
        <v>1207.32</v>
      </c>
    </row>
    <row r="14" spans="1:25" x14ac:dyDescent="0.25">
      <c r="A14" s="1"/>
      <c r="B14" s="73" t="s">
        <v>646</v>
      </c>
      <c r="C14" s="73" t="s">
        <v>1064</v>
      </c>
      <c r="D14" s="73" t="s">
        <v>83</v>
      </c>
      <c r="E14" s="74" t="s">
        <v>608</v>
      </c>
      <c r="F14" s="75">
        <v>9.6</v>
      </c>
      <c r="G14" s="75">
        <v>2.6</v>
      </c>
      <c r="H14" s="75"/>
      <c r="I14" s="75"/>
      <c r="J14" s="75"/>
      <c r="K14" s="75">
        <v>5.5</v>
      </c>
      <c r="L14" s="75">
        <v>9.6</v>
      </c>
      <c r="M14" s="75">
        <v>7.8</v>
      </c>
      <c r="N14" s="75">
        <v>2.75</v>
      </c>
      <c r="O14" s="75"/>
      <c r="P14" s="75"/>
      <c r="Q14" s="75"/>
      <c r="R14" s="75">
        <v>5.4</v>
      </c>
      <c r="S14" s="75">
        <v>9.6</v>
      </c>
      <c r="T14" s="75">
        <v>8.15</v>
      </c>
      <c r="U14" s="75">
        <v>2.6</v>
      </c>
      <c r="V14" s="75"/>
      <c r="W14" s="75"/>
      <c r="X14" s="75"/>
      <c r="Y14" s="75">
        <v>63.6</v>
      </c>
    </row>
    <row r="15" spans="1:25" x14ac:dyDescent="0.25">
      <c r="A15" s="1"/>
      <c r="B15" s="73" t="s">
        <v>654</v>
      </c>
      <c r="C15" s="73" t="s">
        <v>1065</v>
      </c>
      <c r="D15" s="73" t="s">
        <v>83</v>
      </c>
      <c r="E15" s="74" t="s">
        <v>609</v>
      </c>
      <c r="F15" s="75">
        <v>228.5</v>
      </c>
      <c r="G15" s="75">
        <v>218.65</v>
      </c>
      <c r="H15" s="75">
        <v>231.8</v>
      </c>
      <c r="I15" s="75">
        <v>235.4</v>
      </c>
      <c r="J15" s="75">
        <v>244.15</v>
      </c>
      <c r="K15" s="75">
        <v>249.3</v>
      </c>
      <c r="L15" s="75">
        <v>230.7</v>
      </c>
      <c r="M15" s="75">
        <v>212.2</v>
      </c>
      <c r="N15" s="75">
        <v>80.400000000000006</v>
      </c>
      <c r="O15" s="75"/>
      <c r="P15" s="75">
        <v>43.1</v>
      </c>
      <c r="Q15" s="75">
        <v>224.35</v>
      </c>
      <c r="R15" s="75">
        <v>204.55</v>
      </c>
      <c r="S15" s="75">
        <v>217.05</v>
      </c>
      <c r="T15" s="75">
        <v>204.95</v>
      </c>
      <c r="U15" s="75">
        <v>215.7</v>
      </c>
      <c r="V15" s="75">
        <v>200.6</v>
      </c>
      <c r="W15" s="75">
        <v>188.45</v>
      </c>
      <c r="X15" s="75">
        <v>183.9</v>
      </c>
      <c r="Y15" s="75">
        <v>3613.75</v>
      </c>
    </row>
    <row r="16" spans="1:25" x14ac:dyDescent="0.25">
      <c r="A16" s="1"/>
      <c r="B16" s="73" t="s">
        <v>660</v>
      </c>
      <c r="C16" s="73" t="s">
        <v>1066</v>
      </c>
      <c r="D16" s="73" t="s">
        <v>522</v>
      </c>
      <c r="E16" s="74" t="s">
        <v>609</v>
      </c>
      <c r="F16" s="75"/>
      <c r="G16" s="75"/>
      <c r="H16" s="75"/>
      <c r="I16" s="75"/>
      <c r="J16" s="75">
        <v>84.46</v>
      </c>
      <c r="K16" s="75">
        <v>373.65</v>
      </c>
      <c r="L16" s="75">
        <v>469.25</v>
      </c>
      <c r="M16" s="75">
        <v>520.65</v>
      </c>
      <c r="N16" s="75">
        <v>526.70000000000005</v>
      </c>
      <c r="O16" s="75">
        <v>544.70000000000005</v>
      </c>
      <c r="P16" s="75">
        <v>529.9</v>
      </c>
      <c r="Q16" s="75">
        <v>430.52499999999998</v>
      </c>
      <c r="R16" s="75">
        <v>556</v>
      </c>
      <c r="S16" s="75">
        <v>531.69500000000005</v>
      </c>
      <c r="T16" s="75">
        <v>539.20500000000004</v>
      </c>
      <c r="U16" s="75">
        <v>523.20000000000005</v>
      </c>
      <c r="V16" s="75">
        <v>485.3</v>
      </c>
      <c r="W16" s="75">
        <v>526.61</v>
      </c>
      <c r="X16" s="75">
        <v>461.9</v>
      </c>
      <c r="Y16" s="75">
        <v>7103.7449999999999</v>
      </c>
    </row>
    <row r="17" spans="1:25" x14ac:dyDescent="0.25">
      <c r="A17" s="1"/>
      <c r="B17" s="73" t="s">
        <v>625</v>
      </c>
      <c r="C17" s="73" t="s">
        <v>989</v>
      </c>
      <c r="D17" s="73" t="s">
        <v>83</v>
      </c>
      <c r="E17" s="74" t="s">
        <v>608</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474.9</v>
      </c>
      <c r="R17" s="75">
        <v>480.05</v>
      </c>
      <c r="S17" s="75">
        <v>480.1</v>
      </c>
      <c r="T17" s="75">
        <v>454.55</v>
      </c>
      <c r="U17" s="75"/>
      <c r="V17" s="75">
        <v>304.55</v>
      </c>
      <c r="W17" s="75">
        <v>480.1</v>
      </c>
      <c r="X17" s="75">
        <v>406.75</v>
      </c>
      <c r="Y17" s="75">
        <v>6413.95</v>
      </c>
    </row>
    <row r="18" spans="1:25" x14ac:dyDescent="0.25">
      <c r="A18" s="1"/>
      <c r="B18" s="73" t="s">
        <v>614</v>
      </c>
      <c r="C18" s="73" t="s">
        <v>990</v>
      </c>
      <c r="D18" s="73" t="s">
        <v>83</v>
      </c>
      <c r="E18" s="74" t="s">
        <v>608</v>
      </c>
      <c r="F18" s="75">
        <v>1301</v>
      </c>
      <c r="G18" s="75">
        <v>1357.25</v>
      </c>
      <c r="H18" s="75">
        <v>1408.15</v>
      </c>
      <c r="I18" s="75">
        <v>1458.7</v>
      </c>
      <c r="J18" s="75">
        <v>1657.55</v>
      </c>
      <c r="K18" s="75">
        <v>2586.9</v>
      </c>
      <c r="L18" s="75">
        <v>2338.4</v>
      </c>
      <c r="M18" s="75">
        <v>2235.65</v>
      </c>
      <c r="N18" s="75">
        <v>2776.7350000000001</v>
      </c>
      <c r="O18" s="75">
        <v>4327.3500000000004</v>
      </c>
      <c r="P18" s="75">
        <v>4534.8</v>
      </c>
      <c r="Q18" s="75">
        <v>4708.6000000000004</v>
      </c>
      <c r="R18" s="75">
        <v>5314</v>
      </c>
      <c r="S18" s="75">
        <v>5298.848</v>
      </c>
      <c r="T18" s="75">
        <v>5319.3</v>
      </c>
      <c r="U18" s="75">
        <v>5320.9</v>
      </c>
      <c r="V18" s="75">
        <v>5321.35</v>
      </c>
      <c r="W18" s="75">
        <v>5319.5</v>
      </c>
      <c r="X18" s="75">
        <v>5320.25</v>
      </c>
      <c r="Y18" s="75">
        <v>67905.232999999993</v>
      </c>
    </row>
    <row r="19" spans="1:25" x14ac:dyDescent="0.25">
      <c r="A19" s="1"/>
      <c r="B19" s="73" t="s">
        <v>218</v>
      </c>
      <c r="C19" s="73" t="s">
        <v>991</v>
      </c>
      <c r="D19" s="73" t="s">
        <v>83</v>
      </c>
      <c r="E19" s="74" t="s">
        <v>608</v>
      </c>
      <c r="F19" s="75">
        <v>449.2</v>
      </c>
      <c r="G19" s="75">
        <v>451.55</v>
      </c>
      <c r="H19" s="75">
        <v>450</v>
      </c>
      <c r="I19" s="75">
        <v>451.5</v>
      </c>
      <c r="J19" s="75">
        <v>423.6</v>
      </c>
      <c r="K19" s="75">
        <v>417.1</v>
      </c>
      <c r="L19" s="75">
        <v>446.9</v>
      </c>
      <c r="M19" s="75">
        <v>451.7</v>
      </c>
      <c r="N19" s="75">
        <v>452.45</v>
      </c>
      <c r="O19" s="75">
        <v>449.75</v>
      </c>
      <c r="P19" s="75">
        <v>446.05</v>
      </c>
      <c r="Q19" s="75">
        <v>438.3</v>
      </c>
      <c r="R19" s="75">
        <v>361.13256000000001</v>
      </c>
      <c r="S19" s="75">
        <v>428.471</v>
      </c>
      <c r="T19" s="75">
        <v>437.9</v>
      </c>
      <c r="U19" s="75">
        <v>282</v>
      </c>
      <c r="V19" s="75">
        <v>334.7</v>
      </c>
      <c r="W19" s="75">
        <v>437.7</v>
      </c>
      <c r="X19" s="75">
        <v>319.35000000000002</v>
      </c>
      <c r="Y19" s="75">
        <v>7929.3535599999996</v>
      </c>
    </row>
    <row r="20" spans="1:25" x14ac:dyDescent="0.25">
      <c r="A20" s="1"/>
      <c r="B20" s="73" t="s">
        <v>621</v>
      </c>
      <c r="C20" s="73" t="s">
        <v>1147</v>
      </c>
      <c r="D20" s="73" t="s">
        <v>83</v>
      </c>
      <c r="E20" s="74" t="s">
        <v>608</v>
      </c>
      <c r="F20" s="75"/>
      <c r="G20" s="75"/>
      <c r="H20" s="75"/>
      <c r="I20" s="75"/>
      <c r="J20" s="75"/>
      <c r="K20" s="75"/>
      <c r="L20" s="75"/>
      <c r="M20" s="75"/>
      <c r="N20" s="75"/>
      <c r="O20" s="75"/>
      <c r="P20" s="75"/>
      <c r="Q20" s="75"/>
      <c r="R20" s="75"/>
      <c r="S20" s="75"/>
      <c r="T20" s="75"/>
      <c r="U20" s="75"/>
      <c r="V20" s="75"/>
      <c r="W20" s="75"/>
      <c r="X20" s="75"/>
      <c r="Y20" s="75">
        <v>0</v>
      </c>
    </row>
    <row r="21" spans="1:25" x14ac:dyDescent="0.25">
      <c r="A21" s="1"/>
      <c r="B21" s="73" t="s">
        <v>621</v>
      </c>
      <c r="C21" s="73" t="s">
        <v>1148</v>
      </c>
      <c r="D21" s="73" t="s">
        <v>83</v>
      </c>
      <c r="E21" s="74" t="s">
        <v>608</v>
      </c>
      <c r="F21" s="75"/>
      <c r="G21" s="75"/>
      <c r="H21" s="75"/>
      <c r="I21" s="75"/>
      <c r="J21" s="75"/>
      <c r="K21" s="75"/>
      <c r="L21" s="75"/>
      <c r="M21" s="75"/>
      <c r="N21" s="75"/>
      <c r="O21" s="75"/>
      <c r="P21" s="75"/>
      <c r="Q21" s="75"/>
      <c r="R21" s="75"/>
      <c r="S21" s="75"/>
      <c r="T21" s="75"/>
      <c r="U21" s="75"/>
      <c r="V21" s="75"/>
      <c r="W21" s="75"/>
      <c r="X21" s="75"/>
      <c r="Y21" s="75">
        <v>0</v>
      </c>
    </row>
    <row r="22" spans="1:25" x14ac:dyDescent="0.25">
      <c r="A22" s="1"/>
      <c r="B22" s="73" t="s">
        <v>618</v>
      </c>
      <c r="C22" s="73" t="s">
        <v>992</v>
      </c>
      <c r="D22" s="73" t="s">
        <v>83</v>
      </c>
      <c r="E22" s="74" t="s">
        <v>608</v>
      </c>
      <c r="F22" s="75">
        <v>3145.1</v>
      </c>
      <c r="G22" s="75">
        <v>3424.9</v>
      </c>
      <c r="H22" s="75">
        <v>3473.65</v>
      </c>
      <c r="I22" s="75">
        <v>3322.75</v>
      </c>
      <c r="J22" s="75">
        <v>3428.4</v>
      </c>
      <c r="K22" s="75">
        <v>2388.6999999999998</v>
      </c>
      <c r="L22" s="75">
        <v>3452.15</v>
      </c>
      <c r="M22" s="75">
        <v>3170</v>
      </c>
      <c r="N22" s="75">
        <v>2192.15</v>
      </c>
      <c r="O22" s="75">
        <v>1670.4</v>
      </c>
      <c r="P22" s="75">
        <v>2062</v>
      </c>
      <c r="Q22" s="75">
        <v>2651.0273099999999</v>
      </c>
      <c r="R22" s="75"/>
      <c r="S22" s="75">
        <v>1417.7327</v>
      </c>
      <c r="T22" s="75">
        <v>3269.8867700000001</v>
      </c>
      <c r="U22" s="75">
        <v>3330.4</v>
      </c>
      <c r="V22" s="75">
        <v>3514.2</v>
      </c>
      <c r="W22" s="75">
        <v>3190.7</v>
      </c>
      <c r="X22" s="75">
        <v>3342.6</v>
      </c>
      <c r="Y22" s="75">
        <v>52446.746780000001</v>
      </c>
    </row>
    <row r="23" spans="1:25" x14ac:dyDescent="0.25">
      <c r="A23" s="1"/>
      <c r="B23" s="73" t="s">
        <v>618</v>
      </c>
      <c r="C23" s="73" t="s">
        <v>993</v>
      </c>
      <c r="D23" s="73" t="s">
        <v>83</v>
      </c>
      <c r="E23" s="74" t="s">
        <v>608</v>
      </c>
      <c r="F23" s="75">
        <v>547.85</v>
      </c>
      <c r="G23" s="75">
        <v>891.75</v>
      </c>
      <c r="H23" s="75">
        <v>830.15</v>
      </c>
      <c r="I23" s="75">
        <v>682.4</v>
      </c>
      <c r="J23" s="75">
        <v>710.05</v>
      </c>
      <c r="K23" s="75">
        <v>959.05</v>
      </c>
      <c r="L23" s="75">
        <v>802.15</v>
      </c>
      <c r="M23" s="75">
        <v>713.25</v>
      </c>
      <c r="N23" s="75">
        <v>621.1</v>
      </c>
      <c r="O23" s="75">
        <v>573.75</v>
      </c>
      <c r="P23" s="75">
        <v>1005.9</v>
      </c>
      <c r="Q23" s="75">
        <v>980.73226499999998</v>
      </c>
      <c r="R23" s="75">
        <v>274.55</v>
      </c>
      <c r="S23" s="75">
        <v>682.12739999999997</v>
      </c>
      <c r="T23" s="75">
        <v>972.46499500000004</v>
      </c>
      <c r="U23" s="75">
        <v>641.65</v>
      </c>
      <c r="V23" s="75">
        <v>889.25</v>
      </c>
      <c r="W23" s="75">
        <v>868.45</v>
      </c>
      <c r="X23" s="75">
        <v>916.4</v>
      </c>
      <c r="Y23" s="75">
        <v>14563.024659999999</v>
      </c>
    </row>
    <row r="24" spans="1:25" x14ac:dyDescent="0.25">
      <c r="A24" s="1"/>
      <c r="B24" s="73" t="s">
        <v>647</v>
      </c>
      <c r="C24" s="73" t="s">
        <v>1149</v>
      </c>
      <c r="D24" s="73" t="s">
        <v>83</v>
      </c>
      <c r="E24" s="74" t="s">
        <v>610</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2.4500000000000002</v>
      </c>
      <c r="R24" s="75">
        <v>1.85</v>
      </c>
      <c r="S24" s="75">
        <v>2.5</v>
      </c>
      <c r="T24" s="75">
        <v>2.75</v>
      </c>
      <c r="U24" s="75">
        <v>1.85</v>
      </c>
      <c r="V24" s="75">
        <v>2.65</v>
      </c>
      <c r="W24" s="75">
        <v>2.85</v>
      </c>
      <c r="X24" s="75">
        <v>2.8</v>
      </c>
      <c r="Y24" s="75">
        <v>49.870105000000002</v>
      </c>
    </row>
    <row r="25" spans="1:25" x14ac:dyDescent="0.25">
      <c r="A25" s="1"/>
      <c r="B25" s="73" t="s">
        <v>626</v>
      </c>
      <c r="C25" s="73" t="s">
        <v>1150</v>
      </c>
      <c r="D25" s="73" t="s">
        <v>83</v>
      </c>
      <c r="E25" s="74" t="s">
        <v>610</v>
      </c>
      <c r="F25" s="75">
        <v>7</v>
      </c>
      <c r="G25" s="75">
        <v>6.75</v>
      </c>
      <c r="H25" s="75">
        <v>5.25</v>
      </c>
      <c r="I25" s="75">
        <v>6.2</v>
      </c>
      <c r="J25" s="75">
        <v>3.85</v>
      </c>
      <c r="K25" s="75">
        <v>5.0999999999999996</v>
      </c>
      <c r="L25" s="75">
        <v>7.1</v>
      </c>
      <c r="M25" s="75">
        <v>7.35</v>
      </c>
      <c r="N25" s="75">
        <v>2.6</v>
      </c>
      <c r="O25" s="75">
        <v>3.55</v>
      </c>
      <c r="P25" s="75">
        <v>5</v>
      </c>
      <c r="Q25" s="75">
        <v>4.45</v>
      </c>
      <c r="R25" s="75">
        <v>2.5</v>
      </c>
      <c r="S25" s="75">
        <v>4.5999999999999996</v>
      </c>
      <c r="T25" s="75">
        <v>4.25</v>
      </c>
      <c r="U25" s="75">
        <v>5.55</v>
      </c>
      <c r="V25" s="75">
        <v>7.45</v>
      </c>
      <c r="W25" s="75">
        <v>7.15</v>
      </c>
      <c r="X25" s="75">
        <v>6.85</v>
      </c>
      <c r="Y25" s="75">
        <v>102.55</v>
      </c>
    </row>
    <row r="26" spans="1:25" x14ac:dyDescent="0.25">
      <c r="A26" s="1"/>
      <c r="B26" s="73" t="s">
        <v>75</v>
      </c>
      <c r="C26" s="73" t="s">
        <v>994</v>
      </c>
      <c r="D26" s="73" t="s">
        <v>83</v>
      </c>
      <c r="E26" s="74" t="s">
        <v>608</v>
      </c>
      <c r="F26" s="75">
        <v>165.25</v>
      </c>
      <c r="G26" s="75">
        <v>167.7</v>
      </c>
      <c r="H26" s="75">
        <v>167.5</v>
      </c>
      <c r="I26" s="75">
        <v>167.3</v>
      </c>
      <c r="J26" s="75">
        <v>167</v>
      </c>
      <c r="K26" s="75">
        <v>166.65</v>
      </c>
      <c r="L26" s="75">
        <v>167.15</v>
      </c>
      <c r="M26" s="75">
        <v>165.55</v>
      </c>
      <c r="N26" s="75">
        <v>166.6</v>
      </c>
      <c r="O26" s="75">
        <v>166.8</v>
      </c>
      <c r="P26" s="75">
        <v>167.1</v>
      </c>
      <c r="Q26" s="75">
        <v>167.65</v>
      </c>
      <c r="R26" s="75">
        <v>168.55</v>
      </c>
      <c r="S26" s="75">
        <v>138.35</v>
      </c>
      <c r="T26" s="75">
        <v>162.80000000000001</v>
      </c>
      <c r="U26" s="75">
        <v>165.75</v>
      </c>
      <c r="V26" s="75">
        <v>167.55</v>
      </c>
      <c r="W26" s="75">
        <v>168.05</v>
      </c>
      <c r="X26" s="75">
        <v>162.65</v>
      </c>
      <c r="Y26" s="75">
        <v>3135.95</v>
      </c>
    </row>
    <row r="27" spans="1:25" x14ac:dyDescent="0.25">
      <c r="A27" s="1"/>
      <c r="B27" s="73" t="s">
        <v>75</v>
      </c>
      <c r="C27" s="73" t="s">
        <v>995</v>
      </c>
      <c r="D27" s="73" t="s">
        <v>83</v>
      </c>
      <c r="E27" s="74" t="s">
        <v>608</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318.05</v>
      </c>
      <c r="R27" s="75">
        <v>324.8</v>
      </c>
      <c r="S27" s="75">
        <v>295.64999999999998</v>
      </c>
      <c r="T27" s="75">
        <v>311.8</v>
      </c>
      <c r="U27" s="75">
        <v>322.3</v>
      </c>
      <c r="V27" s="75">
        <v>314.39999999999998</v>
      </c>
      <c r="W27" s="75">
        <v>337.1</v>
      </c>
      <c r="X27" s="75">
        <v>346.4</v>
      </c>
      <c r="Y27" s="75">
        <v>6062.55</v>
      </c>
    </row>
    <row r="28" spans="1:25" x14ac:dyDescent="0.25">
      <c r="A28" s="1"/>
      <c r="B28" s="73" t="s">
        <v>75</v>
      </c>
      <c r="C28" s="73" t="s">
        <v>996</v>
      </c>
      <c r="D28" s="73" t="s">
        <v>83</v>
      </c>
      <c r="E28" s="74" t="s">
        <v>608</v>
      </c>
      <c r="F28" s="75">
        <v>2018.9</v>
      </c>
      <c r="G28" s="75">
        <v>2009.7</v>
      </c>
      <c r="H28" s="75">
        <v>2028.55</v>
      </c>
      <c r="I28" s="75">
        <v>1993.55</v>
      </c>
      <c r="J28" s="75">
        <v>2013.35</v>
      </c>
      <c r="K28" s="75">
        <v>2013.6</v>
      </c>
      <c r="L28" s="75">
        <v>2013.05</v>
      </c>
      <c r="M28" s="75">
        <v>2005.2</v>
      </c>
      <c r="N28" s="75">
        <v>2014.8</v>
      </c>
      <c r="O28" s="75">
        <v>2020.2</v>
      </c>
      <c r="P28" s="75">
        <v>2009.75</v>
      </c>
      <c r="Q28" s="75">
        <v>2013.35</v>
      </c>
      <c r="R28" s="75">
        <v>2008.55</v>
      </c>
      <c r="S28" s="75">
        <v>2146.9</v>
      </c>
      <c r="T28" s="75">
        <v>2101.4499999999998</v>
      </c>
      <c r="U28" s="75">
        <v>2192.3000000000002</v>
      </c>
      <c r="V28" s="75">
        <v>2587.4</v>
      </c>
      <c r="W28" s="75">
        <v>2827.5</v>
      </c>
      <c r="X28" s="75">
        <v>2587.4499999999998</v>
      </c>
      <c r="Y28" s="75">
        <v>40605.550000000003</v>
      </c>
    </row>
    <row r="29" spans="1:25" x14ac:dyDescent="0.25">
      <c r="A29" s="1"/>
      <c r="B29" s="73" t="s">
        <v>75</v>
      </c>
      <c r="C29" s="73" t="s">
        <v>1151</v>
      </c>
      <c r="D29" s="73" t="s">
        <v>83</v>
      </c>
      <c r="E29" s="74" t="s">
        <v>608</v>
      </c>
      <c r="F29" s="75"/>
      <c r="G29" s="75"/>
      <c r="H29" s="75"/>
      <c r="I29" s="75"/>
      <c r="J29" s="75"/>
      <c r="K29" s="75"/>
      <c r="L29" s="75"/>
      <c r="M29" s="75"/>
      <c r="N29" s="75"/>
      <c r="O29" s="75"/>
      <c r="P29" s="75"/>
      <c r="Q29" s="75"/>
      <c r="R29" s="75"/>
      <c r="S29" s="75"/>
      <c r="T29" s="75"/>
      <c r="U29" s="75"/>
      <c r="V29" s="75"/>
      <c r="W29" s="75"/>
      <c r="X29" s="75"/>
      <c r="Y29" s="75">
        <v>0</v>
      </c>
    </row>
    <row r="30" spans="1:25" x14ac:dyDescent="0.25">
      <c r="A30" s="1"/>
      <c r="B30" s="73" t="s">
        <v>75</v>
      </c>
      <c r="C30" s="73" t="s">
        <v>1152</v>
      </c>
      <c r="D30" s="73" t="s">
        <v>83</v>
      </c>
      <c r="E30" s="74" t="s">
        <v>609</v>
      </c>
      <c r="F30" s="75"/>
      <c r="G30" s="75"/>
      <c r="H30" s="75"/>
      <c r="I30" s="75"/>
      <c r="J30" s="75"/>
      <c r="K30" s="75"/>
      <c r="L30" s="75"/>
      <c r="M30" s="75"/>
      <c r="N30" s="75"/>
      <c r="O30" s="75"/>
      <c r="P30" s="75"/>
      <c r="Q30" s="75"/>
      <c r="R30" s="75"/>
      <c r="S30" s="75">
        <v>5.6</v>
      </c>
      <c r="T30" s="75"/>
      <c r="U30" s="75"/>
      <c r="V30" s="75"/>
      <c r="W30" s="75"/>
      <c r="X30" s="75"/>
      <c r="Y30" s="75">
        <v>5.6</v>
      </c>
    </row>
    <row r="31" spans="1:25" x14ac:dyDescent="0.25">
      <c r="A31" s="1"/>
      <c r="B31" s="73" t="s">
        <v>75</v>
      </c>
      <c r="C31" s="73" t="s">
        <v>1152</v>
      </c>
      <c r="D31" s="73" t="s">
        <v>1153</v>
      </c>
      <c r="E31" s="74" t="s">
        <v>609</v>
      </c>
      <c r="F31" s="75"/>
      <c r="G31" s="75"/>
      <c r="H31" s="75"/>
      <c r="I31" s="75"/>
      <c r="J31" s="75"/>
      <c r="K31" s="75"/>
      <c r="L31" s="75"/>
      <c r="M31" s="75"/>
      <c r="N31" s="75"/>
      <c r="O31" s="75"/>
      <c r="P31" s="75"/>
      <c r="Q31" s="75"/>
      <c r="R31" s="75"/>
      <c r="S31" s="75"/>
      <c r="T31" s="75"/>
      <c r="U31" s="75"/>
      <c r="V31" s="75"/>
      <c r="W31" s="75"/>
      <c r="X31" s="75"/>
      <c r="Y31" s="75">
        <v>0</v>
      </c>
    </row>
    <row r="32" spans="1:25" x14ac:dyDescent="0.25">
      <c r="A32" s="1"/>
      <c r="B32" s="73" t="s">
        <v>75</v>
      </c>
      <c r="C32" s="73" t="s">
        <v>1154</v>
      </c>
      <c r="D32" s="73" t="s">
        <v>83</v>
      </c>
      <c r="E32" s="74" t="s">
        <v>609</v>
      </c>
      <c r="F32" s="75"/>
      <c r="G32" s="75"/>
      <c r="H32" s="75"/>
      <c r="I32" s="75"/>
      <c r="J32" s="75"/>
      <c r="K32" s="75">
        <v>19.8</v>
      </c>
      <c r="L32" s="75"/>
      <c r="M32" s="75"/>
      <c r="N32" s="75"/>
      <c r="O32" s="75"/>
      <c r="P32" s="75"/>
      <c r="Q32" s="75"/>
      <c r="R32" s="75"/>
      <c r="S32" s="75"/>
      <c r="T32" s="75"/>
      <c r="U32" s="75">
        <v>19.75</v>
      </c>
      <c r="V32" s="75"/>
      <c r="W32" s="75"/>
      <c r="X32" s="75"/>
      <c r="Y32" s="75">
        <v>39.549999999999997</v>
      </c>
    </row>
    <row r="33" spans="1:25" x14ac:dyDescent="0.25">
      <c r="A33" s="1"/>
      <c r="B33" s="73" t="s">
        <v>22</v>
      </c>
      <c r="C33" s="73" t="s">
        <v>997</v>
      </c>
      <c r="D33" s="73" t="s">
        <v>1155</v>
      </c>
      <c r="E33" s="74" t="s">
        <v>608</v>
      </c>
      <c r="F33" s="75">
        <v>210.95</v>
      </c>
      <c r="G33" s="75">
        <v>341.8</v>
      </c>
      <c r="H33" s="75">
        <v>377.7</v>
      </c>
      <c r="I33" s="75">
        <v>282.2</v>
      </c>
      <c r="J33" s="75">
        <v>432.8</v>
      </c>
      <c r="K33" s="75">
        <v>444.3</v>
      </c>
      <c r="L33" s="75">
        <v>330.65</v>
      </c>
      <c r="M33" s="75">
        <v>285.75</v>
      </c>
      <c r="N33" s="75">
        <v>275.35000000000002</v>
      </c>
      <c r="O33" s="75">
        <v>399.9</v>
      </c>
      <c r="P33" s="75">
        <v>475.2</v>
      </c>
      <c r="Q33" s="75">
        <v>475.25</v>
      </c>
      <c r="R33" s="75">
        <v>397.31299999999999</v>
      </c>
      <c r="S33" s="75">
        <v>475.95</v>
      </c>
      <c r="T33" s="75">
        <v>476.85</v>
      </c>
      <c r="U33" s="75">
        <v>466.75</v>
      </c>
      <c r="V33" s="75">
        <v>474.8</v>
      </c>
      <c r="W33" s="75">
        <v>475.25</v>
      </c>
      <c r="X33" s="75">
        <v>462.1</v>
      </c>
      <c r="Y33" s="75">
        <v>7560.8630000000003</v>
      </c>
    </row>
    <row r="34" spans="1:25" x14ac:dyDescent="0.25">
      <c r="A34" s="1"/>
      <c r="B34" s="73" t="s">
        <v>22</v>
      </c>
      <c r="C34" s="73" t="s">
        <v>998</v>
      </c>
      <c r="D34" s="73" t="s">
        <v>83</v>
      </c>
      <c r="E34" s="74" t="s">
        <v>608</v>
      </c>
      <c r="F34" s="75">
        <v>298.85000000000002</v>
      </c>
      <c r="G34" s="75">
        <v>459.85</v>
      </c>
      <c r="H34" s="75">
        <v>482.4</v>
      </c>
      <c r="I34" s="75">
        <v>475.55</v>
      </c>
      <c r="J34" s="75">
        <v>483.15</v>
      </c>
      <c r="K34" s="75">
        <v>483.75</v>
      </c>
      <c r="L34" s="75">
        <v>484.45</v>
      </c>
      <c r="M34" s="75">
        <v>470.4</v>
      </c>
      <c r="N34" s="75">
        <v>449.95</v>
      </c>
      <c r="O34" s="75">
        <v>475.65</v>
      </c>
      <c r="P34" s="75">
        <v>481.6</v>
      </c>
      <c r="Q34" s="75">
        <v>483.25</v>
      </c>
      <c r="R34" s="75">
        <v>483.14499999999998</v>
      </c>
      <c r="S34" s="75">
        <v>483.1</v>
      </c>
      <c r="T34" s="75">
        <v>484.2</v>
      </c>
      <c r="U34" s="75">
        <v>484.3</v>
      </c>
      <c r="V34" s="75">
        <v>483.85</v>
      </c>
      <c r="W34" s="75">
        <v>481.65</v>
      </c>
      <c r="X34" s="75">
        <v>484.55</v>
      </c>
      <c r="Y34" s="75">
        <v>8913.6450000000004</v>
      </c>
    </row>
    <row r="35" spans="1:25" x14ac:dyDescent="0.25">
      <c r="A35" s="1"/>
      <c r="B35" s="73" t="s">
        <v>22</v>
      </c>
      <c r="C35" s="73" t="s">
        <v>999</v>
      </c>
      <c r="D35" s="73" t="s">
        <v>83</v>
      </c>
      <c r="E35" s="74" t="s">
        <v>608</v>
      </c>
      <c r="F35" s="75">
        <v>403.8</v>
      </c>
      <c r="G35" s="75">
        <v>472.85</v>
      </c>
      <c r="H35" s="75">
        <v>485.05</v>
      </c>
      <c r="I35" s="75">
        <v>485.85</v>
      </c>
      <c r="J35" s="75">
        <v>485.15</v>
      </c>
      <c r="K35" s="75">
        <v>484.7</v>
      </c>
      <c r="L35" s="75">
        <v>485.15</v>
      </c>
      <c r="M35" s="75">
        <v>485.4</v>
      </c>
      <c r="N35" s="75">
        <v>484.95</v>
      </c>
      <c r="O35" s="75">
        <v>485.4</v>
      </c>
      <c r="P35" s="75">
        <v>484.9</v>
      </c>
      <c r="Q35" s="75">
        <v>484.75</v>
      </c>
      <c r="R35" s="75">
        <v>485.2</v>
      </c>
      <c r="S35" s="75">
        <v>485.15</v>
      </c>
      <c r="T35" s="75">
        <v>485.65</v>
      </c>
      <c r="U35" s="75">
        <v>484.95</v>
      </c>
      <c r="V35" s="75">
        <v>485.05</v>
      </c>
      <c r="W35" s="75">
        <v>484.9</v>
      </c>
      <c r="X35" s="75">
        <v>485.05</v>
      </c>
      <c r="Y35" s="75">
        <v>9123.9</v>
      </c>
    </row>
    <row r="36" spans="1:25" x14ac:dyDescent="0.25">
      <c r="A36" s="1"/>
      <c r="B36" s="73" t="s">
        <v>22</v>
      </c>
      <c r="C36" s="73" t="s">
        <v>1000</v>
      </c>
      <c r="D36" s="73" t="s">
        <v>1155</v>
      </c>
      <c r="E36" s="74" t="s">
        <v>608</v>
      </c>
      <c r="F36" s="75">
        <v>180.65</v>
      </c>
      <c r="G36" s="75">
        <v>175.25</v>
      </c>
      <c r="H36" s="75">
        <v>172.3</v>
      </c>
      <c r="I36" s="75">
        <v>164.1</v>
      </c>
      <c r="J36" s="75">
        <v>183.2</v>
      </c>
      <c r="K36" s="75">
        <v>176.45</v>
      </c>
      <c r="L36" s="75">
        <v>167.05</v>
      </c>
      <c r="M36" s="75">
        <v>156.85</v>
      </c>
      <c r="N36" s="75">
        <v>186.05</v>
      </c>
      <c r="O36" s="75">
        <v>214.15</v>
      </c>
      <c r="P36" s="75">
        <v>298.55</v>
      </c>
      <c r="Q36" s="75">
        <v>191.35</v>
      </c>
      <c r="R36" s="75">
        <v>307.279</v>
      </c>
      <c r="S36" s="75">
        <v>286.45</v>
      </c>
      <c r="T36" s="75">
        <v>293.14999999999998</v>
      </c>
      <c r="U36" s="75">
        <v>197.5</v>
      </c>
      <c r="V36" s="75">
        <v>199.3</v>
      </c>
      <c r="W36" s="75">
        <v>313</v>
      </c>
      <c r="X36" s="75">
        <v>298.5</v>
      </c>
      <c r="Y36" s="75">
        <v>4161.1289999999999</v>
      </c>
    </row>
    <row r="37" spans="1:25" x14ac:dyDescent="0.25">
      <c r="A37" s="1"/>
      <c r="B37" s="73" t="s">
        <v>613</v>
      </c>
      <c r="C37" s="73" t="s">
        <v>1001</v>
      </c>
      <c r="D37" s="73" t="s">
        <v>83</v>
      </c>
      <c r="E37" s="74" t="s">
        <v>608</v>
      </c>
      <c r="F37" s="75">
        <v>3996.35</v>
      </c>
      <c r="G37" s="75">
        <v>3994.6</v>
      </c>
      <c r="H37" s="75">
        <v>3956.45</v>
      </c>
      <c r="I37" s="75">
        <v>3921.95</v>
      </c>
      <c r="J37" s="75">
        <v>4006.65</v>
      </c>
      <c r="K37" s="75">
        <v>4000.8</v>
      </c>
      <c r="L37" s="75">
        <v>3988.1</v>
      </c>
      <c r="M37" s="75">
        <v>4007.6</v>
      </c>
      <c r="N37" s="75">
        <v>3985.95</v>
      </c>
      <c r="O37" s="75">
        <v>3990.85</v>
      </c>
      <c r="P37" s="75">
        <v>3507.85</v>
      </c>
      <c r="Q37" s="75">
        <v>3990.75</v>
      </c>
      <c r="R37" s="75">
        <v>3990.55</v>
      </c>
      <c r="S37" s="75">
        <v>3989.6</v>
      </c>
      <c r="T37" s="75">
        <v>3995.75</v>
      </c>
      <c r="U37" s="75">
        <v>3985.4</v>
      </c>
      <c r="V37" s="75">
        <v>3993.55</v>
      </c>
      <c r="W37" s="75">
        <v>3931.55</v>
      </c>
      <c r="X37" s="75">
        <v>3997.95</v>
      </c>
      <c r="Y37" s="75">
        <v>75232.25</v>
      </c>
    </row>
    <row r="38" spans="1:25" x14ac:dyDescent="0.25">
      <c r="A38" s="1"/>
      <c r="B38" s="73" t="s">
        <v>252</v>
      </c>
      <c r="C38" s="73" t="s">
        <v>1002</v>
      </c>
      <c r="D38" s="73" t="s">
        <v>83</v>
      </c>
      <c r="E38" s="74" t="s">
        <v>608</v>
      </c>
      <c r="F38" s="75">
        <v>190.9</v>
      </c>
      <c r="G38" s="75">
        <v>191.4</v>
      </c>
      <c r="H38" s="75">
        <v>184</v>
      </c>
      <c r="I38" s="75">
        <v>185.9</v>
      </c>
      <c r="J38" s="75">
        <v>189.55</v>
      </c>
      <c r="K38" s="75">
        <v>190.25</v>
      </c>
      <c r="L38" s="75">
        <v>189.5</v>
      </c>
      <c r="M38" s="75">
        <v>189.65</v>
      </c>
      <c r="N38" s="75">
        <v>188.1</v>
      </c>
      <c r="O38" s="75">
        <v>191.7</v>
      </c>
      <c r="P38" s="75">
        <v>190.2</v>
      </c>
      <c r="Q38" s="75">
        <v>187.94800000000001</v>
      </c>
      <c r="R38" s="75">
        <v>189.25</v>
      </c>
      <c r="S38" s="75">
        <v>190.65</v>
      </c>
      <c r="T38" s="75">
        <v>188.5</v>
      </c>
      <c r="U38" s="75">
        <v>191.05</v>
      </c>
      <c r="V38" s="75">
        <v>190.2</v>
      </c>
      <c r="W38" s="75">
        <v>193.3</v>
      </c>
      <c r="X38" s="75">
        <v>194.95</v>
      </c>
      <c r="Y38" s="75">
        <v>3606.998</v>
      </c>
    </row>
    <row r="39" spans="1:25" x14ac:dyDescent="0.25">
      <c r="A39" s="1"/>
      <c r="B39" s="73" t="s">
        <v>252</v>
      </c>
      <c r="C39" s="73" t="s">
        <v>1003</v>
      </c>
      <c r="D39" s="73" t="s">
        <v>83</v>
      </c>
      <c r="E39" s="74" t="s">
        <v>608</v>
      </c>
      <c r="F39" s="75">
        <v>127.7</v>
      </c>
      <c r="G39" s="75">
        <v>127.5</v>
      </c>
      <c r="H39" s="75">
        <v>125.45</v>
      </c>
      <c r="I39" s="75">
        <v>130.9</v>
      </c>
      <c r="J39" s="75">
        <v>133.85</v>
      </c>
      <c r="K39" s="75">
        <v>131.94999999999999</v>
      </c>
      <c r="L39" s="75">
        <v>132.4</v>
      </c>
      <c r="M39" s="75">
        <v>134.55000000000001</v>
      </c>
      <c r="N39" s="75">
        <v>130.80000000000001</v>
      </c>
      <c r="O39" s="75">
        <v>117.05</v>
      </c>
      <c r="P39" s="75">
        <v>130.4</v>
      </c>
      <c r="Q39" s="75">
        <v>131.16999999999999</v>
      </c>
      <c r="R39" s="75">
        <v>132.9</v>
      </c>
      <c r="S39" s="75">
        <v>134.55000000000001</v>
      </c>
      <c r="T39" s="75">
        <v>136</v>
      </c>
      <c r="U39" s="75">
        <v>142.05000000000001</v>
      </c>
      <c r="V39" s="75">
        <v>139.15</v>
      </c>
      <c r="W39" s="75">
        <v>138.55000000000001</v>
      </c>
      <c r="X39" s="75">
        <v>120.35</v>
      </c>
      <c r="Y39" s="75">
        <v>2497.27</v>
      </c>
    </row>
    <row r="40" spans="1:25" x14ac:dyDescent="0.25">
      <c r="A40" s="1"/>
      <c r="B40" s="73" t="s">
        <v>252</v>
      </c>
      <c r="C40" s="73" t="s">
        <v>1156</v>
      </c>
      <c r="D40" s="73" t="s">
        <v>1157</v>
      </c>
      <c r="E40" s="74" t="s">
        <v>609</v>
      </c>
      <c r="F40" s="75"/>
      <c r="G40" s="75">
        <v>221.7</v>
      </c>
      <c r="H40" s="75">
        <v>244.2</v>
      </c>
      <c r="I40" s="75">
        <v>137.44999999999999</v>
      </c>
      <c r="J40" s="75">
        <v>355.5</v>
      </c>
      <c r="K40" s="75">
        <v>276.75</v>
      </c>
      <c r="L40" s="75">
        <v>225.45</v>
      </c>
      <c r="M40" s="75">
        <v>441.7</v>
      </c>
      <c r="N40" s="75">
        <v>520.5</v>
      </c>
      <c r="O40" s="75">
        <v>438.65</v>
      </c>
      <c r="P40" s="75">
        <v>78.099999999999994</v>
      </c>
      <c r="Q40" s="75">
        <v>99.95</v>
      </c>
      <c r="R40" s="75">
        <v>338.85</v>
      </c>
      <c r="S40" s="75">
        <v>243.55</v>
      </c>
      <c r="T40" s="75">
        <v>125.55</v>
      </c>
      <c r="U40" s="75">
        <v>88.05</v>
      </c>
      <c r="V40" s="75">
        <v>84.5</v>
      </c>
      <c r="W40" s="75">
        <v>87.15</v>
      </c>
      <c r="X40" s="75">
        <v>283.95</v>
      </c>
      <c r="Y40" s="75">
        <v>4291.55</v>
      </c>
    </row>
    <row r="41" spans="1:25" x14ac:dyDescent="0.25">
      <c r="A41" s="1"/>
      <c r="B41" s="73" t="s">
        <v>643</v>
      </c>
      <c r="C41" s="73" t="s">
        <v>1004</v>
      </c>
      <c r="D41" s="73" t="s">
        <v>83</v>
      </c>
      <c r="E41" s="74" t="s">
        <v>608</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75.650000000000006</v>
      </c>
      <c r="R41" s="75">
        <v>72.849999999999994</v>
      </c>
      <c r="S41" s="75">
        <v>78</v>
      </c>
      <c r="T41" s="75">
        <v>73.400000000000006</v>
      </c>
      <c r="U41" s="75">
        <v>67.8</v>
      </c>
      <c r="V41" s="75">
        <v>74.900000000000006</v>
      </c>
      <c r="W41" s="75">
        <v>75.650000000000006</v>
      </c>
      <c r="X41" s="75">
        <v>74.099999999999994</v>
      </c>
      <c r="Y41" s="75">
        <v>1364.15</v>
      </c>
    </row>
    <row r="42" spans="1:25" x14ac:dyDescent="0.25">
      <c r="A42" s="1"/>
      <c r="B42" s="73" t="s">
        <v>80</v>
      </c>
      <c r="C42" s="73" t="s">
        <v>81</v>
      </c>
      <c r="D42" s="73" t="s">
        <v>83</v>
      </c>
      <c r="E42" s="74" t="s">
        <v>608</v>
      </c>
      <c r="F42" s="75">
        <v>11988.45</v>
      </c>
      <c r="G42" s="75">
        <v>11691.4</v>
      </c>
      <c r="H42" s="75">
        <v>10017.15</v>
      </c>
      <c r="I42" s="75">
        <v>11412.95</v>
      </c>
      <c r="J42" s="75">
        <v>13167.35</v>
      </c>
      <c r="K42" s="75">
        <v>14797.8</v>
      </c>
      <c r="L42" s="75">
        <v>14925.8</v>
      </c>
      <c r="M42" s="75">
        <v>14903.85</v>
      </c>
      <c r="N42" s="75">
        <v>14800.8</v>
      </c>
      <c r="O42" s="75">
        <v>14560.545</v>
      </c>
      <c r="P42" s="75">
        <v>14733.55</v>
      </c>
      <c r="Q42" s="75">
        <v>15005.35</v>
      </c>
      <c r="R42" s="75">
        <v>15053.75</v>
      </c>
      <c r="S42" s="75">
        <v>15069.35</v>
      </c>
      <c r="T42" s="75">
        <v>15075.8</v>
      </c>
      <c r="U42" s="75">
        <v>14734.1</v>
      </c>
      <c r="V42" s="75">
        <v>15066.55</v>
      </c>
      <c r="W42" s="75">
        <v>14604.25</v>
      </c>
      <c r="X42" s="75">
        <v>15071.65</v>
      </c>
      <c r="Y42" s="75">
        <v>266680.44500000001</v>
      </c>
    </row>
    <row r="43" spans="1:25" x14ac:dyDescent="0.25">
      <c r="A43" s="1"/>
      <c r="B43" s="73" t="s">
        <v>80</v>
      </c>
      <c r="C43" s="73" t="s">
        <v>1005</v>
      </c>
      <c r="D43" s="73" t="s">
        <v>83</v>
      </c>
      <c r="E43" s="74" t="s">
        <v>608</v>
      </c>
      <c r="F43" s="75">
        <v>4007.1</v>
      </c>
      <c r="G43" s="75">
        <v>3956.35</v>
      </c>
      <c r="H43" s="75">
        <v>3198.35</v>
      </c>
      <c r="I43" s="75">
        <v>3717.55</v>
      </c>
      <c r="J43" s="75">
        <v>4444.45</v>
      </c>
      <c r="K43" s="75">
        <v>5065.5</v>
      </c>
      <c r="L43" s="75">
        <v>5115.6499999999996</v>
      </c>
      <c r="M43" s="75">
        <v>5108</v>
      </c>
      <c r="N43" s="75">
        <v>5080.75</v>
      </c>
      <c r="O43" s="75">
        <v>4966.585</v>
      </c>
      <c r="P43" s="75">
        <v>5050.8999999999996</v>
      </c>
      <c r="Q43" s="75">
        <v>5129.3999999999996</v>
      </c>
      <c r="R43" s="75">
        <v>5155.95</v>
      </c>
      <c r="S43" s="75">
        <v>5157.7</v>
      </c>
      <c r="T43" s="75">
        <v>5152.1000000000004</v>
      </c>
      <c r="U43" s="75">
        <v>5013.45</v>
      </c>
      <c r="V43" s="75">
        <v>5140.2</v>
      </c>
      <c r="W43" s="75">
        <v>4304.75</v>
      </c>
      <c r="X43" s="75">
        <v>5125.7</v>
      </c>
      <c r="Y43" s="75">
        <v>89890.434999999998</v>
      </c>
    </row>
    <row r="44" spans="1:25" x14ac:dyDescent="0.25">
      <c r="A44" s="1"/>
      <c r="B44" s="73" t="s">
        <v>80</v>
      </c>
      <c r="C44" s="73" t="s">
        <v>1158</v>
      </c>
      <c r="D44" s="73" t="s">
        <v>1159</v>
      </c>
      <c r="E44" s="74" t="s">
        <v>609</v>
      </c>
      <c r="F44" s="75"/>
      <c r="G44" s="75"/>
      <c r="H44" s="75"/>
      <c r="I44" s="75"/>
      <c r="J44" s="75"/>
      <c r="K44" s="75"/>
      <c r="L44" s="75"/>
      <c r="M44" s="75"/>
      <c r="N44" s="75"/>
      <c r="O44" s="75"/>
      <c r="P44" s="75"/>
      <c r="Q44" s="75"/>
      <c r="R44" s="75"/>
      <c r="S44" s="75"/>
      <c r="T44" s="75"/>
      <c r="U44" s="75"/>
      <c r="V44" s="75"/>
      <c r="W44" s="75"/>
      <c r="X44" s="75"/>
      <c r="Y44" s="75">
        <v>0</v>
      </c>
    </row>
    <row r="45" spans="1:25" x14ac:dyDescent="0.25">
      <c r="A45" s="1"/>
      <c r="B45" s="73" t="s">
        <v>80</v>
      </c>
      <c r="C45" s="73" t="s">
        <v>1158</v>
      </c>
      <c r="D45" s="73" t="s">
        <v>1160</v>
      </c>
      <c r="E45" s="74" t="s">
        <v>609</v>
      </c>
      <c r="F45" s="75"/>
      <c r="G45" s="75"/>
      <c r="H45" s="75"/>
      <c r="I45" s="75"/>
      <c r="J45" s="75"/>
      <c r="K45" s="75"/>
      <c r="L45" s="75"/>
      <c r="M45" s="75"/>
      <c r="N45" s="75"/>
      <c r="O45" s="75"/>
      <c r="P45" s="75"/>
      <c r="Q45" s="75"/>
      <c r="R45" s="75"/>
      <c r="S45" s="75"/>
      <c r="T45" s="75"/>
      <c r="U45" s="75"/>
      <c r="V45" s="75"/>
      <c r="W45" s="75"/>
      <c r="X45" s="75"/>
      <c r="Y45" s="75">
        <v>0</v>
      </c>
    </row>
    <row r="46" spans="1:25" ht="28.5" x14ac:dyDescent="0.25">
      <c r="A46" s="1"/>
      <c r="B46" s="73" t="s">
        <v>633</v>
      </c>
      <c r="C46" s="73" t="s">
        <v>1006</v>
      </c>
      <c r="D46" s="73" t="s">
        <v>83</v>
      </c>
      <c r="E46" s="74" t="s">
        <v>608</v>
      </c>
      <c r="F46" s="75">
        <v>99.65</v>
      </c>
      <c r="G46" s="75">
        <v>99.6</v>
      </c>
      <c r="H46" s="75">
        <v>101.4</v>
      </c>
      <c r="I46" s="75">
        <v>101.15</v>
      </c>
      <c r="J46" s="75">
        <v>103.25</v>
      </c>
      <c r="K46" s="75">
        <v>108.2</v>
      </c>
      <c r="L46" s="75">
        <v>106.35</v>
      </c>
      <c r="M46" s="75">
        <v>104.8</v>
      </c>
      <c r="N46" s="75">
        <v>110.1</v>
      </c>
      <c r="O46" s="75">
        <v>114.5</v>
      </c>
      <c r="P46" s="75">
        <v>114.35</v>
      </c>
      <c r="Q46" s="75">
        <v>120.3</v>
      </c>
      <c r="R46" s="75">
        <v>122.95</v>
      </c>
      <c r="S46" s="75">
        <v>115.85</v>
      </c>
      <c r="T46" s="75">
        <v>116.85</v>
      </c>
      <c r="U46" s="75">
        <v>119.8</v>
      </c>
      <c r="V46" s="75">
        <v>119.65</v>
      </c>
      <c r="W46" s="75">
        <v>113</v>
      </c>
      <c r="X46" s="75">
        <v>119</v>
      </c>
      <c r="Y46" s="75">
        <v>2110.75</v>
      </c>
    </row>
    <row r="47" spans="1:25" ht="28.5" x14ac:dyDescent="0.25">
      <c r="A47" s="1"/>
      <c r="B47" s="73" t="s">
        <v>648</v>
      </c>
      <c r="C47" s="73" t="s">
        <v>1007</v>
      </c>
      <c r="D47" s="73" t="s">
        <v>83</v>
      </c>
      <c r="E47" s="74" t="s">
        <v>608</v>
      </c>
      <c r="F47" s="75">
        <v>239.95</v>
      </c>
      <c r="G47" s="75">
        <v>239.85</v>
      </c>
      <c r="H47" s="75">
        <v>239.7</v>
      </c>
      <c r="I47" s="75">
        <v>305.2</v>
      </c>
      <c r="J47" s="75">
        <v>461.15</v>
      </c>
      <c r="K47" s="75">
        <v>457.75</v>
      </c>
      <c r="L47" s="75">
        <v>433.4</v>
      </c>
      <c r="M47" s="75">
        <v>426.8</v>
      </c>
      <c r="N47" s="75">
        <v>433.1</v>
      </c>
      <c r="O47" s="75">
        <v>479.9</v>
      </c>
      <c r="P47" s="75">
        <v>479.9</v>
      </c>
      <c r="Q47" s="75">
        <v>479.35</v>
      </c>
      <c r="R47" s="75">
        <v>479.7</v>
      </c>
      <c r="S47" s="75">
        <v>476.35</v>
      </c>
      <c r="T47" s="75">
        <v>480.85</v>
      </c>
      <c r="U47" s="75">
        <v>480</v>
      </c>
      <c r="V47" s="75">
        <v>480</v>
      </c>
      <c r="W47" s="75">
        <v>479.2</v>
      </c>
      <c r="X47" s="75">
        <v>479.65</v>
      </c>
      <c r="Y47" s="75">
        <v>8031.8</v>
      </c>
    </row>
    <row r="48" spans="1:25" ht="28.5" x14ac:dyDescent="0.25">
      <c r="A48" s="1"/>
      <c r="B48" s="73" t="s">
        <v>634</v>
      </c>
      <c r="C48" s="73" t="s">
        <v>1008</v>
      </c>
      <c r="D48" s="73" t="s">
        <v>83</v>
      </c>
      <c r="E48" s="74" t="s">
        <v>608</v>
      </c>
      <c r="F48" s="75">
        <v>489</v>
      </c>
      <c r="G48" s="75">
        <v>485.85</v>
      </c>
      <c r="H48" s="75">
        <v>489.55</v>
      </c>
      <c r="I48" s="75">
        <v>488.65</v>
      </c>
      <c r="J48" s="75">
        <v>325.05</v>
      </c>
      <c r="K48" s="75">
        <v>494.45</v>
      </c>
      <c r="L48" s="75">
        <v>489.65</v>
      </c>
      <c r="M48" s="75">
        <v>487.65</v>
      </c>
      <c r="N48" s="75">
        <v>490.95</v>
      </c>
      <c r="O48" s="75">
        <v>370.3</v>
      </c>
      <c r="P48" s="75">
        <v>489.9</v>
      </c>
      <c r="Q48" s="75">
        <v>400.05</v>
      </c>
      <c r="R48" s="75">
        <v>232.9</v>
      </c>
      <c r="S48" s="75">
        <v>483.7</v>
      </c>
      <c r="T48" s="75">
        <v>425.35</v>
      </c>
      <c r="U48" s="75">
        <v>486.05</v>
      </c>
      <c r="V48" s="75">
        <v>484.3</v>
      </c>
      <c r="W48" s="75">
        <v>485</v>
      </c>
      <c r="X48" s="75">
        <v>485.45</v>
      </c>
      <c r="Y48" s="75">
        <v>8583.7999999999993</v>
      </c>
    </row>
    <row r="49" spans="1:25" x14ac:dyDescent="0.25">
      <c r="A49" s="1"/>
      <c r="B49" s="73" t="s">
        <v>616</v>
      </c>
      <c r="C49" s="73" t="s">
        <v>1009</v>
      </c>
      <c r="D49" s="73" t="s">
        <v>83</v>
      </c>
      <c r="E49" s="74" t="s">
        <v>608</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9030.35</v>
      </c>
      <c r="R49" s="75">
        <v>10988</v>
      </c>
      <c r="S49" s="75">
        <v>11051.05</v>
      </c>
      <c r="T49" s="75">
        <v>10932.6</v>
      </c>
      <c r="U49" s="75">
        <v>10977.65</v>
      </c>
      <c r="V49" s="75">
        <v>10932.15</v>
      </c>
      <c r="W49" s="75">
        <v>9316</v>
      </c>
      <c r="X49" s="75">
        <v>10090.9</v>
      </c>
      <c r="Y49" s="75">
        <v>161397.16500000001</v>
      </c>
    </row>
    <row r="50" spans="1:25" x14ac:dyDescent="0.25">
      <c r="A50" s="1"/>
      <c r="B50" s="73" t="s">
        <v>616</v>
      </c>
      <c r="C50" s="73" t="s">
        <v>1010</v>
      </c>
      <c r="D50" s="73" t="s">
        <v>83</v>
      </c>
      <c r="E50" s="74" t="s">
        <v>608</v>
      </c>
      <c r="F50" s="75">
        <v>156</v>
      </c>
      <c r="G50" s="75">
        <v>156</v>
      </c>
      <c r="H50" s="75">
        <v>154.4</v>
      </c>
      <c r="I50" s="75">
        <v>156</v>
      </c>
      <c r="J50" s="75">
        <v>156</v>
      </c>
      <c r="K50" s="75">
        <v>155.94999999999999</v>
      </c>
      <c r="L50" s="75">
        <v>156</v>
      </c>
      <c r="M50" s="75">
        <v>156</v>
      </c>
      <c r="N50" s="75">
        <v>156.18</v>
      </c>
      <c r="O50" s="75">
        <v>156</v>
      </c>
      <c r="P50" s="75">
        <v>156</v>
      </c>
      <c r="Q50" s="75">
        <v>156</v>
      </c>
      <c r="R50" s="75">
        <v>156</v>
      </c>
      <c r="S50" s="75">
        <v>156</v>
      </c>
      <c r="T50" s="75">
        <v>156</v>
      </c>
      <c r="U50" s="75">
        <v>156</v>
      </c>
      <c r="V50" s="75">
        <v>156</v>
      </c>
      <c r="W50" s="75">
        <v>156</v>
      </c>
      <c r="X50" s="75">
        <v>155.94999999999999</v>
      </c>
      <c r="Y50" s="75">
        <v>2962.48</v>
      </c>
    </row>
    <row r="51" spans="1:25" x14ac:dyDescent="0.25">
      <c r="A51" s="1"/>
      <c r="B51" s="73" t="s">
        <v>1011</v>
      </c>
      <c r="C51" s="73" t="s">
        <v>1012</v>
      </c>
      <c r="D51" s="73" t="s">
        <v>83</v>
      </c>
      <c r="E51" s="74" t="s">
        <v>608</v>
      </c>
      <c r="F51" s="75">
        <v>1447.2</v>
      </c>
      <c r="G51" s="75">
        <v>1399.65</v>
      </c>
      <c r="H51" s="75">
        <v>1612.75</v>
      </c>
      <c r="I51" s="75">
        <v>1385</v>
      </c>
      <c r="J51" s="75">
        <v>1353.15</v>
      </c>
      <c r="K51" s="75">
        <v>895.65</v>
      </c>
      <c r="L51" s="75">
        <v>1141.45</v>
      </c>
      <c r="M51" s="75">
        <v>985.45</v>
      </c>
      <c r="N51" s="75">
        <v>873.8</v>
      </c>
      <c r="O51" s="75">
        <v>728.25</v>
      </c>
      <c r="P51" s="75">
        <v>599.45000000000005</v>
      </c>
      <c r="Q51" s="75">
        <v>597.1</v>
      </c>
      <c r="R51" s="75">
        <v>855.4</v>
      </c>
      <c r="S51" s="75">
        <v>826.2</v>
      </c>
      <c r="T51" s="75">
        <v>844.1</v>
      </c>
      <c r="U51" s="75">
        <v>1335.7</v>
      </c>
      <c r="V51" s="75">
        <v>1133.0999999999999</v>
      </c>
      <c r="W51" s="75">
        <v>1146.4000000000001</v>
      </c>
      <c r="X51" s="75">
        <v>1312.25</v>
      </c>
      <c r="Y51" s="75">
        <v>20472.05</v>
      </c>
    </row>
    <row r="52" spans="1:25" x14ac:dyDescent="0.25">
      <c r="A52" s="1"/>
      <c r="B52" s="73" t="s">
        <v>635</v>
      </c>
      <c r="C52" s="73" t="s">
        <v>1013</v>
      </c>
      <c r="D52" s="73" t="s">
        <v>83</v>
      </c>
      <c r="E52" s="74" t="s">
        <v>608</v>
      </c>
      <c r="F52" s="75">
        <v>193.65</v>
      </c>
      <c r="G52" s="75">
        <v>240.1</v>
      </c>
      <c r="H52" s="75">
        <v>472.8</v>
      </c>
      <c r="I52" s="75">
        <v>480</v>
      </c>
      <c r="J52" s="75">
        <v>479.55</v>
      </c>
      <c r="K52" s="75">
        <v>480</v>
      </c>
      <c r="L52" s="75">
        <v>480</v>
      </c>
      <c r="M52" s="75">
        <v>478.9</v>
      </c>
      <c r="N52" s="75">
        <v>477.85</v>
      </c>
      <c r="O52" s="75">
        <v>475.85</v>
      </c>
      <c r="P52" s="75">
        <v>478.25</v>
      </c>
      <c r="Q52" s="75">
        <v>479.9</v>
      </c>
      <c r="R52" s="75">
        <v>479.7</v>
      </c>
      <c r="S52" s="75">
        <v>479.3</v>
      </c>
      <c r="T52" s="75">
        <v>478.6</v>
      </c>
      <c r="U52" s="75">
        <v>341.75</v>
      </c>
      <c r="V52" s="75">
        <v>480</v>
      </c>
      <c r="W52" s="75">
        <v>480</v>
      </c>
      <c r="X52" s="75">
        <v>479.95</v>
      </c>
      <c r="Y52" s="75">
        <v>8436.15</v>
      </c>
    </row>
    <row r="53" spans="1:25" x14ac:dyDescent="0.25">
      <c r="A53" s="1"/>
      <c r="B53" s="73" t="s">
        <v>636</v>
      </c>
      <c r="C53" s="73" t="s">
        <v>1014</v>
      </c>
      <c r="D53" s="73" t="s">
        <v>83</v>
      </c>
      <c r="E53" s="74" t="s">
        <v>608</v>
      </c>
      <c r="F53" s="75">
        <v>268.39999999999998</v>
      </c>
      <c r="G53" s="75">
        <v>307.25</v>
      </c>
      <c r="H53" s="75">
        <v>419.75</v>
      </c>
      <c r="I53" s="75">
        <v>436.4</v>
      </c>
      <c r="J53" s="75">
        <v>457.25</v>
      </c>
      <c r="K53" s="75">
        <v>456.3</v>
      </c>
      <c r="L53" s="75">
        <v>457.5</v>
      </c>
      <c r="M53" s="75">
        <v>443.45</v>
      </c>
      <c r="N53" s="75">
        <v>454.15</v>
      </c>
      <c r="O53" s="75">
        <v>451.35</v>
      </c>
      <c r="P53" s="75">
        <v>446.15</v>
      </c>
      <c r="Q53" s="75">
        <v>445.7</v>
      </c>
      <c r="R53" s="75">
        <v>434.55</v>
      </c>
      <c r="S53" s="75">
        <v>441.25</v>
      </c>
      <c r="T53" s="75">
        <v>418.55</v>
      </c>
      <c r="U53" s="75">
        <v>435.75</v>
      </c>
      <c r="V53" s="75">
        <v>435.95</v>
      </c>
      <c r="W53" s="75">
        <v>439.4</v>
      </c>
      <c r="X53" s="75">
        <v>454.6</v>
      </c>
      <c r="Y53" s="75">
        <v>8103.7</v>
      </c>
    </row>
    <row r="54" spans="1:25" x14ac:dyDescent="0.25">
      <c r="A54" s="1"/>
      <c r="B54" s="73" t="s">
        <v>85</v>
      </c>
      <c r="C54" s="73" t="s">
        <v>1161</v>
      </c>
      <c r="D54" s="73" t="s">
        <v>1162</v>
      </c>
      <c r="E54" s="74" t="s">
        <v>609</v>
      </c>
      <c r="F54" s="75">
        <v>1.8</v>
      </c>
      <c r="G54" s="75">
        <v>1064.55</v>
      </c>
      <c r="H54" s="75">
        <v>866.95</v>
      </c>
      <c r="I54" s="75">
        <v>825.95</v>
      </c>
      <c r="J54" s="75">
        <v>781.55</v>
      </c>
      <c r="K54" s="75">
        <v>787.45</v>
      </c>
      <c r="L54" s="75">
        <v>740.85</v>
      </c>
      <c r="M54" s="75">
        <v>1085.2</v>
      </c>
      <c r="N54" s="75">
        <v>961.25</v>
      </c>
      <c r="O54" s="75">
        <v>783.4</v>
      </c>
      <c r="P54" s="75">
        <v>1096</v>
      </c>
      <c r="Q54" s="75">
        <v>1092.5</v>
      </c>
      <c r="R54" s="75">
        <v>1086.1500000000001</v>
      </c>
      <c r="S54" s="75">
        <v>963.15</v>
      </c>
      <c r="T54" s="75">
        <v>768.96</v>
      </c>
      <c r="U54" s="75">
        <v>1081.1500000000001</v>
      </c>
      <c r="V54" s="75">
        <v>414.85</v>
      </c>
      <c r="W54" s="75">
        <v>407.15</v>
      </c>
      <c r="X54" s="75">
        <v>1077.95</v>
      </c>
      <c r="Y54" s="75">
        <v>15886.81</v>
      </c>
    </row>
    <row r="55" spans="1:25" x14ac:dyDescent="0.25">
      <c r="A55" s="1"/>
      <c r="B55" s="73" t="s">
        <v>85</v>
      </c>
      <c r="C55" s="73" t="s">
        <v>1163</v>
      </c>
      <c r="D55" s="73" t="s">
        <v>90</v>
      </c>
      <c r="E55" s="74" t="s">
        <v>609</v>
      </c>
      <c r="F55" s="75"/>
      <c r="G55" s="75"/>
      <c r="H55" s="75"/>
      <c r="I55" s="75"/>
      <c r="J55" s="75"/>
      <c r="K55" s="75"/>
      <c r="L55" s="75"/>
      <c r="M55" s="75"/>
      <c r="N55" s="75"/>
      <c r="O55" s="75"/>
      <c r="P55" s="75"/>
      <c r="Q55" s="75"/>
      <c r="R55" s="75"/>
      <c r="S55" s="75"/>
      <c r="T55" s="75"/>
      <c r="U55" s="75"/>
      <c r="V55" s="75"/>
      <c r="W55" s="75"/>
      <c r="X55" s="75"/>
      <c r="Y55" s="75">
        <v>0</v>
      </c>
    </row>
    <row r="56" spans="1:25" ht="28.5" x14ac:dyDescent="0.25">
      <c r="A56" s="1"/>
      <c r="B56" s="73" t="s">
        <v>85</v>
      </c>
      <c r="C56" s="73" t="s">
        <v>1164</v>
      </c>
      <c r="D56" s="73" t="s">
        <v>1165</v>
      </c>
      <c r="E56" s="74" t="s">
        <v>609</v>
      </c>
      <c r="F56" s="75"/>
      <c r="G56" s="75"/>
      <c r="H56" s="75"/>
      <c r="I56" s="75"/>
      <c r="J56" s="75"/>
      <c r="K56" s="75"/>
      <c r="L56" s="75"/>
      <c r="M56" s="75"/>
      <c r="N56" s="75"/>
      <c r="O56" s="75"/>
      <c r="P56" s="75"/>
      <c r="Q56" s="75"/>
      <c r="R56" s="75"/>
      <c r="S56" s="75"/>
      <c r="T56" s="75"/>
      <c r="U56" s="75"/>
      <c r="V56" s="75"/>
      <c r="W56" s="75"/>
      <c r="X56" s="75"/>
      <c r="Y56" s="75">
        <v>0</v>
      </c>
    </row>
    <row r="57" spans="1:25" x14ac:dyDescent="0.25">
      <c r="A57" s="1"/>
      <c r="B57" s="73" t="s">
        <v>649</v>
      </c>
      <c r="C57" s="73" t="s">
        <v>1071</v>
      </c>
      <c r="D57" s="73" t="s">
        <v>83</v>
      </c>
      <c r="E57" s="74" t="s">
        <v>611</v>
      </c>
      <c r="F57" s="75">
        <v>1035.5</v>
      </c>
      <c r="G57" s="75">
        <v>1197.75</v>
      </c>
      <c r="H57" s="75">
        <v>764.1</v>
      </c>
      <c r="I57" s="75">
        <v>624.65</v>
      </c>
      <c r="J57" s="75">
        <v>596.79999999999995</v>
      </c>
      <c r="K57" s="75">
        <v>870.85</v>
      </c>
      <c r="L57" s="75">
        <v>926.35</v>
      </c>
      <c r="M57" s="75">
        <v>977.55</v>
      </c>
      <c r="N57" s="75">
        <v>97.4</v>
      </c>
      <c r="O57" s="75">
        <v>255.95</v>
      </c>
      <c r="P57" s="75">
        <v>785.35</v>
      </c>
      <c r="Q57" s="75">
        <v>545.04999999999995</v>
      </c>
      <c r="R57" s="75">
        <v>188.2</v>
      </c>
      <c r="S57" s="75">
        <v>714.85</v>
      </c>
      <c r="T57" s="75">
        <v>264.5</v>
      </c>
      <c r="U57" s="75">
        <v>551.29999999999995</v>
      </c>
      <c r="V57" s="75">
        <v>1127.4000000000001</v>
      </c>
      <c r="W57" s="75">
        <v>859</v>
      </c>
      <c r="X57" s="75">
        <v>706.5</v>
      </c>
      <c r="Y57" s="75">
        <v>13089.05</v>
      </c>
    </row>
    <row r="58" spans="1:25" x14ac:dyDescent="0.25">
      <c r="A58" s="1"/>
      <c r="B58" s="73" t="s">
        <v>649</v>
      </c>
      <c r="C58" s="73" t="s">
        <v>1072</v>
      </c>
      <c r="D58" s="73" t="s">
        <v>83</v>
      </c>
      <c r="E58" s="74" t="s">
        <v>611</v>
      </c>
      <c r="F58" s="75">
        <v>504</v>
      </c>
      <c r="G58" s="75">
        <v>548.6</v>
      </c>
      <c r="H58" s="75">
        <v>343.75</v>
      </c>
      <c r="I58" s="75">
        <v>153.75</v>
      </c>
      <c r="J58" s="75">
        <v>279.14999999999998</v>
      </c>
      <c r="K58" s="75">
        <v>329.1</v>
      </c>
      <c r="L58" s="75">
        <v>288.05</v>
      </c>
      <c r="M58" s="75">
        <v>393.4</v>
      </c>
      <c r="N58" s="75">
        <v>150.44999999999999</v>
      </c>
      <c r="O58" s="75">
        <v>192.1</v>
      </c>
      <c r="P58" s="75">
        <v>124.6</v>
      </c>
      <c r="Q58" s="75">
        <v>97.95</v>
      </c>
      <c r="R58" s="75">
        <v>82.5</v>
      </c>
      <c r="S58" s="75">
        <v>213.4</v>
      </c>
      <c r="T58" s="75">
        <v>221.05</v>
      </c>
      <c r="U58" s="75">
        <v>227.5</v>
      </c>
      <c r="V58" s="75">
        <v>216.95</v>
      </c>
      <c r="W58" s="75">
        <v>141.25</v>
      </c>
      <c r="X58" s="75">
        <v>239.05</v>
      </c>
      <c r="Y58" s="75">
        <v>4746.6000000000004</v>
      </c>
    </row>
    <row r="59" spans="1:25" x14ac:dyDescent="0.25">
      <c r="A59" s="1"/>
      <c r="B59" s="73" t="s">
        <v>627</v>
      </c>
      <c r="C59" s="73" t="s">
        <v>1166</v>
      </c>
      <c r="D59" s="73" t="s">
        <v>83</v>
      </c>
      <c r="E59" s="74" t="s">
        <v>611</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2341.9</v>
      </c>
      <c r="R59" s="75">
        <v>876.2</v>
      </c>
      <c r="S59" s="75">
        <v>1551.55</v>
      </c>
      <c r="T59" s="75">
        <v>1734.7545</v>
      </c>
      <c r="U59" s="75">
        <v>1488.0454999999999</v>
      </c>
      <c r="V59" s="75">
        <v>1959.15</v>
      </c>
      <c r="W59" s="75">
        <v>1393.75</v>
      </c>
      <c r="X59" s="75">
        <v>310</v>
      </c>
      <c r="Y59" s="75">
        <v>30361.5</v>
      </c>
    </row>
    <row r="60" spans="1:25" x14ac:dyDescent="0.25">
      <c r="A60" s="1"/>
      <c r="B60" s="73" t="s">
        <v>92</v>
      </c>
      <c r="C60" s="73" t="s">
        <v>1077</v>
      </c>
      <c r="D60" s="73" t="s">
        <v>1167</v>
      </c>
      <c r="E60" s="74" t="s">
        <v>611</v>
      </c>
      <c r="F60" s="75">
        <v>1128.25</v>
      </c>
      <c r="G60" s="75">
        <v>1101.05</v>
      </c>
      <c r="H60" s="75">
        <v>1310.75</v>
      </c>
      <c r="I60" s="75">
        <v>1056.3499999999999</v>
      </c>
      <c r="J60" s="75">
        <v>831.65</v>
      </c>
      <c r="K60" s="75">
        <v>648.04999999999995</v>
      </c>
      <c r="L60" s="75">
        <v>644.4</v>
      </c>
      <c r="M60" s="75">
        <v>1421.2</v>
      </c>
      <c r="N60" s="75">
        <v>643</v>
      </c>
      <c r="O60" s="75">
        <v>900.5</v>
      </c>
      <c r="P60" s="75">
        <v>1256.55</v>
      </c>
      <c r="Q60" s="75">
        <v>1733.55</v>
      </c>
      <c r="R60" s="75">
        <v>658.45</v>
      </c>
      <c r="S60" s="75">
        <v>1010.75</v>
      </c>
      <c r="T60" s="75">
        <v>1321.8</v>
      </c>
      <c r="U60" s="75">
        <v>1362.5</v>
      </c>
      <c r="V60" s="75">
        <v>1575.45</v>
      </c>
      <c r="W60" s="75">
        <v>915.1</v>
      </c>
      <c r="X60" s="75">
        <v>120.6</v>
      </c>
      <c r="Y60" s="75">
        <v>19639.95</v>
      </c>
    </row>
    <row r="61" spans="1:25" x14ac:dyDescent="0.25">
      <c r="A61" s="1"/>
      <c r="B61" s="73" t="s">
        <v>92</v>
      </c>
      <c r="C61" s="73" t="s">
        <v>1077</v>
      </c>
      <c r="D61" s="73" t="s">
        <v>1168</v>
      </c>
      <c r="E61" s="74" t="s">
        <v>611</v>
      </c>
      <c r="F61" s="75">
        <v>1351.05</v>
      </c>
      <c r="G61" s="75">
        <v>1471.665</v>
      </c>
      <c r="H61" s="75">
        <v>1787.6</v>
      </c>
      <c r="I61" s="75">
        <v>1527.55</v>
      </c>
      <c r="J61" s="75">
        <v>1216.1500000000001</v>
      </c>
      <c r="K61" s="75">
        <v>931</v>
      </c>
      <c r="L61" s="75">
        <v>1028.25</v>
      </c>
      <c r="M61" s="75">
        <v>1787.7</v>
      </c>
      <c r="N61" s="75">
        <v>973.4</v>
      </c>
      <c r="O61" s="75">
        <v>1253.8499999999999</v>
      </c>
      <c r="P61" s="75">
        <v>1686.35</v>
      </c>
      <c r="Q61" s="75">
        <v>2236.6</v>
      </c>
      <c r="R61" s="75">
        <v>1124.55</v>
      </c>
      <c r="S61" s="75">
        <v>1488</v>
      </c>
      <c r="T61" s="75">
        <v>1936.3</v>
      </c>
      <c r="U61" s="75">
        <v>1795.5</v>
      </c>
      <c r="V61" s="75">
        <v>2285.85</v>
      </c>
      <c r="W61" s="75">
        <v>1542.95</v>
      </c>
      <c r="X61" s="75">
        <v>263.3</v>
      </c>
      <c r="Y61" s="75">
        <v>27687.615000000002</v>
      </c>
    </row>
    <row r="62" spans="1:25" x14ac:dyDescent="0.25">
      <c r="A62" s="1"/>
      <c r="B62" s="73" t="s">
        <v>92</v>
      </c>
      <c r="C62" s="73" t="s">
        <v>1169</v>
      </c>
      <c r="D62" s="73" t="s">
        <v>1170</v>
      </c>
      <c r="E62" s="74" t="s">
        <v>611</v>
      </c>
      <c r="F62" s="75">
        <v>134.15</v>
      </c>
      <c r="G62" s="75">
        <v>130.85</v>
      </c>
      <c r="H62" s="75">
        <v>175.95</v>
      </c>
      <c r="I62" s="75">
        <v>146.85</v>
      </c>
      <c r="J62" s="75">
        <v>96.55</v>
      </c>
      <c r="K62" s="75">
        <v>57.55</v>
      </c>
      <c r="L62" s="75">
        <v>50.35</v>
      </c>
      <c r="M62" s="75">
        <v>180.75</v>
      </c>
      <c r="N62" s="75">
        <v>66.795450000000002</v>
      </c>
      <c r="O62" s="75">
        <v>93.9</v>
      </c>
      <c r="P62" s="75">
        <v>139.05000000000001</v>
      </c>
      <c r="Q62" s="75">
        <v>224.2</v>
      </c>
      <c r="R62" s="75">
        <v>83.5</v>
      </c>
      <c r="S62" s="75">
        <v>125.05</v>
      </c>
      <c r="T62" s="75">
        <v>171.15</v>
      </c>
      <c r="U62" s="75">
        <v>170.15</v>
      </c>
      <c r="V62" s="75">
        <v>202.05</v>
      </c>
      <c r="W62" s="75">
        <v>100.4</v>
      </c>
      <c r="X62" s="75">
        <v>9.15</v>
      </c>
      <c r="Y62" s="75">
        <v>2358.39545</v>
      </c>
    </row>
    <row r="63" spans="1:25" x14ac:dyDescent="0.25">
      <c r="A63" s="1"/>
      <c r="B63" s="73" t="s">
        <v>92</v>
      </c>
      <c r="C63" s="73" t="s">
        <v>1169</v>
      </c>
      <c r="D63" s="73" t="s">
        <v>1171</v>
      </c>
      <c r="E63" s="74" t="s">
        <v>611</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166.55</v>
      </c>
      <c r="R63" s="75">
        <v>48.85</v>
      </c>
      <c r="S63" s="75">
        <v>84.45</v>
      </c>
      <c r="T63" s="75">
        <v>124.05</v>
      </c>
      <c r="U63" s="75">
        <v>134.80000000000001</v>
      </c>
      <c r="V63" s="75">
        <v>155.6</v>
      </c>
      <c r="W63" s="75">
        <v>74.45</v>
      </c>
      <c r="X63" s="75">
        <v>6.9</v>
      </c>
      <c r="Y63" s="75">
        <v>1621.3400999999999</v>
      </c>
    </row>
    <row r="64" spans="1:25" x14ac:dyDescent="0.25">
      <c r="A64" s="1"/>
      <c r="B64" s="73" t="s">
        <v>92</v>
      </c>
      <c r="C64" s="73" t="s">
        <v>1015</v>
      </c>
      <c r="D64" s="73" t="s">
        <v>83</v>
      </c>
      <c r="E64" s="74" t="s">
        <v>608</v>
      </c>
      <c r="F64" s="75">
        <v>470.05</v>
      </c>
      <c r="G64" s="75"/>
      <c r="H64" s="75">
        <v>127.8</v>
      </c>
      <c r="I64" s="75">
        <v>115.35</v>
      </c>
      <c r="J64" s="75">
        <v>176.45</v>
      </c>
      <c r="K64" s="75">
        <v>119.7</v>
      </c>
      <c r="L64" s="75">
        <v>151.4</v>
      </c>
      <c r="M64" s="75">
        <v>117.75</v>
      </c>
      <c r="N64" s="75">
        <v>136.35</v>
      </c>
      <c r="O64" s="75"/>
      <c r="P64" s="75">
        <v>339.55</v>
      </c>
      <c r="Q64" s="75"/>
      <c r="R64" s="75">
        <v>433.3</v>
      </c>
      <c r="S64" s="75"/>
      <c r="T64" s="75">
        <v>626.4</v>
      </c>
      <c r="U64" s="75"/>
      <c r="V64" s="75">
        <v>434</v>
      </c>
      <c r="W64" s="75"/>
      <c r="X64" s="75">
        <v>390.7</v>
      </c>
      <c r="Y64" s="75">
        <v>3638.8</v>
      </c>
    </row>
    <row r="65" spans="1:25" x14ac:dyDescent="0.25">
      <c r="A65" s="1"/>
      <c r="B65" s="73" t="s">
        <v>92</v>
      </c>
      <c r="C65" s="73" t="s">
        <v>1016</v>
      </c>
      <c r="D65" s="73" t="s">
        <v>83</v>
      </c>
      <c r="E65" s="74" t="s">
        <v>608</v>
      </c>
      <c r="F65" s="75">
        <v>3058.85</v>
      </c>
      <c r="G65" s="75">
        <v>2752.2</v>
      </c>
      <c r="H65" s="75">
        <v>2960.4</v>
      </c>
      <c r="I65" s="75">
        <v>3055.7</v>
      </c>
      <c r="J65" s="75">
        <v>3051.15</v>
      </c>
      <c r="K65" s="75">
        <v>3068.55</v>
      </c>
      <c r="L65" s="75">
        <v>3052.4</v>
      </c>
      <c r="M65" s="75">
        <v>2654.3</v>
      </c>
      <c r="N65" s="75">
        <v>2720.3850000000002</v>
      </c>
      <c r="O65" s="75">
        <v>2802.35</v>
      </c>
      <c r="P65" s="75">
        <v>3051.6</v>
      </c>
      <c r="Q65" s="75">
        <v>3058.75</v>
      </c>
      <c r="R65" s="75">
        <v>2595.1</v>
      </c>
      <c r="S65" s="75">
        <v>3053.35</v>
      </c>
      <c r="T65" s="75">
        <v>3055.4</v>
      </c>
      <c r="U65" s="75">
        <v>3049</v>
      </c>
      <c r="V65" s="75">
        <v>3052.85</v>
      </c>
      <c r="W65" s="75">
        <v>3070.6</v>
      </c>
      <c r="X65" s="75">
        <v>3072.85</v>
      </c>
      <c r="Y65" s="75">
        <v>56235.785000000003</v>
      </c>
    </row>
    <row r="66" spans="1:25" x14ac:dyDescent="0.25">
      <c r="A66" s="1"/>
      <c r="B66" s="73" t="s">
        <v>92</v>
      </c>
      <c r="C66" s="73" t="s">
        <v>1078</v>
      </c>
      <c r="D66" s="73" t="s">
        <v>83</v>
      </c>
      <c r="E66" s="74" t="s">
        <v>610</v>
      </c>
      <c r="F66" s="75">
        <v>388.6</v>
      </c>
      <c r="G66" s="75">
        <v>386.95</v>
      </c>
      <c r="H66" s="75">
        <v>344.9</v>
      </c>
      <c r="I66" s="75">
        <v>283.60000000000002</v>
      </c>
      <c r="J66" s="75">
        <v>336.3</v>
      </c>
      <c r="K66" s="75">
        <v>404.15</v>
      </c>
      <c r="L66" s="75">
        <v>412.7</v>
      </c>
      <c r="M66" s="75">
        <v>340.7</v>
      </c>
      <c r="N66" s="75">
        <v>366.3</v>
      </c>
      <c r="O66" s="75">
        <v>217.05</v>
      </c>
      <c r="P66" s="75">
        <v>159.19999999999999</v>
      </c>
      <c r="Q66" s="75">
        <v>251.75</v>
      </c>
      <c r="R66" s="75">
        <v>228.6</v>
      </c>
      <c r="S66" s="75">
        <v>118.65</v>
      </c>
      <c r="T66" s="75">
        <v>166</v>
      </c>
      <c r="U66" s="75">
        <v>203.75</v>
      </c>
      <c r="V66" s="75">
        <v>191.65</v>
      </c>
      <c r="W66" s="75">
        <v>228.35</v>
      </c>
      <c r="X66" s="75">
        <v>175.75</v>
      </c>
      <c r="Y66" s="75">
        <v>5204.95</v>
      </c>
    </row>
    <row r="67" spans="1:25" x14ac:dyDescent="0.25">
      <c r="A67" s="1"/>
      <c r="B67" s="73" t="s">
        <v>92</v>
      </c>
      <c r="C67" s="73" t="s">
        <v>1172</v>
      </c>
      <c r="D67" s="73" t="s">
        <v>83</v>
      </c>
      <c r="E67" s="74" t="s">
        <v>610</v>
      </c>
      <c r="F67" s="75">
        <v>511.95</v>
      </c>
      <c r="G67" s="75">
        <v>504.21</v>
      </c>
      <c r="H67" s="75">
        <v>462.21499999999997</v>
      </c>
      <c r="I67" s="75">
        <v>378.565</v>
      </c>
      <c r="J67" s="75">
        <v>440.64499999999998</v>
      </c>
      <c r="K67" s="75">
        <v>531.19000000000005</v>
      </c>
      <c r="L67" s="75">
        <v>506.15</v>
      </c>
      <c r="M67" s="75">
        <v>447.04</v>
      </c>
      <c r="N67" s="75">
        <v>406.44499999999999</v>
      </c>
      <c r="O67" s="75">
        <v>293.64999999999998</v>
      </c>
      <c r="P67" s="75">
        <v>235.2</v>
      </c>
      <c r="Q67" s="75">
        <v>350.55</v>
      </c>
      <c r="R67" s="75">
        <v>297.05</v>
      </c>
      <c r="S67" s="75">
        <v>162.05000000000001</v>
      </c>
      <c r="T67" s="75">
        <v>222.1</v>
      </c>
      <c r="U67" s="75">
        <v>246.9</v>
      </c>
      <c r="V67" s="75">
        <v>236.4</v>
      </c>
      <c r="W67" s="75">
        <v>295.95</v>
      </c>
      <c r="X67" s="75">
        <v>243.15</v>
      </c>
      <c r="Y67" s="75">
        <v>6771.41</v>
      </c>
    </row>
    <row r="68" spans="1:25" x14ac:dyDescent="0.25">
      <c r="A68" s="1"/>
      <c r="B68" s="73" t="s">
        <v>92</v>
      </c>
      <c r="C68" s="73" t="s">
        <v>97</v>
      </c>
      <c r="D68" s="73" t="s">
        <v>1173</v>
      </c>
      <c r="E68" s="74" t="s">
        <v>609</v>
      </c>
      <c r="F68" s="75">
        <v>2656.15</v>
      </c>
      <c r="G68" s="75">
        <v>3781.15</v>
      </c>
      <c r="H68" s="75">
        <v>3784.2</v>
      </c>
      <c r="I68" s="75">
        <v>3651.8</v>
      </c>
      <c r="J68" s="75">
        <v>3861.85</v>
      </c>
      <c r="K68" s="75">
        <v>3841.55</v>
      </c>
      <c r="L68" s="75">
        <v>3729.4</v>
      </c>
      <c r="M68" s="75">
        <v>3827.2</v>
      </c>
      <c r="N68" s="75">
        <v>3854.34</v>
      </c>
      <c r="O68" s="75">
        <v>3913.65</v>
      </c>
      <c r="P68" s="75">
        <v>3851.2</v>
      </c>
      <c r="Q68" s="75">
        <v>3893</v>
      </c>
      <c r="R68" s="75">
        <v>3830.95</v>
      </c>
      <c r="S68" s="75">
        <v>3827.1</v>
      </c>
      <c r="T68" s="75">
        <v>3484.5</v>
      </c>
      <c r="U68" s="75">
        <v>3890.35</v>
      </c>
      <c r="V68" s="75">
        <v>3265.25</v>
      </c>
      <c r="W68" s="75">
        <v>2726.1</v>
      </c>
      <c r="X68" s="75">
        <v>3480.7</v>
      </c>
      <c r="Y68" s="75">
        <v>69150.44</v>
      </c>
    </row>
    <row r="69" spans="1:25" x14ac:dyDescent="0.25">
      <c r="A69" s="1"/>
      <c r="B69" s="73" t="s">
        <v>92</v>
      </c>
      <c r="C69" s="73" t="s">
        <v>97</v>
      </c>
      <c r="D69" s="73" t="s">
        <v>1174</v>
      </c>
      <c r="E69" s="74" t="s">
        <v>609</v>
      </c>
      <c r="F69" s="75">
        <v>2646.75</v>
      </c>
      <c r="G69" s="75">
        <v>3767.2</v>
      </c>
      <c r="H69" s="75">
        <v>3764.75</v>
      </c>
      <c r="I69" s="75">
        <v>3634.4</v>
      </c>
      <c r="J69" s="75">
        <v>3848.55</v>
      </c>
      <c r="K69" s="75">
        <v>3813.7</v>
      </c>
      <c r="L69" s="75">
        <v>3718.5</v>
      </c>
      <c r="M69" s="75">
        <v>3802.35</v>
      </c>
      <c r="N69" s="75">
        <v>3834.085</v>
      </c>
      <c r="O69" s="75">
        <v>3884.6</v>
      </c>
      <c r="P69" s="75">
        <v>3826.8</v>
      </c>
      <c r="Q69" s="75">
        <v>3868.7</v>
      </c>
      <c r="R69" s="75">
        <v>3811.15</v>
      </c>
      <c r="S69" s="75">
        <v>3802.25</v>
      </c>
      <c r="T69" s="75">
        <v>3468.9</v>
      </c>
      <c r="U69" s="75">
        <v>3868.3</v>
      </c>
      <c r="V69" s="75">
        <v>3254.8</v>
      </c>
      <c r="W69" s="75">
        <v>2719.25</v>
      </c>
      <c r="X69" s="75">
        <v>3458.45</v>
      </c>
      <c r="Y69" s="75">
        <v>68793.485000000001</v>
      </c>
    </row>
    <row r="70" spans="1:25" x14ac:dyDescent="0.25">
      <c r="A70" s="1"/>
      <c r="B70" s="73" t="s">
        <v>92</v>
      </c>
      <c r="C70" s="73" t="s">
        <v>97</v>
      </c>
      <c r="D70" s="73" t="s">
        <v>398</v>
      </c>
      <c r="E70" s="74" t="s">
        <v>609</v>
      </c>
      <c r="F70" s="75">
        <v>2727.65</v>
      </c>
      <c r="G70" s="75">
        <v>3852</v>
      </c>
      <c r="H70" s="75">
        <v>3947.75</v>
      </c>
      <c r="I70" s="75">
        <v>3807.3</v>
      </c>
      <c r="J70" s="75">
        <v>4032.6</v>
      </c>
      <c r="K70" s="75">
        <v>4154.55</v>
      </c>
      <c r="L70" s="75">
        <v>3829.35</v>
      </c>
      <c r="M70" s="75">
        <v>4036.75</v>
      </c>
      <c r="N70" s="75">
        <v>4012.43</v>
      </c>
      <c r="O70" s="75">
        <v>4050.95</v>
      </c>
      <c r="P70" s="75">
        <v>4015.8</v>
      </c>
      <c r="Q70" s="75">
        <v>4048.6</v>
      </c>
      <c r="R70" s="75">
        <v>3863.3</v>
      </c>
      <c r="S70" s="75">
        <v>3919.95</v>
      </c>
      <c r="T70" s="75">
        <v>3501.85</v>
      </c>
      <c r="U70" s="75">
        <v>3936.15</v>
      </c>
      <c r="V70" s="75">
        <v>3273.4</v>
      </c>
      <c r="W70" s="75">
        <v>2725.25</v>
      </c>
      <c r="X70" s="75">
        <v>3516.15</v>
      </c>
      <c r="Y70" s="75">
        <v>71251.78</v>
      </c>
    </row>
    <row r="71" spans="1:25" x14ac:dyDescent="0.25">
      <c r="A71" s="1"/>
      <c r="B71" s="73" t="s">
        <v>92</v>
      </c>
      <c r="C71" s="73" t="s">
        <v>97</v>
      </c>
      <c r="D71" s="73" t="s">
        <v>343</v>
      </c>
      <c r="E71" s="74" t="s">
        <v>609</v>
      </c>
      <c r="F71" s="75">
        <v>4724.05</v>
      </c>
      <c r="G71" s="75">
        <v>5831.9</v>
      </c>
      <c r="H71" s="75">
        <v>5861.95</v>
      </c>
      <c r="I71" s="75">
        <v>5727.75</v>
      </c>
      <c r="J71" s="75">
        <v>5979.1</v>
      </c>
      <c r="K71" s="75">
        <v>5974.25</v>
      </c>
      <c r="L71" s="75">
        <v>5791.2</v>
      </c>
      <c r="M71" s="75">
        <v>5936.05</v>
      </c>
      <c r="N71" s="75">
        <v>5936.8649999999998</v>
      </c>
      <c r="O71" s="75">
        <v>5946.5</v>
      </c>
      <c r="P71" s="75">
        <v>5887.75</v>
      </c>
      <c r="Q71" s="75">
        <v>5943.3</v>
      </c>
      <c r="R71" s="75">
        <v>5886.65</v>
      </c>
      <c r="S71" s="75">
        <v>5832.4</v>
      </c>
      <c r="T71" s="75">
        <v>5482.85</v>
      </c>
      <c r="U71" s="75">
        <v>5899.5</v>
      </c>
      <c r="V71" s="75">
        <v>5311.35</v>
      </c>
      <c r="W71" s="75">
        <v>4773.2</v>
      </c>
      <c r="X71" s="75">
        <v>5484.8</v>
      </c>
      <c r="Y71" s="75">
        <v>108211.41499999999</v>
      </c>
    </row>
    <row r="72" spans="1:25" x14ac:dyDescent="0.25">
      <c r="A72" s="1"/>
      <c r="B72" s="73" t="s">
        <v>92</v>
      </c>
      <c r="C72" s="73" t="s">
        <v>100</v>
      </c>
      <c r="D72" s="73" t="s">
        <v>1175</v>
      </c>
      <c r="E72" s="74" t="s">
        <v>609</v>
      </c>
      <c r="F72" s="75"/>
      <c r="G72" s="75"/>
      <c r="H72" s="75">
        <v>13.8</v>
      </c>
      <c r="I72" s="75">
        <v>1134.95</v>
      </c>
      <c r="J72" s="75">
        <v>261.14999999999998</v>
      </c>
      <c r="K72" s="75"/>
      <c r="L72" s="75">
        <v>101.55</v>
      </c>
      <c r="M72" s="75">
        <v>980.2</v>
      </c>
      <c r="N72" s="75">
        <v>1363.37</v>
      </c>
      <c r="O72" s="75">
        <v>1745.9</v>
      </c>
      <c r="P72" s="75">
        <v>1649.4</v>
      </c>
      <c r="Q72" s="75">
        <v>1715.95</v>
      </c>
      <c r="R72" s="75">
        <v>1735.35</v>
      </c>
      <c r="S72" s="75">
        <v>1739.1</v>
      </c>
      <c r="T72" s="75">
        <v>1345.7</v>
      </c>
      <c r="U72" s="75">
        <v>1582.2</v>
      </c>
      <c r="V72" s="75">
        <v>154.85</v>
      </c>
      <c r="W72" s="75">
        <v>211.8</v>
      </c>
      <c r="X72" s="75">
        <v>951.75</v>
      </c>
      <c r="Y72" s="75">
        <v>16687.02</v>
      </c>
    </row>
    <row r="73" spans="1:25" x14ac:dyDescent="0.25">
      <c r="A73" s="1"/>
      <c r="B73" s="73" t="s">
        <v>92</v>
      </c>
      <c r="C73" s="73" t="s">
        <v>100</v>
      </c>
      <c r="D73" s="73" t="s">
        <v>1176</v>
      </c>
      <c r="E73" s="74" t="s">
        <v>609</v>
      </c>
      <c r="F73" s="75"/>
      <c r="G73" s="75"/>
      <c r="H73" s="75"/>
      <c r="I73" s="75">
        <v>477.7</v>
      </c>
      <c r="J73" s="75"/>
      <c r="K73" s="75"/>
      <c r="L73" s="75"/>
      <c r="M73" s="75">
        <v>23.7</v>
      </c>
      <c r="N73" s="75">
        <v>617.23</v>
      </c>
      <c r="O73" s="75">
        <v>851.15</v>
      </c>
      <c r="P73" s="75">
        <v>826.7</v>
      </c>
      <c r="Q73" s="75">
        <v>844</v>
      </c>
      <c r="R73" s="75">
        <v>848.25</v>
      </c>
      <c r="S73" s="75">
        <v>845.5</v>
      </c>
      <c r="T73" s="75">
        <v>762.35</v>
      </c>
      <c r="U73" s="75">
        <v>791.25</v>
      </c>
      <c r="V73" s="75"/>
      <c r="W73" s="75"/>
      <c r="X73" s="75"/>
      <c r="Y73" s="75">
        <v>6887.83</v>
      </c>
    </row>
    <row r="74" spans="1:25" x14ac:dyDescent="0.25">
      <c r="A74" s="1"/>
      <c r="B74" s="73" t="s">
        <v>92</v>
      </c>
      <c r="C74" s="73" t="s">
        <v>1177</v>
      </c>
      <c r="D74" s="73" t="s">
        <v>1175</v>
      </c>
      <c r="E74" s="74" t="s">
        <v>609</v>
      </c>
      <c r="F74" s="75"/>
      <c r="G74" s="75"/>
      <c r="H74" s="75"/>
      <c r="I74" s="75"/>
      <c r="J74" s="75"/>
      <c r="K74" s="75"/>
      <c r="L74" s="75"/>
      <c r="M74" s="75"/>
      <c r="N74" s="75"/>
      <c r="O74" s="75"/>
      <c r="P74" s="75"/>
      <c r="Q74" s="75"/>
      <c r="R74" s="75"/>
      <c r="S74" s="75"/>
      <c r="T74" s="75"/>
      <c r="U74" s="75"/>
      <c r="V74" s="75"/>
      <c r="W74" s="75"/>
      <c r="X74" s="75"/>
      <c r="Y74" s="75">
        <v>0</v>
      </c>
    </row>
    <row r="75" spans="1:25" x14ac:dyDescent="0.25">
      <c r="A75" s="1"/>
      <c r="B75" s="73" t="s">
        <v>92</v>
      </c>
      <c r="C75" s="73" t="s">
        <v>1177</v>
      </c>
      <c r="D75" s="73" t="s">
        <v>1178</v>
      </c>
      <c r="E75" s="74" t="s">
        <v>609</v>
      </c>
      <c r="F75" s="75"/>
      <c r="G75" s="75"/>
      <c r="H75" s="75"/>
      <c r="I75" s="75"/>
      <c r="J75" s="75"/>
      <c r="K75" s="75"/>
      <c r="L75" s="75"/>
      <c r="M75" s="75"/>
      <c r="N75" s="75"/>
      <c r="O75" s="75"/>
      <c r="P75" s="75"/>
      <c r="Q75" s="75"/>
      <c r="R75" s="75"/>
      <c r="S75" s="75"/>
      <c r="T75" s="75"/>
      <c r="U75" s="75"/>
      <c r="V75" s="75"/>
      <c r="W75" s="75"/>
      <c r="X75" s="75"/>
      <c r="Y75" s="75">
        <v>0</v>
      </c>
    </row>
    <row r="76" spans="1:25" x14ac:dyDescent="0.25">
      <c r="A76" s="1"/>
      <c r="B76" s="73" t="s">
        <v>92</v>
      </c>
      <c r="C76" s="73" t="s">
        <v>1177</v>
      </c>
      <c r="D76" s="73" t="s">
        <v>1179</v>
      </c>
      <c r="E76" s="74" t="s">
        <v>609</v>
      </c>
      <c r="F76" s="75"/>
      <c r="G76" s="75"/>
      <c r="H76" s="75"/>
      <c r="I76" s="75"/>
      <c r="J76" s="75"/>
      <c r="K76" s="75"/>
      <c r="L76" s="75"/>
      <c r="M76" s="75"/>
      <c r="N76" s="75"/>
      <c r="O76" s="75"/>
      <c r="P76" s="75"/>
      <c r="Q76" s="75"/>
      <c r="R76" s="75"/>
      <c r="S76" s="75"/>
      <c r="T76" s="75"/>
      <c r="U76" s="75"/>
      <c r="V76" s="75"/>
      <c r="W76" s="75"/>
      <c r="X76" s="75"/>
      <c r="Y76" s="75">
        <v>0</v>
      </c>
    </row>
    <row r="77" spans="1:25" x14ac:dyDescent="0.25">
      <c r="A77" s="1"/>
      <c r="B77" s="73" t="s">
        <v>92</v>
      </c>
      <c r="C77" s="73" t="s">
        <v>1180</v>
      </c>
      <c r="D77" s="73" t="s">
        <v>1181</v>
      </c>
      <c r="E77" s="74" t="s">
        <v>609</v>
      </c>
      <c r="F77" s="75"/>
      <c r="G77" s="75"/>
      <c r="H77" s="75"/>
      <c r="I77" s="75"/>
      <c r="J77" s="75"/>
      <c r="K77" s="75"/>
      <c r="L77" s="75"/>
      <c r="M77" s="75"/>
      <c r="N77" s="75"/>
      <c r="O77" s="75"/>
      <c r="P77" s="75"/>
      <c r="Q77" s="75"/>
      <c r="R77" s="75"/>
      <c r="S77" s="75"/>
      <c r="T77" s="75"/>
      <c r="U77" s="75"/>
      <c r="V77" s="75"/>
      <c r="W77" s="75"/>
      <c r="X77" s="75"/>
      <c r="Y77" s="75">
        <v>0</v>
      </c>
    </row>
    <row r="78" spans="1:25" x14ac:dyDescent="0.25">
      <c r="A78" s="1"/>
      <c r="B78" s="73" t="s">
        <v>92</v>
      </c>
      <c r="C78" s="73" t="s">
        <v>1180</v>
      </c>
      <c r="D78" s="73" t="s">
        <v>1182</v>
      </c>
      <c r="E78" s="74" t="s">
        <v>609</v>
      </c>
      <c r="F78" s="75"/>
      <c r="G78" s="75"/>
      <c r="H78" s="75"/>
      <c r="I78" s="75"/>
      <c r="J78" s="75"/>
      <c r="K78" s="75"/>
      <c r="L78" s="75"/>
      <c r="M78" s="75"/>
      <c r="N78" s="75"/>
      <c r="O78" s="75"/>
      <c r="P78" s="75"/>
      <c r="Q78" s="75"/>
      <c r="R78" s="75"/>
      <c r="S78" s="75"/>
      <c r="T78" s="75"/>
      <c r="U78" s="75"/>
      <c r="V78" s="75"/>
      <c r="W78" s="75"/>
      <c r="X78" s="75"/>
      <c r="Y78" s="75">
        <v>0</v>
      </c>
    </row>
    <row r="79" spans="1:25" x14ac:dyDescent="0.25">
      <c r="A79" s="1"/>
      <c r="B79" s="73" t="s">
        <v>92</v>
      </c>
      <c r="C79" s="73" t="s">
        <v>1180</v>
      </c>
      <c r="D79" s="73" t="s">
        <v>398</v>
      </c>
      <c r="E79" s="74" t="s">
        <v>609</v>
      </c>
      <c r="F79" s="75"/>
      <c r="G79" s="75"/>
      <c r="H79" s="75"/>
      <c r="I79" s="75"/>
      <c r="J79" s="75"/>
      <c r="K79" s="75"/>
      <c r="L79" s="75"/>
      <c r="M79" s="75"/>
      <c r="N79" s="75"/>
      <c r="O79" s="75"/>
      <c r="P79" s="75"/>
      <c r="Q79" s="75"/>
      <c r="R79" s="75"/>
      <c r="S79" s="75"/>
      <c r="T79" s="75"/>
      <c r="U79" s="75"/>
      <c r="V79" s="75"/>
      <c r="W79" s="75"/>
      <c r="X79" s="75"/>
      <c r="Y79" s="75">
        <v>0</v>
      </c>
    </row>
    <row r="80" spans="1:25" x14ac:dyDescent="0.25">
      <c r="A80" s="1"/>
      <c r="B80" s="73" t="s">
        <v>101</v>
      </c>
      <c r="C80" s="73" t="s">
        <v>102</v>
      </c>
      <c r="D80" s="73" t="s">
        <v>1183</v>
      </c>
      <c r="E80" s="74" t="s">
        <v>609</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4198.6579599999995</v>
      </c>
      <c r="R80" s="75">
        <v>3869.35</v>
      </c>
      <c r="S80" s="75">
        <v>3524.05</v>
      </c>
      <c r="T80" s="75">
        <v>4101</v>
      </c>
      <c r="U80" s="75">
        <v>4183.3</v>
      </c>
      <c r="V80" s="75">
        <v>4093.55</v>
      </c>
      <c r="W80" s="75">
        <v>3617.25</v>
      </c>
      <c r="X80" s="75">
        <v>4111.25</v>
      </c>
      <c r="Y80" s="75">
        <v>78948.757960000003</v>
      </c>
    </row>
    <row r="81" spans="1:25" x14ac:dyDescent="0.25">
      <c r="A81" s="1"/>
      <c r="B81" s="73" t="s">
        <v>101</v>
      </c>
      <c r="C81" s="73" t="s">
        <v>102</v>
      </c>
      <c r="D81" s="73" t="s">
        <v>1184</v>
      </c>
      <c r="E81" s="74" t="s">
        <v>609</v>
      </c>
      <c r="F81" s="75">
        <v>4326.75</v>
      </c>
      <c r="G81" s="75">
        <v>4343.7</v>
      </c>
      <c r="H81" s="75">
        <v>4336.55</v>
      </c>
      <c r="I81" s="75">
        <v>4345.25</v>
      </c>
      <c r="J81" s="75">
        <v>4332.75</v>
      </c>
      <c r="K81" s="75">
        <v>4327.7</v>
      </c>
      <c r="L81" s="75">
        <v>4335</v>
      </c>
      <c r="M81" s="75">
        <v>4337.95</v>
      </c>
      <c r="N81" s="75">
        <v>4336.75</v>
      </c>
      <c r="O81" s="75">
        <v>4275.5</v>
      </c>
      <c r="P81" s="75">
        <v>4077.45</v>
      </c>
      <c r="Q81" s="75">
        <v>4210.2817349999996</v>
      </c>
      <c r="R81" s="75">
        <v>3879.25</v>
      </c>
      <c r="S81" s="75">
        <v>3531.55</v>
      </c>
      <c r="T81" s="75">
        <v>4108.3</v>
      </c>
      <c r="U81" s="75">
        <v>4189.95</v>
      </c>
      <c r="V81" s="75">
        <v>4100.3500000000004</v>
      </c>
      <c r="W81" s="75">
        <v>3626.25</v>
      </c>
      <c r="X81" s="75">
        <v>4119.95</v>
      </c>
      <c r="Y81" s="75">
        <v>79141.231734999994</v>
      </c>
    </row>
    <row r="82" spans="1:25" x14ac:dyDescent="0.25">
      <c r="A82" s="1"/>
      <c r="B82" s="73" t="s">
        <v>101</v>
      </c>
      <c r="C82" s="73" t="s">
        <v>102</v>
      </c>
      <c r="D82" s="73" t="s">
        <v>1185</v>
      </c>
      <c r="E82" s="74" t="s">
        <v>609</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4364.4451749999998</v>
      </c>
      <c r="R82" s="75">
        <v>4166.5</v>
      </c>
      <c r="S82" s="75">
        <v>3977.9</v>
      </c>
      <c r="T82" s="75">
        <v>4281.8</v>
      </c>
      <c r="U82" s="75">
        <v>4327.95</v>
      </c>
      <c r="V82" s="75">
        <v>4280.1499999999996</v>
      </c>
      <c r="W82" s="75">
        <v>4018.15</v>
      </c>
      <c r="X82" s="75">
        <v>4285</v>
      </c>
      <c r="Y82" s="75">
        <v>82114.695175000001</v>
      </c>
    </row>
    <row r="83" spans="1:25" x14ac:dyDescent="0.25">
      <c r="A83" s="1"/>
      <c r="B83" s="73" t="s">
        <v>44</v>
      </c>
      <c r="C83" s="73" t="s">
        <v>1017</v>
      </c>
      <c r="D83" s="73" t="s">
        <v>83</v>
      </c>
      <c r="E83" s="74" t="s">
        <v>608</v>
      </c>
      <c r="F83" s="75">
        <v>458.95</v>
      </c>
      <c r="G83" s="75">
        <v>413.75</v>
      </c>
      <c r="H83" s="75">
        <v>494.9</v>
      </c>
      <c r="I83" s="75">
        <v>494.05</v>
      </c>
      <c r="J83" s="75">
        <v>502.2</v>
      </c>
      <c r="K83" s="75">
        <v>489.2</v>
      </c>
      <c r="L83" s="75">
        <v>415.1</v>
      </c>
      <c r="M83" s="75">
        <v>446.25</v>
      </c>
      <c r="N83" s="75">
        <v>502.9</v>
      </c>
      <c r="O83" s="75">
        <v>427.95</v>
      </c>
      <c r="P83" s="75">
        <v>501.72</v>
      </c>
      <c r="Q83" s="75">
        <v>501.67383999999998</v>
      </c>
      <c r="R83" s="75">
        <v>446.85</v>
      </c>
      <c r="S83" s="75">
        <v>503.95</v>
      </c>
      <c r="T83" s="75">
        <v>378.8</v>
      </c>
      <c r="U83" s="75">
        <v>501.25</v>
      </c>
      <c r="V83" s="75">
        <v>439.7</v>
      </c>
      <c r="W83" s="75">
        <v>502.35</v>
      </c>
      <c r="X83" s="75">
        <v>502.4</v>
      </c>
      <c r="Y83" s="75">
        <v>8923.9438399999999</v>
      </c>
    </row>
    <row r="84" spans="1:25" x14ac:dyDescent="0.25">
      <c r="A84" s="1"/>
      <c r="B84" s="73" t="s">
        <v>44</v>
      </c>
      <c r="C84" s="73" t="s">
        <v>1018</v>
      </c>
      <c r="D84" s="73" t="s">
        <v>83</v>
      </c>
      <c r="E84" s="74" t="s">
        <v>608</v>
      </c>
      <c r="F84" s="75">
        <v>123.55</v>
      </c>
      <c r="G84" s="75">
        <v>127.35</v>
      </c>
      <c r="H84" s="75">
        <v>168.5</v>
      </c>
      <c r="I84" s="75">
        <v>123.45</v>
      </c>
      <c r="J84" s="75">
        <v>178.5</v>
      </c>
      <c r="K84" s="75">
        <v>153.94999999999999</v>
      </c>
      <c r="L84" s="75">
        <v>116</v>
      </c>
      <c r="M84" s="75">
        <v>108.2</v>
      </c>
      <c r="N84" s="75">
        <v>147</v>
      </c>
      <c r="O84" s="75">
        <v>185.3</v>
      </c>
      <c r="P84" s="75">
        <v>180.065</v>
      </c>
      <c r="Q84" s="75">
        <v>185.16077999999999</v>
      </c>
      <c r="R84" s="75">
        <v>192.8</v>
      </c>
      <c r="S84" s="75">
        <v>180.3</v>
      </c>
      <c r="T84" s="75">
        <v>179.6</v>
      </c>
      <c r="U84" s="75">
        <v>194.1</v>
      </c>
      <c r="V84" s="75">
        <v>194.5</v>
      </c>
      <c r="W84" s="75">
        <v>191.15</v>
      </c>
      <c r="X84" s="75">
        <v>192.7</v>
      </c>
      <c r="Y84" s="75">
        <v>3122.17578</v>
      </c>
    </row>
    <row r="85" spans="1:25" x14ac:dyDescent="0.25">
      <c r="A85" s="1"/>
      <c r="B85" s="73" t="s">
        <v>51</v>
      </c>
      <c r="C85" s="73" t="s">
        <v>1019</v>
      </c>
      <c r="D85" s="73" t="s">
        <v>83</v>
      </c>
      <c r="E85" s="74" t="s">
        <v>608</v>
      </c>
      <c r="F85" s="75">
        <v>489.6</v>
      </c>
      <c r="G85" s="75">
        <v>489.6</v>
      </c>
      <c r="H85" s="75">
        <v>489.6</v>
      </c>
      <c r="I85" s="75">
        <v>428.4</v>
      </c>
      <c r="J85" s="75">
        <v>489.6</v>
      </c>
      <c r="K85" s="75">
        <v>489.6</v>
      </c>
      <c r="L85" s="75">
        <v>489.6</v>
      </c>
      <c r="M85" s="75">
        <v>489.6</v>
      </c>
      <c r="N85" s="75">
        <v>489.6</v>
      </c>
      <c r="O85" s="75">
        <v>489.6</v>
      </c>
      <c r="P85" s="75">
        <v>448.8</v>
      </c>
      <c r="Q85" s="75">
        <v>489.6</v>
      </c>
      <c r="R85" s="75">
        <v>489.6</v>
      </c>
      <c r="S85" s="75">
        <v>489.6</v>
      </c>
      <c r="T85" s="75">
        <v>489.6</v>
      </c>
      <c r="U85" s="75">
        <v>489.6</v>
      </c>
      <c r="V85" s="75">
        <v>489.6</v>
      </c>
      <c r="W85" s="75">
        <v>489.6</v>
      </c>
      <c r="X85" s="75">
        <v>489.6</v>
      </c>
      <c r="Y85" s="75">
        <v>9200.4</v>
      </c>
    </row>
    <row r="86" spans="1:25" x14ac:dyDescent="0.25">
      <c r="A86" s="1"/>
      <c r="B86" s="73" t="s">
        <v>51</v>
      </c>
      <c r="C86" s="73" t="s">
        <v>1020</v>
      </c>
      <c r="D86" s="73" t="s">
        <v>83</v>
      </c>
      <c r="E86" s="74" t="s">
        <v>608</v>
      </c>
      <c r="F86" s="75">
        <v>489.6</v>
      </c>
      <c r="G86" s="75">
        <v>489.6</v>
      </c>
      <c r="H86" s="75">
        <v>489.6</v>
      </c>
      <c r="I86" s="75">
        <v>459</v>
      </c>
      <c r="J86" s="75">
        <v>489.6</v>
      </c>
      <c r="K86" s="75">
        <v>489.6</v>
      </c>
      <c r="L86" s="75">
        <v>489.6</v>
      </c>
      <c r="M86" s="75">
        <v>489.6</v>
      </c>
      <c r="N86" s="75">
        <v>489.6</v>
      </c>
      <c r="O86" s="75">
        <v>489.6</v>
      </c>
      <c r="P86" s="75">
        <v>453.9</v>
      </c>
      <c r="Q86" s="75">
        <v>489.6</v>
      </c>
      <c r="R86" s="75">
        <v>489.6</v>
      </c>
      <c r="S86" s="75">
        <v>489.6</v>
      </c>
      <c r="T86" s="75">
        <v>489.6</v>
      </c>
      <c r="U86" s="75">
        <v>489.6</v>
      </c>
      <c r="V86" s="75">
        <v>489.6</v>
      </c>
      <c r="W86" s="75">
        <v>489.6</v>
      </c>
      <c r="X86" s="75">
        <v>489.6</v>
      </c>
      <c r="Y86" s="75">
        <v>9236.1</v>
      </c>
    </row>
    <row r="87" spans="1:25" x14ac:dyDescent="0.25">
      <c r="A87" s="1"/>
      <c r="B87" s="73" t="s">
        <v>51</v>
      </c>
      <c r="C87" s="73" t="s">
        <v>1021</v>
      </c>
      <c r="D87" s="73" t="s">
        <v>83</v>
      </c>
      <c r="E87" s="74" t="s">
        <v>608</v>
      </c>
      <c r="F87" s="75">
        <v>481.65</v>
      </c>
      <c r="G87" s="75">
        <v>482.4</v>
      </c>
      <c r="H87" s="75">
        <v>482.4</v>
      </c>
      <c r="I87" s="75">
        <v>427.4</v>
      </c>
      <c r="J87" s="75">
        <v>482.3</v>
      </c>
      <c r="K87" s="75">
        <v>482.4</v>
      </c>
      <c r="L87" s="75">
        <v>477.2</v>
      </c>
      <c r="M87" s="75">
        <v>482.4</v>
      </c>
      <c r="N87" s="75">
        <v>481.65</v>
      </c>
      <c r="O87" s="75">
        <v>482.4</v>
      </c>
      <c r="P87" s="75">
        <v>430.45</v>
      </c>
      <c r="Q87" s="75">
        <v>482.4</v>
      </c>
      <c r="R87" s="75">
        <v>482.4</v>
      </c>
      <c r="S87" s="75">
        <v>481.2</v>
      </c>
      <c r="T87" s="75">
        <v>481.95</v>
      </c>
      <c r="U87" s="75">
        <v>482.4</v>
      </c>
      <c r="V87" s="75">
        <v>481.85</v>
      </c>
      <c r="W87" s="75">
        <v>472.35</v>
      </c>
      <c r="X87" s="75">
        <v>482.4</v>
      </c>
      <c r="Y87" s="75">
        <v>9039.6</v>
      </c>
    </row>
    <row r="88" spans="1:25" x14ac:dyDescent="0.25">
      <c r="A88" s="1"/>
      <c r="B88" s="73" t="s">
        <v>51</v>
      </c>
      <c r="C88" s="73" t="s">
        <v>1022</v>
      </c>
      <c r="D88" s="73" t="s">
        <v>83</v>
      </c>
      <c r="E88" s="74" t="s">
        <v>608</v>
      </c>
      <c r="F88" s="75">
        <v>165.1</v>
      </c>
      <c r="G88" s="75">
        <v>190.5</v>
      </c>
      <c r="H88" s="75">
        <v>198.1</v>
      </c>
      <c r="I88" s="75">
        <v>181.05</v>
      </c>
      <c r="J88" s="75">
        <v>168.3</v>
      </c>
      <c r="K88" s="75">
        <v>205.95</v>
      </c>
      <c r="L88" s="75">
        <v>203.1</v>
      </c>
      <c r="M88" s="75">
        <v>197.3</v>
      </c>
      <c r="N88" s="75">
        <v>165.1</v>
      </c>
      <c r="O88" s="75">
        <v>203.35</v>
      </c>
      <c r="P88" s="75">
        <v>204.95</v>
      </c>
      <c r="Q88" s="75">
        <v>203.9</v>
      </c>
      <c r="R88" s="75">
        <v>190.25</v>
      </c>
      <c r="S88" s="75">
        <v>75.3095</v>
      </c>
      <c r="T88" s="75">
        <v>115.3</v>
      </c>
      <c r="U88" s="75">
        <v>36.200000000000003</v>
      </c>
      <c r="V88" s="75">
        <v>107.5</v>
      </c>
      <c r="W88" s="75">
        <v>143.55000000000001</v>
      </c>
      <c r="X88" s="75">
        <v>59.85</v>
      </c>
      <c r="Y88" s="75">
        <v>3014.6595000000002</v>
      </c>
    </row>
    <row r="89" spans="1:25" x14ac:dyDescent="0.25">
      <c r="A89" s="1"/>
      <c r="B89" s="73" t="s">
        <v>655</v>
      </c>
      <c r="C89" s="73" t="s">
        <v>1186</v>
      </c>
      <c r="D89" s="73" t="s">
        <v>1187</v>
      </c>
      <c r="E89" s="74" t="s">
        <v>609</v>
      </c>
      <c r="F89" s="75">
        <v>657.55</v>
      </c>
      <c r="G89" s="75">
        <v>310.39999999999998</v>
      </c>
      <c r="H89" s="75"/>
      <c r="I89" s="75"/>
      <c r="J89" s="75"/>
      <c r="K89" s="75"/>
      <c r="L89" s="75"/>
      <c r="M89" s="75"/>
      <c r="N89" s="75"/>
      <c r="O89" s="75">
        <v>16.850000000000001</v>
      </c>
      <c r="P89" s="75">
        <v>609.40603499999997</v>
      </c>
      <c r="Q89" s="75">
        <v>561.04999999999995</v>
      </c>
      <c r="R89" s="75">
        <v>642</v>
      </c>
      <c r="S89" s="75">
        <v>652</v>
      </c>
      <c r="T89" s="75">
        <v>654.6</v>
      </c>
      <c r="U89" s="75">
        <v>653.15</v>
      </c>
      <c r="V89" s="75">
        <v>657.6</v>
      </c>
      <c r="W89" s="75">
        <v>660.4</v>
      </c>
      <c r="X89" s="75">
        <v>649.15</v>
      </c>
      <c r="Y89" s="75">
        <v>6724.156035</v>
      </c>
    </row>
    <row r="90" spans="1:25" x14ac:dyDescent="0.25">
      <c r="A90" s="1"/>
      <c r="B90" s="73" t="s">
        <v>655</v>
      </c>
      <c r="C90" s="73" t="s">
        <v>1186</v>
      </c>
      <c r="D90" s="73" t="s">
        <v>1188</v>
      </c>
      <c r="E90" s="74" t="s">
        <v>609</v>
      </c>
      <c r="F90" s="75">
        <v>818.85</v>
      </c>
      <c r="G90" s="75">
        <v>343.25</v>
      </c>
      <c r="H90" s="75"/>
      <c r="I90" s="75"/>
      <c r="J90" s="75"/>
      <c r="K90" s="75"/>
      <c r="L90" s="75"/>
      <c r="M90" s="75"/>
      <c r="N90" s="75"/>
      <c r="O90" s="75">
        <v>150.69999999999999</v>
      </c>
      <c r="P90" s="75">
        <v>776.80896499999994</v>
      </c>
      <c r="Q90" s="75">
        <v>366.75</v>
      </c>
      <c r="R90" s="75">
        <v>772.35</v>
      </c>
      <c r="S90" s="75">
        <v>768.95</v>
      </c>
      <c r="T90" s="75">
        <v>801.6</v>
      </c>
      <c r="U90" s="75">
        <v>803.35</v>
      </c>
      <c r="V90" s="75">
        <v>824.45</v>
      </c>
      <c r="W90" s="75">
        <v>819.1</v>
      </c>
      <c r="X90" s="75">
        <v>788.3</v>
      </c>
      <c r="Y90" s="75">
        <v>8034.4589649999998</v>
      </c>
    </row>
    <row r="91" spans="1:25" x14ac:dyDescent="0.25">
      <c r="A91" s="1"/>
      <c r="B91" s="73" t="s">
        <v>628</v>
      </c>
      <c r="C91" s="73" t="s">
        <v>1189</v>
      </c>
      <c r="D91" s="73" t="s">
        <v>1189</v>
      </c>
      <c r="E91" s="74" t="s">
        <v>610</v>
      </c>
      <c r="F91" s="75">
        <v>835.55</v>
      </c>
      <c r="G91" s="75">
        <v>710.3</v>
      </c>
      <c r="H91" s="75">
        <v>835.6</v>
      </c>
      <c r="I91" s="75">
        <v>779.35</v>
      </c>
      <c r="J91" s="75">
        <v>842.05</v>
      </c>
      <c r="K91" s="75">
        <v>840.45</v>
      </c>
      <c r="L91" s="75">
        <v>831.65</v>
      </c>
      <c r="M91" s="75">
        <v>764.05</v>
      </c>
      <c r="N91" s="75">
        <v>829.1</v>
      </c>
      <c r="O91" s="75">
        <v>779.6</v>
      </c>
      <c r="P91" s="75">
        <v>799.3</v>
      </c>
      <c r="Q91" s="75">
        <v>721.25</v>
      </c>
      <c r="R91" s="75">
        <v>593</v>
      </c>
      <c r="S91" s="75">
        <v>422.15</v>
      </c>
      <c r="T91" s="75">
        <v>518</v>
      </c>
      <c r="U91" s="75">
        <v>537.45000000000005</v>
      </c>
      <c r="V91" s="75">
        <v>589.6</v>
      </c>
      <c r="W91" s="75">
        <v>633.35</v>
      </c>
      <c r="X91" s="75">
        <v>600.04999999999995</v>
      </c>
      <c r="Y91" s="75">
        <v>13461.85</v>
      </c>
    </row>
    <row r="92" spans="1:25" x14ac:dyDescent="0.25">
      <c r="A92" s="1"/>
      <c r="B92" s="73" t="s">
        <v>318</v>
      </c>
      <c r="C92" s="73" t="s">
        <v>1084</v>
      </c>
      <c r="D92" s="73" t="s">
        <v>83</v>
      </c>
      <c r="E92" s="74" t="s">
        <v>611</v>
      </c>
      <c r="F92" s="75">
        <v>185.65</v>
      </c>
      <c r="G92" s="75">
        <v>20.100000000000001</v>
      </c>
      <c r="H92" s="75">
        <v>141.25</v>
      </c>
      <c r="I92" s="75">
        <v>110.55</v>
      </c>
      <c r="J92" s="75">
        <v>87.85</v>
      </c>
      <c r="K92" s="75">
        <v>65.8</v>
      </c>
      <c r="L92" s="75">
        <v>74.75</v>
      </c>
      <c r="M92" s="75">
        <v>87.4</v>
      </c>
      <c r="N92" s="75">
        <v>113.85</v>
      </c>
      <c r="O92" s="75">
        <v>32.4</v>
      </c>
      <c r="P92" s="75">
        <v>9.85</v>
      </c>
      <c r="Q92" s="75">
        <v>58.2</v>
      </c>
      <c r="R92" s="75">
        <v>84.25</v>
      </c>
      <c r="S92" s="75">
        <v>119.85</v>
      </c>
      <c r="T92" s="75">
        <v>131.80000000000001</v>
      </c>
      <c r="U92" s="75">
        <v>213.65</v>
      </c>
      <c r="V92" s="75">
        <v>312.2</v>
      </c>
      <c r="W92" s="75">
        <v>296.3</v>
      </c>
      <c r="X92" s="75">
        <v>112.25</v>
      </c>
      <c r="Y92" s="75">
        <v>2257.9499999999998</v>
      </c>
    </row>
    <row r="93" spans="1:25" x14ac:dyDescent="0.25">
      <c r="A93" s="1"/>
      <c r="B93" s="73" t="s">
        <v>629</v>
      </c>
      <c r="C93" s="73" t="s">
        <v>1085</v>
      </c>
      <c r="D93" s="73" t="s">
        <v>83</v>
      </c>
      <c r="E93" s="74" t="s">
        <v>611</v>
      </c>
      <c r="F93" s="75">
        <v>216.3</v>
      </c>
      <c r="G93" s="75">
        <v>39.1</v>
      </c>
      <c r="H93" s="75">
        <v>155.35</v>
      </c>
      <c r="I93" s="75">
        <v>130.15</v>
      </c>
      <c r="J93" s="75">
        <v>109.35</v>
      </c>
      <c r="K93" s="75">
        <v>52.35</v>
      </c>
      <c r="L93" s="75">
        <v>38.9</v>
      </c>
      <c r="M93" s="75">
        <v>97.5</v>
      </c>
      <c r="N93" s="75">
        <v>134.4</v>
      </c>
      <c r="O93" s="75">
        <v>34.549999999999997</v>
      </c>
      <c r="P93" s="75">
        <v>9.6999999999999993</v>
      </c>
      <c r="Q93" s="75">
        <v>70.650000000000006</v>
      </c>
      <c r="R93" s="75">
        <v>95.95</v>
      </c>
      <c r="S93" s="75">
        <v>126.4</v>
      </c>
      <c r="T93" s="75">
        <v>149.9</v>
      </c>
      <c r="U93" s="75">
        <v>216.1</v>
      </c>
      <c r="V93" s="75">
        <v>313.3</v>
      </c>
      <c r="W93" s="75">
        <v>309.5</v>
      </c>
      <c r="X93" s="75">
        <v>127.35</v>
      </c>
      <c r="Y93" s="75">
        <v>2426.8000000000002</v>
      </c>
    </row>
    <row r="94" spans="1:25" x14ac:dyDescent="0.25">
      <c r="A94" s="1"/>
      <c r="B94" s="73" t="s">
        <v>637</v>
      </c>
      <c r="C94" s="73" t="s">
        <v>1023</v>
      </c>
      <c r="D94" s="73" t="s">
        <v>1155</v>
      </c>
      <c r="E94" s="74" t="s">
        <v>608</v>
      </c>
      <c r="F94" s="75">
        <v>49.85</v>
      </c>
      <c r="G94" s="75">
        <v>50.85</v>
      </c>
      <c r="H94" s="75">
        <v>52.35</v>
      </c>
      <c r="I94" s="75">
        <v>56.45</v>
      </c>
      <c r="J94" s="75">
        <v>65.099999999999994</v>
      </c>
      <c r="K94" s="75">
        <v>76.599999999999994</v>
      </c>
      <c r="L94" s="75">
        <v>81.05</v>
      </c>
      <c r="M94" s="75">
        <v>80.349999999999994</v>
      </c>
      <c r="N94" s="75">
        <v>82.55</v>
      </c>
      <c r="O94" s="75">
        <v>82.65</v>
      </c>
      <c r="P94" s="75">
        <v>83.5</v>
      </c>
      <c r="Q94" s="75">
        <v>83.15</v>
      </c>
      <c r="R94" s="75">
        <v>82</v>
      </c>
      <c r="S94" s="75">
        <v>81.400000000000006</v>
      </c>
      <c r="T94" s="75">
        <v>80.05</v>
      </c>
      <c r="U94" s="75">
        <v>81.150000000000006</v>
      </c>
      <c r="V94" s="75">
        <v>80.5</v>
      </c>
      <c r="W94" s="75">
        <v>80.099999999999994</v>
      </c>
      <c r="X94" s="75">
        <v>80.599999999999994</v>
      </c>
      <c r="Y94" s="75">
        <v>1410.25</v>
      </c>
    </row>
    <row r="95" spans="1:25" x14ac:dyDescent="0.25">
      <c r="A95" s="1"/>
      <c r="B95" s="73" t="s">
        <v>619</v>
      </c>
      <c r="C95" s="73" t="s">
        <v>1024</v>
      </c>
      <c r="D95" s="73" t="s">
        <v>83</v>
      </c>
      <c r="E95" s="74" t="s">
        <v>608</v>
      </c>
      <c r="F95" s="75">
        <v>364.962245</v>
      </c>
      <c r="G95" s="75">
        <v>372.05</v>
      </c>
      <c r="H95" s="75">
        <v>351.85</v>
      </c>
      <c r="I95" s="75">
        <v>352.6</v>
      </c>
      <c r="J95" s="75">
        <v>411.75</v>
      </c>
      <c r="K95" s="75">
        <v>396.6</v>
      </c>
      <c r="L95" s="75">
        <v>382.75</v>
      </c>
      <c r="M95" s="75">
        <v>370.5</v>
      </c>
      <c r="N95" s="75">
        <v>430.55</v>
      </c>
      <c r="O95" s="75">
        <v>441.05</v>
      </c>
      <c r="P95" s="75">
        <v>437.4</v>
      </c>
      <c r="Q95" s="75">
        <v>436.7</v>
      </c>
      <c r="R95" s="75">
        <v>436.3</v>
      </c>
      <c r="S95" s="75">
        <v>440</v>
      </c>
      <c r="T95" s="75">
        <v>439.55</v>
      </c>
      <c r="U95" s="75">
        <v>441.1</v>
      </c>
      <c r="V95" s="75">
        <v>438.7</v>
      </c>
      <c r="W95" s="75">
        <v>438.7</v>
      </c>
      <c r="X95" s="75">
        <v>437.65</v>
      </c>
      <c r="Y95" s="75">
        <v>7820.7622449999999</v>
      </c>
    </row>
    <row r="96" spans="1:25" x14ac:dyDescent="0.25">
      <c r="A96" s="1"/>
      <c r="B96" s="73" t="s">
        <v>638</v>
      </c>
      <c r="C96" s="73" t="s">
        <v>1025</v>
      </c>
      <c r="D96" s="73" t="s">
        <v>83</v>
      </c>
      <c r="E96" s="74" t="s">
        <v>608</v>
      </c>
      <c r="F96" s="75">
        <v>366.8</v>
      </c>
      <c r="G96" s="75">
        <v>388.95</v>
      </c>
      <c r="H96" s="75">
        <v>409.4</v>
      </c>
      <c r="I96" s="75">
        <v>416.9</v>
      </c>
      <c r="J96" s="75">
        <v>446.5</v>
      </c>
      <c r="K96" s="75">
        <v>448.15</v>
      </c>
      <c r="L96" s="75">
        <v>447.5</v>
      </c>
      <c r="M96" s="75">
        <v>446.4</v>
      </c>
      <c r="N96" s="75">
        <v>446.4</v>
      </c>
      <c r="O96" s="75">
        <v>446.4</v>
      </c>
      <c r="P96" s="75">
        <v>446.4</v>
      </c>
      <c r="Q96" s="75">
        <v>446.4</v>
      </c>
      <c r="R96" s="75">
        <v>417.05</v>
      </c>
      <c r="S96" s="75">
        <v>446.4</v>
      </c>
      <c r="T96" s="75">
        <v>446.4</v>
      </c>
      <c r="U96" s="75">
        <v>447.15</v>
      </c>
      <c r="V96" s="75">
        <v>446.4</v>
      </c>
      <c r="W96" s="75">
        <v>445.2</v>
      </c>
      <c r="X96" s="75">
        <v>446</v>
      </c>
      <c r="Y96" s="75">
        <v>8250.7999999999993</v>
      </c>
    </row>
    <row r="97" spans="1:25" x14ac:dyDescent="0.25">
      <c r="A97" s="1"/>
      <c r="B97" s="73" t="s">
        <v>612</v>
      </c>
      <c r="C97" s="73" t="s">
        <v>1026</v>
      </c>
      <c r="D97" s="73" t="s">
        <v>83</v>
      </c>
      <c r="E97" s="74" t="s">
        <v>608</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4846.2</v>
      </c>
      <c r="R97" s="75">
        <v>4853.8</v>
      </c>
      <c r="S97" s="75">
        <v>4846</v>
      </c>
      <c r="T97" s="75">
        <v>4865.13</v>
      </c>
      <c r="U97" s="75">
        <v>4870.6499999999996</v>
      </c>
      <c r="V97" s="75">
        <v>4857.6499999999996</v>
      </c>
      <c r="W97" s="75">
        <v>3471.3</v>
      </c>
      <c r="X97" s="75">
        <v>4865.55</v>
      </c>
      <c r="Y97" s="75">
        <v>90906.58</v>
      </c>
    </row>
    <row r="98" spans="1:25" x14ac:dyDescent="0.25">
      <c r="A98" s="1"/>
      <c r="B98" s="73" t="s">
        <v>623</v>
      </c>
      <c r="C98" s="73" t="s">
        <v>1190</v>
      </c>
      <c r="D98" s="73" t="s">
        <v>83</v>
      </c>
      <c r="E98" s="74" t="s">
        <v>609</v>
      </c>
      <c r="F98" s="75"/>
      <c r="G98" s="75"/>
      <c r="H98" s="75"/>
      <c r="I98" s="75"/>
      <c r="J98" s="75"/>
      <c r="K98" s="75"/>
      <c r="L98" s="75">
        <v>26.1</v>
      </c>
      <c r="M98" s="75">
        <v>31.4</v>
      </c>
      <c r="N98" s="75"/>
      <c r="O98" s="75"/>
      <c r="P98" s="75">
        <v>3.25</v>
      </c>
      <c r="Q98" s="75"/>
      <c r="R98" s="75"/>
      <c r="S98" s="75"/>
      <c r="T98" s="75"/>
      <c r="U98" s="75">
        <v>0.9</v>
      </c>
      <c r="V98" s="75"/>
      <c r="W98" s="75"/>
      <c r="X98" s="75"/>
      <c r="Y98" s="75">
        <v>61.65</v>
      </c>
    </row>
    <row r="99" spans="1:25" x14ac:dyDescent="0.25">
      <c r="A99" s="1"/>
      <c r="B99" s="73" t="s">
        <v>623</v>
      </c>
      <c r="C99" s="73" t="s">
        <v>1191</v>
      </c>
      <c r="D99" s="73" t="s">
        <v>83</v>
      </c>
      <c r="E99" s="74" t="s">
        <v>609</v>
      </c>
      <c r="F99" s="75"/>
      <c r="G99" s="75"/>
      <c r="H99" s="75"/>
      <c r="I99" s="75"/>
      <c r="J99" s="75"/>
      <c r="K99" s="75"/>
      <c r="L99" s="75"/>
      <c r="M99" s="75"/>
      <c r="N99" s="75"/>
      <c r="O99" s="75"/>
      <c r="P99" s="75"/>
      <c r="Q99" s="75"/>
      <c r="R99" s="75"/>
      <c r="S99" s="75"/>
      <c r="T99" s="75"/>
      <c r="U99" s="75"/>
      <c r="V99" s="75"/>
      <c r="W99" s="75"/>
      <c r="X99" s="75"/>
      <c r="Y99" s="75">
        <v>0</v>
      </c>
    </row>
    <row r="100" spans="1:25" x14ac:dyDescent="0.25">
      <c r="A100" s="1"/>
      <c r="B100" s="73" t="s">
        <v>620</v>
      </c>
      <c r="C100" s="73" t="s">
        <v>1027</v>
      </c>
      <c r="D100" s="73" t="s">
        <v>83</v>
      </c>
      <c r="E100" s="74" t="s">
        <v>608</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2164.9499999999998</v>
      </c>
      <c r="R100" s="75">
        <v>2172.9</v>
      </c>
      <c r="S100" s="75">
        <v>2191.0300000000002</v>
      </c>
      <c r="T100" s="75">
        <v>2176.9250000000002</v>
      </c>
      <c r="U100" s="75">
        <v>2178.75</v>
      </c>
      <c r="V100" s="75">
        <v>2171.4</v>
      </c>
      <c r="W100" s="75">
        <v>2128.9499999999998</v>
      </c>
      <c r="X100" s="75">
        <v>2188</v>
      </c>
      <c r="Y100" s="75">
        <v>40906.754999999997</v>
      </c>
    </row>
    <row r="101" spans="1:25" x14ac:dyDescent="0.25">
      <c r="A101" s="1"/>
      <c r="B101" s="73" t="s">
        <v>62</v>
      </c>
      <c r="C101" s="73" t="s">
        <v>1028</v>
      </c>
      <c r="D101" s="73" t="s">
        <v>83</v>
      </c>
      <c r="E101" s="74" t="s">
        <v>608</v>
      </c>
      <c r="F101" s="75"/>
      <c r="G101" s="75"/>
      <c r="H101" s="75">
        <v>10.050000000000001</v>
      </c>
      <c r="I101" s="75">
        <v>33.700000000000003</v>
      </c>
      <c r="J101" s="75">
        <v>44.3</v>
      </c>
      <c r="K101" s="75">
        <v>41.5</v>
      </c>
      <c r="L101" s="75">
        <v>43.2</v>
      </c>
      <c r="M101" s="75">
        <v>46.45</v>
      </c>
      <c r="N101" s="75">
        <v>48.9</v>
      </c>
      <c r="O101" s="75">
        <v>48.3</v>
      </c>
      <c r="P101" s="75">
        <v>48.35</v>
      </c>
      <c r="Q101" s="75">
        <v>48.25</v>
      </c>
      <c r="R101" s="75">
        <v>48.25</v>
      </c>
      <c r="S101" s="75">
        <v>48.2</v>
      </c>
      <c r="T101" s="75">
        <v>46.15</v>
      </c>
      <c r="U101" s="75">
        <v>48.45</v>
      </c>
      <c r="V101" s="75">
        <v>48.1</v>
      </c>
      <c r="W101" s="75">
        <v>49.05</v>
      </c>
      <c r="X101" s="75">
        <v>29.55</v>
      </c>
      <c r="Y101" s="75">
        <v>730.75</v>
      </c>
    </row>
    <row r="102" spans="1:25" x14ac:dyDescent="0.25">
      <c r="A102" s="1"/>
      <c r="B102" s="73" t="s">
        <v>650</v>
      </c>
      <c r="C102" s="73" t="s">
        <v>1192</v>
      </c>
      <c r="D102" s="73" t="s">
        <v>83</v>
      </c>
      <c r="E102" s="74" t="s">
        <v>610</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2215.85</v>
      </c>
      <c r="R102" s="75">
        <v>1812.05</v>
      </c>
      <c r="S102" s="75">
        <v>1235.5999999999999</v>
      </c>
      <c r="T102" s="75">
        <v>1543.2</v>
      </c>
      <c r="U102" s="75">
        <v>1658.25</v>
      </c>
      <c r="V102" s="75">
        <v>1727.8</v>
      </c>
      <c r="W102" s="75">
        <v>1722.8</v>
      </c>
      <c r="X102" s="75">
        <v>1566.25</v>
      </c>
      <c r="Y102" s="75">
        <v>41016.1</v>
      </c>
    </row>
    <row r="103" spans="1:25" x14ac:dyDescent="0.25">
      <c r="A103" s="1"/>
      <c r="B103" s="73" t="s">
        <v>104</v>
      </c>
      <c r="C103" s="73" t="s">
        <v>105</v>
      </c>
      <c r="D103" s="73" t="s">
        <v>83</v>
      </c>
      <c r="E103" s="74" t="s">
        <v>608</v>
      </c>
      <c r="F103" s="75">
        <v>3028.95</v>
      </c>
      <c r="G103" s="75">
        <v>2160.3000000000002</v>
      </c>
      <c r="H103" s="75">
        <v>2855.7</v>
      </c>
      <c r="I103" s="75">
        <v>3732.5</v>
      </c>
      <c r="J103" s="75">
        <v>4295.55</v>
      </c>
      <c r="K103" s="75">
        <v>6726.95</v>
      </c>
      <c r="L103" s="75">
        <v>6043.35</v>
      </c>
      <c r="M103" s="75">
        <v>5286.6</v>
      </c>
      <c r="N103" s="75">
        <v>6042.45</v>
      </c>
      <c r="O103" s="75">
        <v>6416.85</v>
      </c>
      <c r="P103" s="75">
        <v>4990.55</v>
      </c>
      <c r="Q103" s="75">
        <v>6858.45</v>
      </c>
      <c r="R103" s="75">
        <v>8340.75</v>
      </c>
      <c r="S103" s="75">
        <v>12569.05</v>
      </c>
      <c r="T103" s="75">
        <v>13252.15</v>
      </c>
      <c r="U103" s="75">
        <v>13271.4</v>
      </c>
      <c r="V103" s="75">
        <v>11417.25</v>
      </c>
      <c r="W103" s="75">
        <v>12975.6</v>
      </c>
      <c r="X103" s="75">
        <v>13238.1</v>
      </c>
      <c r="Y103" s="75">
        <v>143502.5</v>
      </c>
    </row>
    <row r="104" spans="1:25" x14ac:dyDescent="0.25">
      <c r="A104" s="1"/>
      <c r="B104" s="73" t="s">
        <v>104</v>
      </c>
      <c r="C104" s="73" t="s">
        <v>1193</v>
      </c>
      <c r="D104" s="73" t="s">
        <v>83</v>
      </c>
      <c r="E104" s="74" t="s">
        <v>610</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1781.4</v>
      </c>
      <c r="R104" s="75">
        <v>1577.8</v>
      </c>
      <c r="S104" s="75">
        <v>1021.45</v>
      </c>
      <c r="T104" s="75">
        <v>1222.5999999999999</v>
      </c>
      <c r="U104" s="75">
        <v>1330</v>
      </c>
      <c r="V104" s="75">
        <v>1494.55</v>
      </c>
      <c r="W104" s="75">
        <v>1404.35</v>
      </c>
      <c r="X104" s="75">
        <v>1241.8</v>
      </c>
      <c r="Y104" s="75">
        <v>33668.85</v>
      </c>
    </row>
    <row r="105" spans="1:25" x14ac:dyDescent="0.25">
      <c r="A105" s="1"/>
      <c r="B105" s="73" t="s">
        <v>104</v>
      </c>
      <c r="C105" s="73" t="s">
        <v>1194</v>
      </c>
      <c r="D105" s="73" t="s">
        <v>83</v>
      </c>
      <c r="E105" s="74" t="s">
        <v>608</v>
      </c>
      <c r="F105" s="75"/>
      <c r="G105" s="75"/>
      <c r="H105" s="75"/>
      <c r="I105" s="75"/>
      <c r="J105" s="75"/>
      <c r="K105" s="75"/>
      <c r="L105" s="75"/>
      <c r="M105" s="75"/>
      <c r="N105" s="75"/>
      <c r="O105" s="75"/>
      <c r="P105" s="75"/>
      <c r="Q105" s="75"/>
      <c r="R105" s="75"/>
      <c r="S105" s="75"/>
      <c r="T105" s="75"/>
      <c r="U105" s="75"/>
      <c r="V105" s="75"/>
      <c r="W105" s="75"/>
      <c r="X105" s="75"/>
      <c r="Y105" s="75">
        <v>0</v>
      </c>
    </row>
    <row r="106" spans="1:25" x14ac:dyDescent="0.25">
      <c r="A106" s="1"/>
      <c r="B106" s="73" t="s">
        <v>104</v>
      </c>
      <c r="C106" s="73" t="s">
        <v>113</v>
      </c>
      <c r="D106" s="73" t="s">
        <v>1173</v>
      </c>
      <c r="E106" s="74" t="s">
        <v>609</v>
      </c>
      <c r="F106" s="75"/>
      <c r="G106" s="75">
        <v>1650.65</v>
      </c>
      <c r="H106" s="75">
        <v>1854.3</v>
      </c>
      <c r="I106" s="75">
        <v>418.9</v>
      </c>
      <c r="J106" s="75"/>
      <c r="K106" s="75">
        <v>1168.75</v>
      </c>
      <c r="L106" s="75">
        <v>320.35000000000002</v>
      </c>
      <c r="M106" s="75">
        <v>3717.1</v>
      </c>
      <c r="N106" s="75">
        <v>4305.8</v>
      </c>
      <c r="O106" s="75">
        <v>627.5</v>
      </c>
      <c r="P106" s="75"/>
      <c r="Q106" s="75"/>
      <c r="R106" s="75">
        <v>2159.1999999999998</v>
      </c>
      <c r="S106" s="75">
        <v>1195.7</v>
      </c>
      <c r="T106" s="75"/>
      <c r="U106" s="75"/>
      <c r="V106" s="75"/>
      <c r="W106" s="75"/>
      <c r="X106" s="75">
        <v>2160.35</v>
      </c>
      <c r="Y106" s="75">
        <v>19578.599999999999</v>
      </c>
    </row>
    <row r="107" spans="1:25" x14ac:dyDescent="0.25">
      <c r="A107" s="1"/>
      <c r="B107" s="73" t="s">
        <v>104</v>
      </c>
      <c r="C107" s="73" t="s">
        <v>113</v>
      </c>
      <c r="D107" s="73" t="s">
        <v>1174</v>
      </c>
      <c r="E107" s="74" t="s">
        <v>609</v>
      </c>
      <c r="F107" s="75"/>
      <c r="G107" s="75">
        <v>4523.2</v>
      </c>
      <c r="H107" s="75">
        <v>4536.55</v>
      </c>
      <c r="I107" s="75">
        <v>1502.5</v>
      </c>
      <c r="J107" s="75">
        <v>1936.85</v>
      </c>
      <c r="K107" s="75">
        <v>1813.4</v>
      </c>
      <c r="L107" s="75">
        <v>3399.8</v>
      </c>
      <c r="M107" s="75">
        <v>4860.45</v>
      </c>
      <c r="N107" s="75">
        <v>4856.05</v>
      </c>
      <c r="O107" s="75">
        <v>4660.8999999999996</v>
      </c>
      <c r="P107" s="75">
        <v>5.65</v>
      </c>
      <c r="Q107" s="75">
        <v>1838.55</v>
      </c>
      <c r="R107" s="75">
        <v>3238.85</v>
      </c>
      <c r="S107" s="75">
        <v>1748.2</v>
      </c>
      <c r="T107" s="75">
        <v>1702.2</v>
      </c>
      <c r="U107" s="75">
        <v>1486.8</v>
      </c>
      <c r="V107" s="75">
        <v>979.65</v>
      </c>
      <c r="W107" s="75">
        <v>1164.3499999999999</v>
      </c>
      <c r="X107" s="75">
        <v>3265.2</v>
      </c>
      <c r="Y107" s="75">
        <v>47519.15</v>
      </c>
    </row>
    <row r="108" spans="1:25" x14ac:dyDescent="0.25">
      <c r="A108" s="1"/>
      <c r="B108" s="73" t="s">
        <v>104</v>
      </c>
      <c r="C108" s="73" t="s">
        <v>113</v>
      </c>
      <c r="D108" s="73" t="s">
        <v>398</v>
      </c>
      <c r="E108" s="74" t="s">
        <v>609</v>
      </c>
      <c r="F108" s="75"/>
      <c r="G108" s="75">
        <v>4641.45</v>
      </c>
      <c r="H108" s="75">
        <v>4757.3</v>
      </c>
      <c r="I108" s="75">
        <v>2045.55</v>
      </c>
      <c r="J108" s="75">
        <v>4851.55</v>
      </c>
      <c r="K108" s="75">
        <v>4603.3</v>
      </c>
      <c r="L108" s="75">
        <v>4685.5</v>
      </c>
      <c r="M108" s="75">
        <v>4795.3500000000004</v>
      </c>
      <c r="N108" s="75">
        <v>4797.3999999999996</v>
      </c>
      <c r="O108" s="75">
        <v>4810.6000000000004</v>
      </c>
      <c r="P108" s="75">
        <v>1409.95</v>
      </c>
      <c r="Q108" s="75">
        <v>2814.15</v>
      </c>
      <c r="R108" s="75">
        <v>4795.3500000000004</v>
      </c>
      <c r="S108" s="75">
        <v>2135.65</v>
      </c>
      <c r="T108" s="75">
        <v>2384.5500000000002</v>
      </c>
      <c r="U108" s="75">
        <v>3264.95</v>
      </c>
      <c r="V108" s="75">
        <v>1415.3</v>
      </c>
      <c r="W108" s="75">
        <v>907.85</v>
      </c>
      <c r="X108" s="75">
        <v>3393.7</v>
      </c>
      <c r="Y108" s="75">
        <v>62509.45</v>
      </c>
    </row>
    <row r="109" spans="1:25" x14ac:dyDescent="0.25">
      <c r="A109" s="1"/>
      <c r="B109" s="73" t="s">
        <v>104</v>
      </c>
      <c r="C109" s="73" t="s">
        <v>113</v>
      </c>
      <c r="D109" s="73" t="s">
        <v>343</v>
      </c>
      <c r="E109" s="74" t="s">
        <v>609</v>
      </c>
      <c r="F109" s="75"/>
      <c r="G109" s="75"/>
      <c r="H109" s="75"/>
      <c r="I109" s="75"/>
      <c r="J109" s="75"/>
      <c r="K109" s="75"/>
      <c r="L109" s="75"/>
      <c r="M109" s="75"/>
      <c r="N109" s="75"/>
      <c r="O109" s="75"/>
      <c r="P109" s="75"/>
      <c r="Q109" s="75"/>
      <c r="R109" s="75"/>
      <c r="S109" s="75"/>
      <c r="T109" s="75"/>
      <c r="U109" s="75"/>
      <c r="V109" s="75"/>
      <c r="W109" s="75"/>
      <c r="X109" s="75"/>
      <c r="Y109" s="75">
        <v>0</v>
      </c>
    </row>
    <row r="110" spans="1:25" x14ac:dyDescent="0.25">
      <c r="A110" s="1"/>
      <c r="B110" s="73" t="s">
        <v>104</v>
      </c>
      <c r="C110" s="73" t="s">
        <v>116</v>
      </c>
      <c r="D110" s="73" t="s">
        <v>1181</v>
      </c>
      <c r="E110" s="74" t="s">
        <v>609</v>
      </c>
      <c r="F110" s="75"/>
      <c r="G110" s="75">
        <v>4489.55</v>
      </c>
      <c r="H110" s="75">
        <v>4395.6000000000004</v>
      </c>
      <c r="I110" s="75">
        <v>2865.45</v>
      </c>
      <c r="J110" s="75">
        <v>4972.95</v>
      </c>
      <c r="K110" s="75">
        <v>3402.45</v>
      </c>
      <c r="L110" s="75">
        <v>1622.85</v>
      </c>
      <c r="M110" s="75">
        <v>4928.3999999999996</v>
      </c>
      <c r="N110" s="75">
        <v>4929.25</v>
      </c>
      <c r="O110" s="75">
        <v>4592.6000000000004</v>
      </c>
      <c r="P110" s="75">
        <v>1137.1500000000001</v>
      </c>
      <c r="Q110" s="75">
        <v>183.8</v>
      </c>
      <c r="R110" s="75">
        <v>3153.15</v>
      </c>
      <c r="S110" s="75">
        <v>2380.25</v>
      </c>
      <c r="T110" s="75">
        <v>1536.1</v>
      </c>
      <c r="U110" s="75">
        <v>1258.9000000000001</v>
      </c>
      <c r="V110" s="75"/>
      <c r="W110" s="75"/>
      <c r="X110" s="75">
        <v>2923.4</v>
      </c>
      <c r="Y110" s="75">
        <v>48771.85</v>
      </c>
    </row>
    <row r="111" spans="1:25" x14ac:dyDescent="0.25">
      <c r="A111" s="1"/>
      <c r="B111" s="73" t="s">
        <v>104</v>
      </c>
      <c r="C111" s="73" t="s">
        <v>116</v>
      </c>
      <c r="D111" s="73" t="s">
        <v>343</v>
      </c>
      <c r="E111" s="74" t="s">
        <v>609</v>
      </c>
      <c r="F111" s="75"/>
      <c r="G111" s="75"/>
      <c r="H111" s="75"/>
      <c r="I111" s="75"/>
      <c r="J111" s="75"/>
      <c r="K111" s="75"/>
      <c r="L111" s="75"/>
      <c r="M111" s="75"/>
      <c r="N111" s="75"/>
      <c r="O111" s="75"/>
      <c r="P111" s="75"/>
      <c r="Q111" s="75"/>
      <c r="R111" s="75"/>
      <c r="S111" s="75"/>
      <c r="T111" s="75"/>
      <c r="U111" s="75"/>
      <c r="V111" s="75"/>
      <c r="W111" s="75"/>
      <c r="X111" s="75"/>
      <c r="Y111" s="75">
        <v>0</v>
      </c>
    </row>
    <row r="112" spans="1:25" x14ac:dyDescent="0.25">
      <c r="A112" s="1"/>
      <c r="B112" s="73" t="s">
        <v>104</v>
      </c>
      <c r="C112" s="73" t="s">
        <v>1029</v>
      </c>
      <c r="D112" s="73" t="s">
        <v>83</v>
      </c>
      <c r="E112" s="74" t="s">
        <v>608</v>
      </c>
      <c r="F112" s="75">
        <v>232.55</v>
      </c>
      <c r="G112" s="75">
        <v>236.4</v>
      </c>
      <c r="H112" s="75">
        <v>239.2</v>
      </c>
      <c r="I112" s="75">
        <v>241.65</v>
      </c>
      <c r="J112" s="75">
        <v>242.75</v>
      </c>
      <c r="K112" s="75">
        <v>240.25</v>
      </c>
      <c r="L112" s="75">
        <v>232.05</v>
      </c>
      <c r="M112" s="75">
        <v>237.35</v>
      </c>
      <c r="N112" s="75">
        <v>233.5</v>
      </c>
      <c r="O112" s="75">
        <v>226.85</v>
      </c>
      <c r="P112" s="75">
        <v>224.1</v>
      </c>
      <c r="Q112" s="75">
        <v>237.8</v>
      </c>
      <c r="R112" s="75">
        <v>230.05</v>
      </c>
      <c r="S112" s="75">
        <v>234.8</v>
      </c>
      <c r="T112" s="75">
        <v>245</v>
      </c>
      <c r="U112" s="75">
        <v>246.1</v>
      </c>
      <c r="V112" s="75">
        <v>245.4</v>
      </c>
      <c r="W112" s="75">
        <v>245.25</v>
      </c>
      <c r="X112" s="75">
        <v>245.65</v>
      </c>
      <c r="Y112" s="75">
        <v>4516.7</v>
      </c>
    </row>
    <row r="113" spans="1:25" x14ac:dyDescent="0.25">
      <c r="A113" s="1"/>
      <c r="B113" s="73" t="s">
        <v>630</v>
      </c>
      <c r="C113" s="73" t="s">
        <v>1195</v>
      </c>
      <c r="D113" s="73" t="s">
        <v>83</v>
      </c>
      <c r="E113" s="74" t="s">
        <v>610</v>
      </c>
      <c r="F113" s="75">
        <v>1.8</v>
      </c>
      <c r="G113" s="75">
        <v>2.6</v>
      </c>
      <c r="H113" s="75">
        <v>1.6</v>
      </c>
      <c r="I113" s="75">
        <v>1.95</v>
      </c>
      <c r="J113" s="75">
        <v>2.6</v>
      </c>
      <c r="K113" s="75">
        <v>1.9</v>
      </c>
      <c r="L113" s="75">
        <v>2.95</v>
      </c>
      <c r="M113" s="75">
        <v>2.25</v>
      </c>
      <c r="N113" s="75">
        <v>1.1499999999999999</v>
      </c>
      <c r="O113" s="75">
        <v>1.4</v>
      </c>
      <c r="P113" s="75">
        <v>1.55</v>
      </c>
      <c r="Q113" s="75">
        <v>1.1499999999999999</v>
      </c>
      <c r="R113" s="75">
        <v>0.95</v>
      </c>
      <c r="S113" s="75">
        <v>1.45</v>
      </c>
      <c r="T113" s="75">
        <v>0.8</v>
      </c>
      <c r="U113" s="75">
        <v>2.2000000000000002</v>
      </c>
      <c r="V113" s="75">
        <v>2.5499999999999998</v>
      </c>
      <c r="W113" s="75">
        <v>1.3</v>
      </c>
      <c r="X113" s="75">
        <v>1.35</v>
      </c>
      <c r="Y113" s="75">
        <v>33.5</v>
      </c>
    </row>
    <row r="114" spans="1:25" x14ac:dyDescent="0.25">
      <c r="A114" s="1"/>
      <c r="B114" s="73" t="s">
        <v>617</v>
      </c>
      <c r="C114" s="73" t="s">
        <v>1030</v>
      </c>
      <c r="D114" s="73" t="s">
        <v>83</v>
      </c>
      <c r="E114" s="74" t="s">
        <v>608</v>
      </c>
      <c r="F114" s="75">
        <v>885.35</v>
      </c>
      <c r="G114" s="75">
        <v>1624.65</v>
      </c>
      <c r="H114" s="75">
        <v>1230.2</v>
      </c>
      <c r="I114" s="75">
        <v>964.65</v>
      </c>
      <c r="J114" s="75">
        <v>1496.8</v>
      </c>
      <c r="K114" s="75">
        <v>1560.2</v>
      </c>
      <c r="L114" s="75">
        <v>1172.55</v>
      </c>
      <c r="M114" s="75">
        <v>1094.1500000000001</v>
      </c>
      <c r="N114" s="75">
        <v>1161.2</v>
      </c>
      <c r="O114" s="75">
        <v>1207</v>
      </c>
      <c r="P114" s="75">
        <v>1898.3</v>
      </c>
      <c r="Q114" s="75">
        <v>1850.8</v>
      </c>
      <c r="R114" s="75">
        <v>1017.8</v>
      </c>
      <c r="S114" s="75">
        <v>1656.25</v>
      </c>
      <c r="T114" s="75">
        <v>1867</v>
      </c>
      <c r="U114" s="75">
        <v>1432.6</v>
      </c>
      <c r="V114" s="75">
        <v>1947.35</v>
      </c>
      <c r="W114" s="75">
        <v>1860.55</v>
      </c>
      <c r="X114" s="75">
        <v>1950.8</v>
      </c>
      <c r="Y114" s="75">
        <v>27878.2</v>
      </c>
    </row>
    <row r="115" spans="1:25" x14ac:dyDescent="0.25">
      <c r="A115" s="1"/>
      <c r="B115" s="73" t="s">
        <v>632</v>
      </c>
      <c r="C115" s="73" t="s">
        <v>1031</v>
      </c>
      <c r="D115" s="73" t="s">
        <v>83</v>
      </c>
      <c r="E115" s="74" t="s">
        <v>608</v>
      </c>
      <c r="F115" s="75">
        <v>45.35</v>
      </c>
      <c r="G115" s="75">
        <v>40</v>
      </c>
      <c r="H115" s="75">
        <v>41.65</v>
      </c>
      <c r="I115" s="75">
        <v>47.4</v>
      </c>
      <c r="J115" s="75">
        <v>66.400000000000006</v>
      </c>
      <c r="K115" s="75">
        <v>84.25</v>
      </c>
      <c r="L115" s="75">
        <v>81.5</v>
      </c>
      <c r="M115" s="75">
        <v>82.05</v>
      </c>
      <c r="N115" s="75">
        <v>85.25</v>
      </c>
      <c r="O115" s="75">
        <v>84.9</v>
      </c>
      <c r="P115" s="75">
        <v>85.1</v>
      </c>
      <c r="Q115" s="75">
        <v>85.45</v>
      </c>
      <c r="R115" s="75">
        <v>85</v>
      </c>
      <c r="S115" s="75">
        <v>85.7</v>
      </c>
      <c r="T115" s="75">
        <v>86.284999999999997</v>
      </c>
      <c r="U115" s="75">
        <v>43.2</v>
      </c>
      <c r="V115" s="75">
        <v>43.2</v>
      </c>
      <c r="W115" s="75">
        <v>43.2</v>
      </c>
      <c r="X115" s="75">
        <v>43.2</v>
      </c>
      <c r="Y115" s="75">
        <v>1259.085</v>
      </c>
    </row>
    <row r="116" spans="1:25" x14ac:dyDescent="0.25">
      <c r="A116" s="1"/>
      <c r="B116" s="73" t="s">
        <v>651</v>
      </c>
      <c r="C116" s="73" t="s">
        <v>1196</v>
      </c>
      <c r="D116" s="73" t="s">
        <v>83</v>
      </c>
      <c r="E116" s="74" t="s">
        <v>610</v>
      </c>
      <c r="F116" s="75">
        <v>136.1</v>
      </c>
      <c r="G116" s="75">
        <v>135.65</v>
      </c>
      <c r="H116" s="75">
        <v>134.35</v>
      </c>
      <c r="I116" s="75">
        <v>130.5</v>
      </c>
      <c r="J116" s="75">
        <v>133.30000000000001</v>
      </c>
      <c r="K116" s="75">
        <v>132.1</v>
      </c>
      <c r="L116" s="75">
        <v>131.80000000000001</v>
      </c>
      <c r="M116" s="75">
        <v>130.44999999999999</v>
      </c>
      <c r="N116" s="75">
        <v>131.6</v>
      </c>
      <c r="O116" s="75">
        <v>124.45</v>
      </c>
      <c r="P116" s="75">
        <v>124.25</v>
      </c>
      <c r="Q116" s="75">
        <v>125.35</v>
      </c>
      <c r="R116" s="75">
        <v>117.9</v>
      </c>
      <c r="S116" s="75">
        <v>66.2</v>
      </c>
      <c r="T116" s="75">
        <v>90.6</v>
      </c>
      <c r="U116" s="75">
        <v>123.85</v>
      </c>
      <c r="V116" s="75">
        <v>99.1</v>
      </c>
      <c r="W116" s="75">
        <v>108.6</v>
      </c>
      <c r="X116" s="75">
        <v>92.4</v>
      </c>
      <c r="Y116" s="75">
        <v>2268.5500000000002</v>
      </c>
    </row>
    <row r="117" spans="1:25" x14ac:dyDescent="0.25">
      <c r="A117" s="1"/>
      <c r="B117" s="73" t="s">
        <v>368</v>
      </c>
      <c r="C117" s="73" t="s">
        <v>1197</v>
      </c>
      <c r="D117" s="73" t="s">
        <v>83</v>
      </c>
      <c r="E117" s="74" t="s">
        <v>609</v>
      </c>
      <c r="F117" s="75"/>
      <c r="G117" s="75"/>
      <c r="H117" s="75"/>
      <c r="I117" s="75">
        <v>441.8</v>
      </c>
      <c r="J117" s="75"/>
      <c r="K117" s="75"/>
      <c r="L117" s="75"/>
      <c r="M117" s="75"/>
      <c r="N117" s="75"/>
      <c r="O117" s="75"/>
      <c r="P117" s="75"/>
      <c r="Q117" s="75"/>
      <c r="R117" s="75"/>
      <c r="S117" s="75"/>
      <c r="T117" s="75"/>
      <c r="U117" s="75"/>
      <c r="V117" s="75"/>
      <c r="W117" s="75"/>
      <c r="X117" s="75"/>
      <c r="Y117" s="75">
        <v>441.8</v>
      </c>
    </row>
    <row r="118" spans="1:25" x14ac:dyDescent="0.25">
      <c r="A118" s="1"/>
      <c r="B118" s="73" t="s">
        <v>639</v>
      </c>
      <c r="C118" s="73" t="s">
        <v>1093</v>
      </c>
      <c r="D118" s="73" t="s">
        <v>83</v>
      </c>
      <c r="E118" s="74" t="s">
        <v>610</v>
      </c>
      <c r="F118" s="75">
        <v>135.51949999999999</v>
      </c>
      <c r="G118" s="75">
        <v>131.9</v>
      </c>
      <c r="H118" s="75">
        <v>146.30000000000001</v>
      </c>
      <c r="I118" s="75">
        <v>140.16900000000001</v>
      </c>
      <c r="J118" s="75">
        <v>150.15</v>
      </c>
      <c r="K118" s="75">
        <v>148.44999999999999</v>
      </c>
      <c r="L118" s="75">
        <v>147.55000000000001</v>
      </c>
      <c r="M118" s="75">
        <v>143</v>
      </c>
      <c r="N118" s="75">
        <v>131.6</v>
      </c>
      <c r="O118" s="75">
        <v>120.25</v>
      </c>
      <c r="P118" s="75">
        <v>101.05</v>
      </c>
      <c r="Q118" s="75">
        <v>134.4</v>
      </c>
      <c r="R118" s="75">
        <v>118.95</v>
      </c>
      <c r="S118" s="75">
        <v>109.5</v>
      </c>
      <c r="T118" s="75">
        <v>100.9</v>
      </c>
      <c r="U118" s="75">
        <v>101.8</v>
      </c>
      <c r="V118" s="75">
        <v>97</v>
      </c>
      <c r="W118" s="75">
        <v>130.5</v>
      </c>
      <c r="X118" s="75">
        <v>101.8</v>
      </c>
      <c r="Y118" s="75">
        <v>2390.7885000000001</v>
      </c>
    </row>
    <row r="119" spans="1:25" x14ac:dyDescent="0.25">
      <c r="A119" s="1"/>
      <c r="B119" s="73" t="s">
        <v>119</v>
      </c>
      <c r="C119" s="73" t="s">
        <v>1032</v>
      </c>
      <c r="D119" s="73" t="s">
        <v>83</v>
      </c>
      <c r="E119" s="74" t="s">
        <v>608</v>
      </c>
      <c r="F119" s="75">
        <v>108.95</v>
      </c>
      <c r="G119" s="75">
        <v>108.7</v>
      </c>
      <c r="H119" s="75">
        <v>131.05000000000001</v>
      </c>
      <c r="I119" s="75">
        <v>129.75</v>
      </c>
      <c r="J119" s="75">
        <v>127.1</v>
      </c>
      <c r="K119" s="75">
        <v>127.1</v>
      </c>
      <c r="L119" s="75">
        <v>131.30000000000001</v>
      </c>
      <c r="M119" s="75">
        <v>130.9</v>
      </c>
      <c r="N119" s="75">
        <v>131.15</v>
      </c>
      <c r="O119" s="75">
        <v>131</v>
      </c>
      <c r="P119" s="75">
        <v>130.30000000000001</v>
      </c>
      <c r="Q119" s="75">
        <v>130.25</v>
      </c>
      <c r="R119" s="75">
        <v>130.05000000000001</v>
      </c>
      <c r="S119" s="75">
        <v>130.55000000000001</v>
      </c>
      <c r="T119" s="75">
        <v>123</v>
      </c>
      <c r="U119" s="75">
        <v>79.099999999999994</v>
      </c>
      <c r="V119" s="75">
        <v>132.05000000000001</v>
      </c>
      <c r="W119" s="75">
        <v>132.15</v>
      </c>
      <c r="X119" s="75">
        <v>131.9</v>
      </c>
      <c r="Y119" s="75">
        <v>2376.35</v>
      </c>
    </row>
    <row r="120" spans="1:25" x14ac:dyDescent="0.25">
      <c r="A120" s="1"/>
      <c r="B120" s="73" t="s">
        <v>119</v>
      </c>
      <c r="C120" s="73" t="s">
        <v>1033</v>
      </c>
      <c r="D120" s="73" t="s">
        <v>83</v>
      </c>
      <c r="E120" s="74" t="s">
        <v>608</v>
      </c>
      <c r="F120" s="75">
        <v>3695.4</v>
      </c>
      <c r="G120" s="75">
        <v>3703.9</v>
      </c>
      <c r="H120" s="75">
        <v>3788.8</v>
      </c>
      <c r="I120" s="75">
        <v>4060.55</v>
      </c>
      <c r="J120" s="75">
        <v>4561.6000000000004</v>
      </c>
      <c r="K120" s="75">
        <v>5015.2</v>
      </c>
      <c r="L120" s="75">
        <v>4875.8</v>
      </c>
      <c r="M120" s="75">
        <v>5569.5</v>
      </c>
      <c r="N120" s="75">
        <v>5640.95</v>
      </c>
      <c r="O120" s="75">
        <v>5666.2</v>
      </c>
      <c r="P120" s="75">
        <v>5675.15</v>
      </c>
      <c r="Q120" s="75">
        <v>5606.5</v>
      </c>
      <c r="R120" s="75">
        <v>5746.45</v>
      </c>
      <c r="S120" s="75">
        <v>5853.25</v>
      </c>
      <c r="T120" s="75">
        <v>5854.95</v>
      </c>
      <c r="U120" s="75">
        <v>5746.4</v>
      </c>
      <c r="V120" s="75">
        <v>5696.95</v>
      </c>
      <c r="W120" s="75">
        <v>5712.75</v>
      </c>
      <c r="X120" s="75">
        <v>5658.25</v>
      </c>
      <c r="Y120" s="75">
        <v>98128.55</v>
      </c>
    </row>
    <row r="121" spans="1:25" x14ac:dyDescent="0.25">
      <c r="A121" s="1"/>
      <c r="B121" s="73" t="s">
        <v>119</v>
      </c>
      <c r="C121" s="73" t="s">
        <v>141</v>
      </c>
      <c r="D121" s="73" t="s">
        <v>83</v>
      </c>
      <c r="E121" s="74" t="s">
        <v>608</v>
      </c>
      <c r="F121" s="75">
        <v>1562.55</v>
      </c>
      <c r="G121" s="75">
        <v>1533.7</v>
      </c>
      <c r="H121" s="75">
        <v>2162.1</v>
      </c>
      <c r="I121" s="75">
        <v>2110.8000000000002</v>
      </c>
      <c r="J121" s="75">
        <v>1990.05</v>
      </c>
      <c r="K121" s="75">
        <v>1975.8</v>
      </c>
      <c r="L121" s="75">
        <v>2158.4499999999998</v>
      </c>
      <c r="M121" s="75">
        <v>2157.6999999999998</v>
      </c>
      <c r="N121" s="75">
        <v>2161.8000000000002</v>
      </c>
      <c r="O121" s="75">
        <v>2162.1</v>
      </c>
      <c r="P121" s="75">
        <v>2162.3000000000002</v>
      </c>
      <c r="Q121" s="75">
        <v>2158.4499999999998</v>
      </c>
      <c r="R121" s="75">
        <v>2158.4</v>
      </c>
      <c r="S121" s="75">
        <v>2154.9</v>
      </c>
      <c r="T121" s="75">
        <v>1987</v>
      </c>
      <c r="U121" s="75">
        <v>1198.8499999999999</v>
      </c>
      <c r="V121" s="75">
        <v>2160.9</v>
      </c>
      <c r="W121" s="75">
        <v>2158.9499999999998</v>
      </c>
      <c r="X121" s="75">
        <v>2162.65</v>
      </c>
      <c r="Y121" s="75">
        <v>38277.449999999997</v>
      </c>
    </row>
    <row r="122" spans="1:25" x14ac:dyDescent="0.25">
      <c r="A122" s="1"/>
      <c r="B122" s="73" t="s">
        <v>119</v>
      </c>
      <c r="C122" s="73" t="s">
        <v>1037</v>
      </c>
      <c r="D122" s="73" t="s">
        <v>83</v>
      </c>
      <c r="E122" s="74" t="s">
        <v>608</v>
      </c>
      <c r="F122" s="75">
        <v>237.75</v>
      </c>
      <c r="G122" s="75">
        <v>237.65</v>
      </c>
      <c r="H122" s="75">
        <v>238.05</v>
      </c>
      <c r="I122" s="75">
        <v>237.9</v>
      </c>
      <c r="J122" s="75">
        <v>238</v>
      </c>
      <c r="K122" s="75">
        <v>238.25</v>
      </c>
      <c r="L122" s="75">
        <v>238.4</v>
      </c>
      <c r="M122" s="75">
        <v>237.75</v>
      </c>
      <c r="N122" s="75">
        <v>237.95</v>
      </c>
      <c r="O122" s="75">
        <v>237.75</v>
      </c>
      <c r="P122" s="75">
        <v>237.95</v>
      </c>
      <c r="Q122" s="75">
        <v>237.85</v>
      </c>
      <c r="R122" s="75">
        <v>237.7</v>
      </c>
      <c r="S122" s="75">
        <v>237.9</v>
      </c>
      <c r="T122" s="75">
        <v>218.2</v>
      </c>
      <c r="U122" s="75">
        <v>166.45</v>
      </c>
      <c r="V122" s="75">
        <v>237.7</v>
      </c>
      <c r="W122" s="75">
        <v>237.95</v>
      </c>
      <c r="X122" s="75">
        <v>237.95</v>
      </c>
      <c r="Y122" s="75">
        <v>4429.1000000000004</v>
      </c>
    </row>
    <row r="123" spans="1:25" x14ac:dyDescent="0.25">
      <c r="A123" s="1"/>
      <c r="B123" s="73" t="s">
        <v>143</v>
      </c>
      <c r="C123" s="73" t="s">
        <v>1096</v>
      </c>
      <c r="D123" s="73" t="s">
        <v>83</v>
      </c>
      <c r="E123" s="74" t="s">
        <v>611</v>
      </c>
      <c r="F123" s="75">
        <v>1119.3499999999999</v>
      </c>
      <c r="G123" s="75">
        <v>994.45</v>
      </c>
      <c r="H123" s="75">
        <v>1165.75</v>
      </c>
      <c r="I123" s="75">
        <v>1038.1500000000001</v>
      </c>
      <c r="J123" s="75">
        <v>689.5</v>
      </c>
      <c r="K123" s="75">
        <v>623.9</v>
      </c>
      <c r="L123" s="75">
        <v>1555.9514999999999</v>
      </c>
      <c r="M123" s="75">
        <v>1284.1849999999999</v>
      </c>
      <c r="N123" s="75">
        <v>612.96500000000003</v>
      </c>
      <c r="O123" s="75">
        <v>1128.3499999999999</v>
      </c>
      <c r="P123" s="75">
        <v>1405.325</v>
      </c>
      <c r="Q123" s="75">
        <v>1567.6489999999999</v>
      </c>
      <c r="R123" s="75">
        <v>651.4</v>
      </c>
      <c r="S123" s="75">
        <v>813.41549999999995</v>
      </c>
      <c r="T123" s="75">
        <v>1505.8985</v>
      </c>
      <c r="U123" s="75">
        <v>1427.45</v>
      </c>
      <c r="V123" s="75">
        <v>1751.3</v>
      </c>
      <c r="W123" s="75">
        <v>1592.25</v>
      </c>
      <c r="X123" s="75">
        <v>796.45</v>
      </c>
      <c r="Y123" s="75">
        <v>21723.6895</v>
      </c>
    </row>
    <row r="124" spans="1:25" x14ac:dyDescent="0.25">
      <c r="A124" s="1"/>
      <c r="B124" s="73" t="s">
        <v>143</v>
      </c>
      <c r="C124" s="73" t="s">
        <v>1097</v>
      </c>
      <c r="D124" s="73" t="s">
        <v>83</v>
      </c>
      <c r="E124" s="74" t="s">
        <v>611</v>
      </c>
      <c r="F124" s="75">
        <v>1238.5</v>
      </c>
      <c r="G124" s="75">
        <v>1117.95</v>
      </c>
      <c r="H124" s="75">
        <v>1175.4000000000001</v>
      </c>
      <c r="I124" s="75">
        <v>1053.3</v>
      </c>
      <c r="J124" s="75">
        <v>712.9</v>
      </c>
      <c r="K124" s="75">
        <v>649.95000000000005</v>
      </c>
      <c r="L124" s="75">
        <v>1056.2</v>
      </c>
      <c r="M124" s="75">
        <v>1197.2</v>
      </c>
      <c r="N124" s="75">
        <v>636.75</v>
      </c>
      <c r="O124" s="75">
        <v>1146.3499999999999</v>
      </c>
      <c r="P124" s="75">
        <v>1304.2850000000001</v>
      </c>
      <c r="Q124" s="75">
        <v>1414.4875</v>
      </c>
      <c r="R124" s="75">
        <v>712.35</v>
      </c>
      <c r="S124" s="75">
        <v>764.98050000000001</v>
      </c>
      <c r="T124" s="75">
        <v>1423.9235000000001</v>
      </c>
      <c r="U124" s="75">
        <v>1300.4000000000001</v>
      </c>
      <c r="V124" s="75">
        <v>1616.65</v>
      </c>
      <c r="W124" s="75">
        <v>1363.35</v>
      </c>
      <c r="X124" s="75">
        <v>721.65</v>
      </c>
      <c r="Y124" s="75">
        <v>20606.576499999999</v>
      </c>
    </row>
    <row r="125" spans="1:25" x14ac:dyDescent="0.25">
      <c r="A125" s="1"/>
      <c r="B125" s="73" t="s">
        <v>143</v>
      </c>
      <c r="C125" s="73" t="s">
        <v>1038</v>
      </c>
      <c r="D125" s="73" t="s">
        <v>83</v>
      </c>
      <c r="E125" s="74" t="s">
        <v>608</v>
      </c>
      <c r="F125" s="75">
        <v>1498.65</v>
      </c>
      <c r="G125" s="75">
        <v>1484.5</v>
      </c>
      <c r="H125" s="75">
        <v>1505.45</v>
      </c>
      <c r="I125" s="75">
        <v>1553.85</v>
      </c>
      <c r="J125" s="75">
        <v>1729.2</v>
      </c>
      <c r="K125" s="75">
        <v>1683.05</v>
      </c>
      <c r="L125" s="75">
        <v>1665.5</v>
      </c>
      <c r="M125" s="75">
        <v>1611.54</v>
      </c>
      <c r="N125" s="75">
        <v>1750.25</v>
      </c>
      <c r="O125" s="75">
        <v>1742</v>
      </c>
      <c r="P125" s="75">
        <v>1860.7349999999999</v>
      </c>
      <c r="Q125" s="75">
        <v>1830.7645</v>
      </c>
      <c r="R125" s="75">
        <v>1885.1</v>
      </c>
      <c r="S125" s="75">
        <v>1884.4490000000001</v>
      </c>
      <c r="T125" s="75">
        <v>1849.9059999999999</v>
      </c>
      <c r="U125" s="75">
        <v>1803.9</v>
      </c>
      <c r="V125" s="75">
        <v>1828.65</v>
      </c>
      <c r="W125" s="75">
        <v>1830.3</v>
      </c>
      <c r="X125" s="75">
        <v>1644.6</v>
      </c>
      <c r="Y125" s="75">
        <v>32642.394499999999</v>
      </c>
    </row>
    <row r="126" spans="1:25" x14ac:dyDescent="0.25">
      <c r="A126" s="1"/>
      <c r="B126" s="73" t="s">
        <v>143</v>
      </c>
      <c r="C126" s="73" t="s">
        <v>1039</v>
      </c>
      <c r="D126" s="73" t="s">
        <v>1155</v>
      </c>
      <c r="E126" s="74" t="s">
        <v>608</v>
      </c>
      <c r="F126" s="75">
        <v>14.4</v>
      </c>
      <c r="G126" s="75">
        <v>14.35</v>
      </c>
      <c r="H126" s="75">
        <v>14.4</v>
      </c>
      <c r="I126" s="75">
        <v>14.4</v>
      </c>
      <c r="J126" s="75">
        <v>14.4</v>
      </c>
      <c r="K126" s="75">
        <v>14.4</v>
      </c>
      <c r="L126" s="75">
        <v>14.4</v>
      </c>
      <c r="M126" s="75">
        <v>14.4</v>
      </c>
      <c r="N126" s="75">
        <v>14.4</v>
      </c>
      <c r="O126" s="75">
        <v>9</v>
      </c>
      <c r="P126" s="75">
        <v>14.4</v>
      </c>
      <c r="Q126" s="75">
        <v>15.343</v>
      </c>
      <c r="R126" s="75">
        <v>14.4</v>
      </c>
      <c r="S126" s="75">
        <v>2.9904999999999999</v>
      </c>
      <c r="T126" s="75">
        <v>4.7164999999999999</v>
      </c>
      <c r="U126" s="75">
        <v>4.7</v>
      </c>
      <c r="V126" s="75">
        <v>6</v>
      </c>
      <c r="W126" s="75">
        <v>7.2</v>
      </c>
      <c r="X126" s="75">
        <v>4.8</v>
      </c>
      <c r="Y126" s="75">
        <v>213.1</v>
      </c>
    </row>
    <row r="127" spans="1:25" x14ac:dyDescent="0.25">
      <c r="A127" s="1"/>
      <c r="B127" s="73" t="s">
        <v>143</v>
      </c>
      <c r="C127" s="73" t="s">
        <v>1040</v>
      </c>
      <c r="D127" s="73" t="s">
        <v>83</v>
      </c>
      <c r="E127" s="74" t="s">
        <v>608</v>
      </c>
      <c r="F127" s="75">
        <v>721.2</v>
      </c>
      <c r="G127" s="75">
        <v>700.15</v>
      </c>
      <c r="H127" s="75">
        <v>718.35</v>
      </c>
      <c r="I127" s="75">
        <v>705.8</v>
      </c>
      <c r="J127" s="75">
        <v>716.2</v>
      </c>
      <c r="K127" s="75">
        <v>719.8</v>
      </c>
      <c r="L127" s="75">
        <v>721.15</v>
      </c>
      <c r="M127" s="75">
        <v>722.89</v>
      </c>
      <c r="N127" s="75">
        <v>723.75</v>
      </c>
      <c r="O127" s="75">
        <v>535.29999999999995</v>
      </c>
      <c r="P127" s="75">
        <v>715.49</v>
      </c>
      <c r="Q127" s="75">
        <v>720.12850000000003</v>
      </c>
      <c r="R127" s="75">
        <v>721.35</v>
      </c>
      <c r="S127" s="75">
        <v>718.17</v>
      </c>
      <c r="T127" s="75">
        <v>485.76400000000001</v>
      </c>
      <c r="U127" s="75">
        <v>458.45</v>
      </c>
      <c r="V127" s="75">
        <v>610.6</v>
      </c>
      <c r="W127" s="75">
        <v>716.4</v>
      </c>
      <c r="X127" s="75">
        <v>508.2</v>
      </c>
      <c r="Y127" s="75">
        <v>12639.1425</v>
      </c>
    </row>
    <row r="128" spans="1:25" x14ac:dyDescent="0.25">
      <c r="A128" s="1"/>
      <c r="B128" s="73" t="s">
        <v>143</v>
      </c>
      <c r="C128" s="73" t="s">
        <v>144</v>
      </c>
      <c r="D128" s="73" t="s">
        <v>83</v>
      </c>
      <c r="E128" s="74" t="s">
        <v>608</v>
      </c>
      <c r="F128" s="75">
        <v>3831.3</v>
      </c>
      <c r="G128" s="75">
        <v>3149.85</v>
      </c>
      <c r="H128" s="75">
        <v>3842.5</v>
      </c>
      <c r="I128" s="75">
        <v>3473.45</v>
      </c>
      <c r="J128" s="75">
        <v>3733.05</v>
      </c>
      <c r="K128" s="75">
        <v>2976.4</v>
      </c>
      <c r="L128" s="75">
        <v>2768.4</v>
      </c>
      <c r="M128" s="75">
        <v>2601.27</v>
      </c>
      <c r="N128" s="75">
        <v>2580.6999999999998</v>
      </c>
      <c r="O128" s="75">
        <v>3341.1</v>
      </c>
      <c r="P128" s="75">
        <v>2347.6999999999998</v>
      </c>
      <c r="Q128" s="75">
        <v>2802.6815000000001</v>
      </c>
      <c r="R128" s="75">
        <v>3482.5</v>
      </c>
      <c r="S128" s="75">
        <v>3582.6675</v>
      </c>
      <c r="T128" s="75">
        <v>3961.134</v>
      </c>
      <c r="U128" s="75">
        <v>3647</v>
      </c>
      <c r="V128" s="75">
        <v>4548.8</v>
      </c>
      <c r="W128" s="75">
        <v>4121.25</v>
      </c>
      <c r="X128" s="75">
        <v>4232.55</v>
      </c>
      <c r="Y128" s="75">
        <v>65024.303</v>
      </c>
    </row>
    <row r="129" spans="1:25" x14ac:dyDescent="0.25">
      <c r="A129" s="1"/>
      <c r="B129" s="73" t="s">
        <v>143</v>
      </c>
      <c r="C129" s="73" t="s">
        <v>146</v>
      </c>
      <c r="D129" s="73" t="s">
        <v>83</v>
      </c>
      <c r="E129" s="74" t="s">
        <v>608</v>
      </c>
      <c r="F129" s="75">
        <v>1532.5</v>
      </c>
      <c r="G129" s="75">
        <v>1498.15</v>
      </c>
      <c r="H129" s="75">
        <v>1501.1</v>
      </c>
      <c r="I129" s="75">
        <v>1508.2</v>
      </c>
      <c r="J129" s="75">
        <v>2204.1999999999998</v>
      </c>
      <c r="K129" s="75">
        <v>2032.85</v>
      </c>
      <c r="L129" s="75">
        <v>2016.05</v>
      </c>
      <c r="M129" s="75">
        <v>1863.5150000000001</v>
      </c>
      <c r="N129" s="75">
        <v>2266.75</v>
      </c>
      <c r="O129" s="75">
        <v>2562.4499999999998</v>
      </c>
      <c r="P129" s="75">
        <v>2703.13</v>
      </c>
      <c r="Q129" s="75">
        <v>2751.5104999999999</v>
      </c>
      <c r="R129" s="75">
        <v>3008.1</v>
      </c>
      <c r="S129" s="75">
        <v>2997.2195000000002</v>
      </c>
      <c r="T129" s="75">
        <v>2792.3575000000001</v>
      </c>
      <c r="U129" s="75">
        <v>2988.65</v>
      </c>
      <c r="V129" s="75">
        <v>1580.15</v>
      </c>
      <c r="W129" s="75">
        <v>2914.4</v>
      </c>
      <c r="X129" s="75">
        <v>2908.9</v>
      </c>
      <c r="Y129" s="75">
        <v>43630.182500000003</v>
      </c>
    </row>
    <row r="130" spans="1:25" x14ac:dyDescent="0.25">
      <c r="A130" s="1"/>
      <c r="B130" s="73" t="s">
        <v>143</v>
      </c>
      <c r="C130" s="73" t="s">
        <v>1041</v>
      </c>
      <c r="D130" s="73" t="s">
        <v>83</v>
      </c>
      <c r="E130" s="74" t="s">
        <v>608</v>
      </c>
      <c r="F130" s="75">
        <v>1542.1</v>
      </c>
      <c r="G130" s="75">
        <v>1525.4</v>
      </c>
      <c r="H130" s="75">
        <v>1534.6</v>
      </c>
      <c r="I130" s="75">
        <v>1528.95</v>
      </c>
      <c r="J130" s="75">
        <v>1531.6</v>
      </c>
      <c r="K130" s="75">
        <v>1522.25</v>
      </c>
      <c r="L130" s="75">
        <v>1529.55</v>
      </c>
      <c r="M130" s="75">
        <v>1532.5050000000001</v>
      </c>
      <c r="N130" s="75">
        <v>1537.75</v>
      </c>
      <c r="O130" s="75">
        <v>1530.6</v>
      </c>
      <c r="P130" s="75">
        <v>1530.55</v>
      </c>
      <c r="Q130" s="75">
        <v>1528.5374999999999</v>
      </c>
      <c r="R130" s="75">
        <v>1536.75</v>
      </c>
      <c r="S130" s="75">
        <v>1512.2825</v>
      </c>
      <c r="T130" s="75">
        <v>1512.7194999999999</v>
      </c>
      <c r="U130" s="75">
        <v>1533.4</v>
      </c>
      <c r="V130" s="75">
        <v>1536.1</v>
      </c>
      <c r="W130" s="75">
        <v>1528.15</v>
      </c>
      <c r="X130" s="75">
        <v>1533.55</v>
      </c>
      <c r="Y130" s="75">
        <v>29067.344499999999</v>
      </c>
    </row>
    <row r="131" spans="1:25" x14ac:dyDescent="0.25">
      <c r="A131" s="1"/>
      <c r="B131" s="73" t="s">
        <v>143</v>
      </c>
      <c r="C131" s="73" t="s">
        <v>1198</v>
      </c>
      <c r="D131" s="73" t="s">
        <v>1199</v>
      </c>
      <c r="E131" s="74" t="s">
        <v>610</v>
      </c>
      <c r="F131" s="75">
        <v>1147.8499999999999</v>
      </c>
      <c r="G131" s="75">
        <v>937.95</v>
      </c>
      <c r="H131" s="75">
        <v>1089.5999999999999</v>
      </c>
      <c r="I131" s="75">
        <v>1071</v>
      </c>
      <c r="J131" s="75">
        <v>1160</v>
      </c>
      <c r="K131" s="75">
        <v>1136.3499999999999</v>
      </c>
      <c r="L131" s="75">
        <v>1151.8499999999999</v>
      </c>
      <c r="M131" s="75">
        <v>1062.8</v>
      </c>
      <c r="N131" s="75">
        <v>1040.9000000000001</v>
      </c>
      <c r="O131" s="75">
        <v>890.85</v>
      </c>
      <c r="P131" s="75">
        <v>717.05</v>
      </c>
      <c r="Q131" s="75">
        <v>875.5</v>
      </c>
      <c r="R131" s="75">
        <v>867.9</v>
      </c>
      <c r="S131" s="75">
        <v>564.65</v>
      </c>
      <c r="T131" s="75">
        <v>578.65</v>
      </c>
      <c r="U131" s="75">
        <v>655.15</v>
      </c>
      <c r="V131" s="75">
        <v>745.65</v>
      </c>
      <c r="W131" s="75">
        <v>861</v>
      </c>
      <c r="X131" s="75">
        <v>750.9</v>
      </c>
      <c r="Y131" s="75">
        <v>17305.599999999999</v>
      </c>
    </row>
    <row r="132" spans="1:25" x14ac:dyDescent="0.25">
      <c r="A132" s="1"/>
      <c r="B132" s="73" t="s">
        <v>143</v>
      </c>
      <c r="C132" s="73" t="s">
        <v>1099</v>
      </c>
      <c r="D132" s="73" t="s">
        <v>83</v>
      </c>
      <c r="E132" s="74" t="s">
        <v>610</v>
      </c>
      <c r="F132" s="75">
        <v>1505.5</v>
      </c>
      <c r="G132" s="75">
        <v>1184</v>
      </c>
      <c r="H132" s="75">
        <v>1390.45</v>
      </c>
      <c r="I132" s="75">
        <v>1353.25</v>
      </c>
      <c r="J132" s="75">
        <v>1476.25</v>
      </c>
      <c r="K132" s="75">
        <v>1439.9</v>
      </c>
      <c r="L132" s="75">
        <v>1470.9</v>
      </c>
      <c r="M132" s="75">
        <v>1333.65</v>
      </c>
      <c r="N132" s="75">
        <v>1349.8</v>
      </c>
      <c r="O132" s="75">
        <v>1080.5999999999999</v>
      </c>
      <c r="P132" s="75">
        <v>890.9</v>
      </c>
      <c r="Q132" s="75">
        <v>1181.6500000000001</v>
      </c>
      <c r="R132" s="75">
        <v>1088.05</v>
      </c>
      <c r="S132" s="75">
        <v>727.95</v>
      </c>
      <c r="T132" s="75">
        <v>794.05</v>
      </c>
      <c r="U132" s="75">
        <v>897.8</v>
      </c>
      <c r="V132" s="75">
        <v>1005.5</v>
      </c>
      <c r="W132" s="75">
        <v>1133.9000000000001</v>
      </c>
      <c r="X132" s="75">
        <v>1000.5</v>
      </c>
      <c r="Y132" s="75">
        <v>22304.6</v>
      </c>
    </row>
    <row r="133" spans="1:25" x14ac:dyDescent="0.25">
      <c r="A133" s="1"/>
      <c r="B133" s="73" t="s">
        <v>143</v>
      </c>
      <c r="C133" s="73" t="s">
        <v>1200</v>
      </c>
      <c r="D133" s="73" t="s">
        <v>152</v>
      </c>
      <c r="E133" s="74" t="s">
        <v>609</v>
      </c>
      <c r="F133" s="75"/>
      <c r="G133" s="75"/>
      <c r="H133" s="75"/>
      <c r="I133" s="75"/>
      <c r="J133" s="75"/>
      <c r="K133" s="75"/>
      <c r="L133" s="75"/>
      <c r="M133" s="75"/>
      <c r="N133" s="75"/>
      <c r="O133" s="75"/>
      <c r="P133" s="75"/>
      <c r="Q133" s="75"/>
      <c r="R133" s="75">
        <v>899.75</v>
      </c>
      <c r="S133" s="75"/>
      <c r="T133" s="75"/>
      <c r="U133" s="75"/>
      <c r="V133" s="75"/>
      <c r="W133" s="75"/>
      <c r="X133" s="75"/>
      <c r="Y133" s="75">
        <v>899.75</v>
      </c>
    </row>
    <row r="134" spans="1:25" x14ac:dyDescent="0.25">
      <c r="A134" s="1"/>
      <c r="B134" s="73" t="s">
        <v>143</v>
      </c>
      <c r="C134" s="73" t="s">
        <v>1200</v>
      </c>
      <c r="D134" s="73" t="s">
        <v>1201</v>
      </c>
      <c r="E134" s="74" t="s">
        <v>609</v>
      </c>
      <c r="F134" s="75"/>
      <c r="G134" s="75"/>
      <c r="H134" s="75"/>
      <c r="I134" s="75"/>
      <c r="J134" s="75"/>
      <c r="K134" s="75"/>
      <c r="L134" s="75"/>
      <c r="M134" s="75"/>
      <c r="N134" s="75">
        <v>12.4</v>
      </c>
      <c r="O134" s="75"/>
      <c r="P134" s="75"/>
      <c r="Q134" s="75"/>
      <c r="R134" s="75"/>
      <c r="S134" s="75"/>
      <c r="T134" s="75"/>
      <c r="U134" s="75"/>
      <c r="V134" s="75"/>
      <c r="W134" s="75"/>
      <c r="X134" s="75"/>
      <c r="Y134" s="75">
        <v>12.4</v>
      </c>
    </row>
    <row r="135" spans="1:25" x14ac:dyDescent="0.25">
      <c r="A135" s="1"/>
      <c r="B135" s="73" t="s">
        <v>143</v>
      </c>
      <c r="C135" s="73" t="s">
        <v>1200</v>
      </c>
      <c r="D135" s="73" t="s">
        <v>1202</v>
      </c>
      <c r="E135" s="74" t="s">
        <v>609</v>
      </c>
      <c r="F135" s="75"/>
      <c r="G135" s="75"/>
      <c r="H135" s="75"/>
      <c r="I135" s="75"/>
      <c r="J135" s="75"/>
      <c r="K135" s="75"/>
      <c r="L135" s="75"/>
      <c r="M135" s="75"/>
      <c r="N135" s="75"/>
      <c r="O135" s="75"/>
      <c r="P135" s="75"/>
      <c r="Q135" s="75"/>
      <c r="R135" s="75"/>
      <c r="S135" s="75"/>
      <c r="T135" s="75"/>
      <c r="U135" s="75"/>
      <c r="V135" s="75"/>
      <c r="W135" s="75"/>
      <c r="X135" s="75"/>
      <c r="Y135" s="75">
        <v>0</v>
      </c>
    </row>
    <row r="136" spans="1:25" x14ac:dyDescent="0.25">
      <c r="A136" s="1"/>
      <c r="B136" s="73" t="s">
        <v>143</v>
      </c>
      <c r="C136" s="73" t="s">
        <v>1203</v>
      </c>
      <c r="D136" s="73" t="s">
        <v>393</v>
      </c>
      <c r="E136" s="74" t="s">
        <v>609</v>
      </c>
      <c r="F136" s="75"/>
      <c r="G136" s="75"/>
      <c r="H136" s="75"/>
      <c r="I136" s="75"/>
      <c r="J136" s="75"/>
      <c r="K136" s="75"/>
      <c r="L136" s="75"/>
      <c r="M136" s="75">
        <v>1542.81</v>
      </c>
      <c r="N136" s="75">
        <v>4309.3</v>
      </c>
      <c r="O136" s="75"/>
      <c r="P136" s="75"/>
      <c r="Q136" s="75"/>
      <c r="R136" s="75"/>
      <c r="S136" s="75"/>
      <c r="T136" s="75">
        <v>494.31200000000001</v>
      </c>
      <c r="U136" s="75">
        <v>315.3</v>
      </c>
      <c r="V136" s="75"/>
      <c r="W136" s="75"/>
      <c r="X136" s="75"/>
      <c r="Y136" s="75">
        <v>6661.7219999999998</v>
      </c>
    </row>
    <row r="137" spans="1:25" x14ac:dyDescent="0.25">
      <c r="A137" s="1"/>
      <c r="B137" s="73" t="s">
        <v>143</v>
      </c>
      <c r="C137" s="73" t="s">
        <v>155</v>
      </c>
      <c r="D137" s="73" t="s">
        <v>398</v>
      </c>
      <c r="E137" s="74" t="s">
        <v>609</v>
      </c>
      <c r="F137" s="75">
        <v>2857</v>
      </c>
      <c r="G137" s="75">
        <v>3409.5</v>
      </c>
      <c r="H137" s="75">
        <v>3415.95</v>
      </c>
      <c r="I137" s="75">
        <v>3376.2</v>
      </c>
      <c r="J137" s="75">
        <v>3428</v>
      </c>
      <c r="K137" s="75">
        <v>3404.3</v>
      </c>
      <c r="L137" s="75">
        <v>3389.05</v>
      </c>
      <c r="M137" s="75">
        <v>3404.11</v>
      </c>
      <c r="N137" s="75">
        <v>3410.55</v>
      </c>
      <c r="O137" s="75">
        <v>3321.75</v>
      </c>
      <c r="P137" s="75">
        <v>3390.67</v>
      </c>
      <c r="Q137" s="75">
        <v>3391.931</v>
      </c>
      <c r="R137" s="75">
        <v>3384.6</v>
      </c>
      <c r="S137" s="75">
        <v>3359.9185000000002</v>
      </c>
      <c r="T137" s="75">
        <v>2980.8290000000002</v>
      </c>
      <c r="U137" s="75">
        <v>3285.85</v>
      </c>
      <c r="V137" s="75">
        <v>2822.45</v>
      </c>
      <c r="W137" s="75">
        <v>252.25</v>
      </c>
      <c r="X137" s="75">
        <v>15.05</v>
      </c>
      <c r="Y137" s="75">
        <v>56299.958500000001</v>
      </c>
    </row>
    <row r="138" spans="1:25" x14ac:dyDescent="0.25">
      <c r="A138" s="1"/>
      <c r="B138" s="73" t="s">
        <v>143</v>
      </c>
      <c r="C138" s="73" t="s">
        <v>155</v>
      </c>
      <c r="D138" s="73" t="s">
        <v>90</v>
      </c>
      <c r="E138" s="74" t="s">
        <v>609</v>
      </c>
      <c r="F138" s="75">
        <v>2858.4</v>
      </c>
      <c r="G138" s="75">
        <v>3428.95</v>
      </c>
      <c r="H138" s="75">
        <v>3439.95</v>
      </c>
      <c r="I138" s="75">
        <v>3393.85</v>
      </c>
      <c r="J138" s="75">
        <v>3448.95</v>
      </c>
      <c r="K138" s="75">
        <v>3431.9</v>
      </c>
      <c r="L138" s="75">
        <v>3416.25</v>
      </c>
      <c r="M138" s="75">
        <v>3423.5149999999999</v>
      </c>
      <c r="N138" s="75">
        <v>3432.8</v>
      </c>
      <c r="O138" s="75">
        <v>3414.5</v>
      </c>
      <c r="P138" s="75">
        <v>3411.52</v>
      </c>
      <c r="Q138" s="75">
        <v>3415.3465000000001</v>
      </c>
      <c r="R138" s="75">
        <v>3405.95</v>
      </c>
      <c r="S138" s="75">
        <v>3382.1284999999998</v>
      </c>
      <c r="T138" s="75">
        <v>2973.6514999999999</v>
      </c>
      <c r="U138" s="75">
        <v>3302.1</v>
      </c>
      <c r="V138" s="75">
        <v>2829.45</v>
      </c>
      <c r="W138" s="75">
        <v>3054</v>
      </c>
      <c r="X138" s="75">
        <v>3356.45</v>
      </c>
      <c r="Y138" s="75">
        <v>62819.661500000002</v>
      </c>
    </row>
    <row r="139" spans="1:25" x14ac:dyDescent="0.25">
      <c r="A139" s="1"/>
      <c r="B139" s="73" t="s">
        <v>143</v>
      </c>
      <c r="C139" s="73" t="s">
        <v>155</v>
      </c>
      <c r="D139" s="73" t="s">
        <v>1204</v>
      </c>
      <c r="E139" s="74" t="s">
        <v>609</v>
      </c>
      <c r="F139" s="75">
        <v>3186.9</v>
      </c>
      <c r="G139" s="75">
        <v>3614</v>
      </c>
      <c r="H139" s="75">
        <v>3541.55</v>
      </c>
      <c r="I139" s="75">
        <v>3517.5</v>
      </c>
      <c r="J139" s="75">
        <v>3751.8</v>
      </c>
      <c r="K139" s="75">
        <v>3742.95</v>
      </c>
      <c r="L139" s="75">
        <v>3909.85</v>
      </c>
      <c r="M139" s="75">
        <v>4048.45</v>
      </c>
      <c r="N139" s="75">
        <v>4049.95</v>
      </c>
      <c r="O139" s="75">
        <v>3820.45</v>
      </c>
      <c r="P139" s="75">
        <v>3641.97</v>
      </c>
      <c r="Q139" s="75">
        <v>3635.0925000000002</v>
      </c>
      <c r="R139" s="75">
        <v>3848.6</v>
      </c>
      <c r="S139" s="75">
        <v>3564.8874999999998</v>
      </c>
      <c r="T139" s="75">
        <v>3246.5124999999998</v>
      </c>
      <c r="U139" s="75">
        <v>3458.45</v>
      </c>
      <c r="V139" s="75">
        <v>3216.35</v>
      </c>
      <c r="W139" s="75">
        <v>1519.2</v>
      </c>
      <c r="X139" s="75">
        <v>1594.35</v>
      </c>
      <c r="Y139" s="75">
        <v>64908.8125</v>
      </c>
    </row>
    <row r="140" spans="1:25" x14ac:dyDescent="0.25">
      <c r="A140" s="1"/>
      <c r="B140" s="73" t="s">
        <v>1205</v>
      </c>
      <c r="C140" s="73" t="s">
        <v>1206</v>
      </c>
      <c r="D140" s="73" t="s">
        <v>83</v>
      </c>
      <c r="E140" s="74" t="s">
        <v>610</v>
      </c>
      <c r="F140" s="75">
        <v>178.923</v>
      </c>
      <c r="G140" s="75">
        <v>162.69999999999999</v>
      </c>
      <c r="H140" s="75">
        <v>187.8</v>
      </c>
      <c r="I140" s="75">
        <v>184.17099999999999</v>
      </c>
      <c r="J140" s="75">
        <v>195.55</v>
      </c>
      <c r="K140" s="75">
        <v>192.45</v>
      </c>
      <c r="L140" s="75">
        <v>194.8</v>
      </c>
      <c r="M140" s="75">
        <v>184.6</v>
      </c>
      <c r="N140" s="75">
        <v>158.35</v>
      </c>
      <c r="O140" s="75">
        <v>123.4</v>
      </c>
      <c r="P140" s="75">
        <v>125.6</v>
      </c>
      <c r="Q140" s="75">
        <v>179.4</v>
      </c>
      <c r="R140" s="75">
        <v>157</v>
      </c>
      <c r="S140" s="75">
        <v>147.15</v>
      </c>
      <c r="T140" s="75">
        <v>122.05</v>
      </c>
      <c r="U140" s="75">
        <v>134.25</v>
      </c>
      <c r="V140" s="75">
        <v>120.25</v>
      </c>
      <c r="W140" s="75">
        <v>164</v>
      </c>
      <c r="X140" s="75">
        <v>132.44999999999999</v>
      </c>
      <c r="Y140" s="75">
        <v>3044.8939999999998</v>
      </c>
    </row>
    <row r="141" spans="1:25" x14ac:dyDescent="0.25">
      <c r="A141" s="1"/>
      <c r="B141" s="73" t="s">
        <v>641</v>
      </c>
      <c r="C141" s="73" t="s">
        <v>1102</v>
      </c>
      <c r="D141" s="73" t="s">
        <v>83</v>
      </c>
      <c r="E141" s="74" t="s">
        <v>611</v>
      </c>
      <c r="F141" s="75">
        <v>398.45</v>
      </c>
      <c r="G141" s="75">
        <v>484.85</v>
      </c>
      <c r="H141" s="75">
        <v>594.04999999999995</v>
      </c>
      <c r="I141" s="75">
        <v>435.4</v>
      </c>
      <c r="J141" s="75">
        <v>297.89999999999998</v>
      </c>
      <c r="K141" s="75">
        <v>210.65</v>
      </c>
      <c r="L141" s="75">
        <v>263.60000000000002</v>
      </c>
      <c r="M141" s="75">
        <v>615.29999999999995</v>
      </c>
      <c r="N141" s="75">
        <v>279.2</v>
      </c>
      <c r="O141" s="75">
        <v>342.95</v>
      </c>
      <c r="P141" s="75">
        <v>372.05</v>
      </c>
      <c r="Q141" s="75">
        <v>583.70000000000005</v>
      </c>
      <c r="R141" s="75">
        <v>201.65</v>
      </c>
      <c r="S141" s="75">
        <v>301.64999999999998</v>
      </c>
      <c r="T141" s="75">
        <v>490.25</v>
      </c>
      <c r="U141" s="75">
        <v>342.95</v>
      </c>
      <c r="V141" s="75">
        <v>531.6</v>
      </c>
      <c r="W141" s="75">
        <v>349.95</v>
      </c>
      <c r="X141" s="75">
        <v>85.45</v>
      </c>
      <c r="Y141" s="75">
        <v>7181.6</v>
      </c>
    </row>
    <row r="142" spans="1:25" x14ac:dyDescent="0.25">
      <c r="A142" s="1"/>
      <c r="B142" s="73" t="s">
        <v>402</v>
      </c>
      <c r="C142" s="73" t="s">
        <v>1207</v>
      </c>
      <c r="D142" s="73" t="s">
        <v>83</v>
      </c>
      <c r="E142" s="74" t="s">
        <v>611</v>
      </c>
      <c r="F142" s="75">
        <v>1132.6500000000001</v>
      </c>
      <c r="G142" s="75">
        <v>1236.55</v>
      </c>
      <c r="H142" s="75">
        <v>1582.9</v>
      </c>
      <c r="I142" s="75">
        <v>1329.45</v>
      </c>
      <c r="J142" s="75">
        <v>836.1</v>
      </c>
      <c r="K142" s="75">
        <v>605.15</v>
      </c>
      <c r="L142" s="75">
        <v>773.15</v>
      </c>
      <c r="M142" s="75">
        <v>1578.65</v>
      </c>
      <c r="N142" s="75">
        <v>845.5</v>
      </c>
      <c r="O142" s="75">
        <v>997.25</v>
      </c>
      <c r="P142" s="75">
        <v>1031.9000000000001</v>
      </c>
      <c r="Q142" s="75">
        <v>1606.75</v>
      </c>
      <c r="R142" s="75">
        <v>571</v>
      </c>
      <c r="S142" s="75">
        <v>924.65</v>
      </c>
      <c r="T142" s="75">
        <v>1296.0999999999999</v>
      </c>
      <c r="U142" s="75">
        <v>1002.45</v>
      </c>
      <c r="V142" s="75">
        <v>1458.2</v>
      </c>
      <c r="W142" s="75">
        <v>1032.55</v>
      </c>
      <c r="X142" s="75">
        <v>229.75</v>
      </c>
      <c r="Y142" s="75">
        <v>20070.7</v>
      </c>
    </row>
    <row r="143" spans="1:25" x14ac:dyDescent="0.25">
      <c r="A143" s="1"/>
      <c r="B143" s="73" t="s">
        <v>413</v>
      </c>
      <c r="C143" s="73" t="s">
        <v>1104</v>
      </c>
      <c r="D143" s="73" t="s">
        <v>83</v>
      </c>
      <c r="E143" s="74" t="s">
        <v>609</v>
      </c>
      <c r="F143" s="75">
        <v>106.95</v>
      </c>
      <c r="G143" s="75">
        <v>89</v>
      </c>
      <c r="H143" s="75">
        <v>104.9</v>
      </c>
      <c r="I143" s="75">
        <v>104.8</v>
      </c>
      <c r="J143" s="75">
        <v>106.25</v>
      </c>
      <c r="K143" s="75">
        <v>89.3</v>
      </c>
      <c r="L143" s="75">
        <v>101.3</v>
      </c>
      <c r="M143" s="75">
        <v>106.25</v>
      </c>
      <c r="N143" s="75">
        <v>93.15</v>
      </c>
      <c r="O143" s="75">
        <v>105.9</v>
      </c>
      <c r="P143" s="75">
        <v>105.9</v>
      </c>
      <c r="Q143" s="75">
        <v>103.05</v>
      </c>
      <c r="R143" s="75">
        <v>75.05</v>
      </c>
      <c r="S143" s="75">
        <v>62.88</v>
      </c>
      <c r="T143" s="75">
        <v>73.599999999999994</v>
      </c>
      <c r="U143" s="75">
        <v>77.55</v>
      </c>
      <c r="V143" s="75">
        <v>93.9</v>
      </c>
      <c r="W143" s="75">
        <v>105.4</v>
      </c>
      <c r="X143" s="75">
        <v>44.7</v>
      </c>
      <c r="Y143" s="75">
        <v>1749.83</v>
      </c>
    </row>
    <row r="144" spans="1:25" x14ac:dyDescent="0.25">
      <c r="A144" s="1"/>
      <c r="B144" s="73" t="s">
        <v>413</v>
      </c>
      <c r="C144" s="73" t="s">
        <v>1208</v>
      </c>
      <c r="D144" s="73" t="s">
        <v>83</v>
      </c>
      <c r="E144" s="74" t="s">
        <v>609</v>
      </c>
      <c r="F144" s="75">
        <v>28.8</v>
      </c>
      <c r="G144" s="75">
        <v>28.15</v>
      </c>
      <c r="H144" s="75">
        <v>28.8</v>
      </c>
      <c r="I144" s="75">
        <v>28.8</v>
      </c>
      <c r="J144" s="75">
        <v>7.2</v>
      </c>
      <c r="K144" s="75"/>
      <c r="L144" s="75">
        <v>8.75</v>
      </c>
      <c r="M144" s="75">
        <v>31</v>
      </c>
      <c r="N144" s="75">
        <v>28.8</v>
      </c>
      <c r="O144" s="75">
        <v>28.65</v>
      </c>
      <c r="P144" s="75">
        <v>27.4</v>
      </c>
      <c r="Q144" s="75">
        <v>26.6</v>
      </c>
      <c r="R144" s="75">
        <v>24</v>
      </c>
      <c r="S144" s="75">
        <v>24.954999999999998</v>
      </c>
      <c r="T144" s="75">
        <v>31.45</v>
      </c>
      <c r="U144" s="75">
        <v>33</v>
      </c>
      <c r="V144" s="75">
        <v>24.1</v>
      </c>
      <c r="W144" s="75">
        <v>25.65</v>
      </c>
      <c r="X144" s="75">
        <v>15</v>
      </c>
      <c r="Y144" s="75">
        <v>451.10500000000002</v>
      </c>
    </row>
    <row r="145" spans="1:25" x14ac:dyDescent="0.25">
      <c r="A145" s="1"/>
      <c r="B145" s="73" t="s">
        <v>413</v>
      </c>
      <c r="C145" s="73" t="s">
        <v>1209</v>
      </c>
      <c r="D145" s="73" t="s">
        <v>83</v>
      </c>
      <c r="E145" s="74" t="s">
        <v>609</v>
      </c>
      <c r="F145" s="75">
        <v>28.8</v>
      </c>
      <c r="G145" s="75">
        <v>28.1</v>
      </c>
      <c r="H145" s="75">
        <v>28.8</v>
      </c>
      <c r="I145" s="75">
        <v>28.8</v>
      </c>
      <c r="J145" s="75">
        <v>25.2</v>
      </c>
      <c r="K145" s="75">
        <v>27</v>
      </c>
      <c r="L145" s="75">
        <v>28.8</v>
      </c>
      <c r="M145" s="75">
        <v>16.2</v>
      </c>
      <c r="N145" s="75">
        <v>28.8</v>
      </c>
      <c r="O145" s="75">
        <v>28.4</v>
      </c>
      <c r="P145" s="75">
        <v>28.3</v>
      </c>
      <c r="Q145" s="75">
        <v>31.3</v>
      </c>
      <c r="R145" s="75">
        <v>52.8</v>
      </c>
      <c r="S145" s="75">
        <v>53.44</v>
      </c>
      <c r="T145" s="75">
        <v>57.6</v>
      </c>
      <c r="U145" s="75">
        <v>57.4</v>
      </c>
      <c r="V145" s="75">
        <v>54.4</v>
      </c>
      <c r="W145" s="75">
        <v>57.55</v>
      </c>
      <c r="X145" s="75">
        <v>27.7</v>
      </c>
      <c r="Y145" s="75">
        <v>689.39</v>
      </c>
    </row>
    <row r="146" spans="1:25" x14ac:dyDescent="0.25">
      <c r="A146" s="1"/>
      <c r="B146" s="73" t="s">
        <v>413</v>
      </c>
      <c r="C146" s="73" t="s">
        <v>1210</v>
      </c>
      <c r="D146" s="73" t="s">
        <v>83</v>
      </c>
      <c r="E146" s="74" t="s">
        <v>609</v>
      </c>
      <c r="F146" s="75">
        <v>52.8</v>
      </c>
      <c r="G146" s="75">
        <v>40.85</v>
      </c>
      <c r="H146" s="75">
        <v>52.8</v>
      </c>
      <c r="I146" s="75">
        <v>52.8</v>
      </c>
      <c r="J146" s="75">
        <v>40.6</v>
      </c>
      <c r="K146" s="75">
        <v>52.8</v>
      </c>
      <c r="L146" s="75">
        <v>52.8</v>
      </c>
      <c r="M146" s="75">
        <v>52.8</v>
      </c>
      <c r="N146" s="75">
        <v>52.8</v>
      </c>
      <c r="O146" s="75">
        <v>51.65</v>
      </c>
      <c r="P146" s="75">
        <v>52.8</v>
      </c>
      <c r="Q146" s="75">
        <v>17.600000000000001</v>
      </c>
      <c r="R146" s="75"/>
      <c r="S146" s="75">
        <v>3.855</v>
      </c>
      <c r="T146" s="75">
        <v>26.35</v>
      </c>
      <c r="U146" s="75">
        <v>26.4</v>
      </c>
      <c r="V146" s="75">
        <v>26.4</v>
      </c>
      <c r="W146" s="75">
        <v>26.5</v>
      </c>
      <c r="X146" s="75">
        <v>27.55</v>
      </c>
      <c r="Y146" s="75">
        <v>710.15499999999997</v>
      </c>
    </row>
    <row r="147" spans="1:25" ht="28.5" x14ac:dyDescent="0.25">
      <c r="A147" s="1"/>
      <c r="B147" s="73" t="s">
        <v>615</v>
      </c>
      <c r="C147" s="73" t="s">
        <v>1211</v>
      </c>
      <c r="D147" s="73" t="s">
        <v>1212</v>
      </c>
      <c r="E147" s="74" t="s">
        <v>609</v>
      </c>
      <c r="F147" s="75"/>
      <c r="G147" s="75"/>
      <c r="H147" s="75"/>
      <c r="I147" s="75"/>
      <c r="J147" s="75"/>
      <c r="K147" s="75"/>
      <c r="L147" s="75"/>
      <c r="M147" s="75"/>
      <c r="N147" s="75"/>
      <c r="O147" s="75"/>
      <c r="P147" s="75"/>
      <c r="Q147" s="75"/>
      <c r="R147" s="75"/>
      <c r="S147" s="75"/>
      <c r="T147" s="75"/>
      <c r="U147" s="75"/>
      <c r="V147" s="75"/>
      <c r="W147" s="75"/>
      <c r="X147" s="75"/>
      <c r="Y147" s="75">
        <v>0</v>
      </c>
    </row>
    <row r="148" spans="1:25" ht="28.5" x14ac:dyDescent="0.25">
      <c r="A148" s="1"/>
      <c r="B148" s="73" t="s">
        <v>615</v>
      </c>
      <c r="C148" s="73" t="s">
        <v>1211</v>
      </c>
      <c r="D148" s="73" t="s">
        <v>1213</v>
      </c>
      <c r="E148" s="74" t="s">
        <v>609</v>
      </c>
      <c r="F148" s="75"/>
      <c r="G148" s="75"/>
      <c r="H148" s="75"/>
      <c r="I148" s="75"/>
      <c r="J148" s="75"/>
      <c r="K148" s="75"/>
      <c r="L148" s="75"/>
      <c r="M148" s="75"/>
      <c r="N148" s="75"/>
      <c r="O148" s="75"/>
      <c r="P148" s="75"/>
      <c r="Q148" s="75"/>
      <c r="R148" s="75"/>
      <c r="S148" s="75"/>
      <c r="T148" s="75"/>
      <c r="U148" s="75"/>
      <c r="V148" s="75"/>
      <c r="W148" s="75"/>
      <c r="X148" s="75"/>
      <c r="Y148" s="75">
        <v>0</v>
      </c>
    </row>
    <row r="149" spans="1:25" x14ac:dyDescent="0.25">
      <c r="A149" s="1"/>
      <c r="B149" s="73" t="s">
        <v>652</v>
      </c>
      <c r="C149" s="73" t="s">
        <v>1107</v>
      </c>
      <c r="D149" s="73" t="s">
        <v>83</v>
      </c>
      <c r="E149" s="74" t="s">
        <v>610</v>
      </c>
      <c r="F149" s="75">
        <v>133.30000000000001</v>
      </c>
      <c r="G149" s="75">
        <v>110.2</v>
      </c>
      <c r="H149" s="75">
        <v>128.30000000000001</v>
      </c>
      <c r="I149" s="75">
        <v>133.55000000000001</v>
      </c>
      <c r="J149" s="75">
        <v>131.35</v>
      </c>
      <c r="K149" s="75">
        <v>133.19999999999999</v>
      </c>
      <c r="L149" s="75">
        <v>131.65</v>
      </c>
      <c r="M149" s="75">
        <v>120.6</v>
      </c>
      <c r="N149" s="75">
        <v>124.9</v>
      </c>
      <c r="O149" s="75">
        <v>92.3</v>
      </c>
      <c r="P149" s="75">
        <v>69.150000000000006</v>
      </c>
      <c r="Q149" s="75">
        <v>111.25</v>
      </c>
      <c r="R149" s="75">
        <v>75.849999999999994</v>
      </c>
      <c r="S149" s="75">
        <v>51.7</v>
      </c>
      <c r="T149" s="75">
        <v>75.75</v>
      </c>
      <c r="U149" s="75">
        <v>93.15</v>
      </c>
      <c r="V149" s="75">
        <v>99.2</v>
      </c>
      <c r="W149" s="75">
        <v>112.75</v>
      </c>
      <c r="X149" s="75">
        <v>92.25</v>
      </c>
      <c r="Y149" s="75">
        <v>2020.4</v>
      </c>
    </row>
    <row r="150" spans="1:25" x14ac:dyDescent="0.25">
      <c r="A150" s="1"/>
      <c r="B150" s="73" t="s">
        <v>161</v>
      </c>
      <c r="C150" s="73" t="s">
        <v>162</v>
      </c>
      <c r="D150" s="73" t="s">
        <v>1181</v>
      </c>
      <c r="E150" s="74" t="s">
        <v>609</v>
      </c>
      <c r="F150" s="75"/>
      <c r="G150" s="75"/>
      <c r="H150" s="75"/>
      <c r="I150" s="75"/>
      <c r="J150" s="75"/>
      <c r="K150" s="75"/>
      <c r="L150" s="75"/>
      <c r="M150" s="75"/>
      <c r="N150" s="75"/>
      <c r="O150" s="75"/>
      <c r="P150" s="75"/>
      <c r="Q150" s="75"/>
      <c r="R150" s="75"/>
      <c r="S150" s="75"/>
      <c r="T150" s="75"/>
      <c r="U150" s="75"/>
      <c r="V150" s="75"/>
      <c r="W150" s="75"/>
      <c r="X150" s="75"/>
      <c r="Y150" s="75">
        <v>0</v>
      </c>
    </row>
    <row r="151" spans="1:25" x14ac:dyDescent="0.25">
      <c r="A151" s="1"/>
      <c r="B151" s="73" t="s">
        <v>161</v>
      </c>
      <c r="C151" s="73" t="s">
        <v>162</v>
      </c>
      <c r="D151" s="73" t="s">
        <v>1182</v>
      </c>
      <c r="E151" s="74" t="s">
        <v>609</v>
      </c>
      <c r="F151" s="75"/>
      <c r="G151" s="75"/>
      <c r="H151" s="75"/>
      <c r="I151" s="75"/>
      <c r="J151" s="75"/>
      <c r="K151" s="75"/>
      <c r="L151" s="75"/>
      <c r="M151" s="75"/>
      <c r="N151" s="75"/>
      <c r="O151" s="75"/>
      <c r="P151" s="75"/>
      <c r="Q151" s="75"/>
      <c r="R151" s="75"/>
      <c r="S151" s="75"/>
      <c r="T151" s="75"/>
      <c r="U151" s="75"/>
      <c r="V151" s="75"/>
      <c r="W151" s="75"/>
      <c r="X151" s="75"/>
      <c r="Y151" s="75">
        <v>0</v>
      </c>
    </row>
    <row r="152" spans="1:25" x14ac:dyDescent="0.25">
      <c r="A152" s="1"/>
      <c r="B152" s="73" t="s">
        <v>161</v>
      </c>
      <c r="C152" s="73" t="s">
        <v>162</v>
      </c>
      <c r="D152" s="73" t="s">
        <v>398</v>
      </c>
      <c r="E152" s="74" t="s">
        <v>609</v>
      </c>
      <c r="F152" s="75"/>
      <c r="G152" s="75"/>
      <c r="H152" s="75"/>
      <c r="I152" s="75"/>
      <c r="J152" s="75"/>
      <c r="K152" s="75"/>
      <c r="L152" s="75"/>
      <c r="M152" s="75"/>
      <c r="N152" s="75"/>
      <c r="O152" s="75"/>
      <c r="P152" s="75"/>
      <c r="Q152" s="75"/>
      <c r="R152" s="75"/>
      <c r="S152" s="75"/>
      <c r="T152" s="75"/>
      <c r="U152" s="75"/>
      <c r="V152" s="75"/>
      <c r="W152" s="75"/>
      <c r="X152" s="75"/>
      <c r="Y152" s="75">
        <v>0</v>
      </c>
    </row>
    <row r="153" spans="1:25" x14ac:dyDescent="0.25">
      <c r="A153" s="1"/>
      <c r="B153" s="73" t="s">
        <v>161</v>
      </c>
      <c r="C153" s="73" t="s">
        <v>162</v>
      </c>
      <c r="D153" s="73" t="s">
        <v>90</v>
      </c>
      <c r="E153" s="74" t="s">
        <v>609</v>
      </c>
      <c r="F153" s="75"/>
      <c r="G153" s="75"/>
      <c r="H153" s="75"/>
      <c r="I153" s="75"/>
      <c r="J153" s="75"/>
      <c r="K153" s="75"/>
      <c r="L153" s="75"/>
      <c r="M153" s="75"/>
      <c r="N153" s="75"/>
      <c r="O153" s="75"/>
      <c r="P153" s="75"/>
      <c r="Q153" s="75"/>
      <c r="R153" s="75"/>
      <c r="S153" s="75"/>
      <c r="T153" s="75"/>
      <c r="U153" s="75"/>
      <c r="V153" s="75"/>
      <c r="W153" s="75"/>
      <c r="X153" s="75"/>
      <c r="Y153" s="75">
        <v>0</v>
      </c>
    </row>
    <row r="154" spans="1:25" x14ac:dyDescent="0.25">
      <c r="A154" s="1"/>
      <c r="B154" s="73" t="s">
        <v>513</v>
      </c>
      <c r="C154" s="73" t="s">
        <v>1042</v>
      </c>
      <c r="D154" s="73" t="s">
        <v>83</v>
      </c>
      <c r="E154" s="74" t="s">
        <v>608</v>
      </c>
      <c r="F154" s="75">
        <v>2103.8000000000002</v>
      </c>
      <c r="G154" s="75">
        <v>2161.35</v>
      </c>
      <c r="H154" s="75">
        <v>2184.6999999999998</v>
      </c>
      <c r="I154" s="75">
        <v>2053.6</v>
      </c>
      <c r="J154" s="75">
        <v>1558.1</v>
      </c>
      <c r="K154" s="75">
        <v>2230.0500000000002</v>
      </c>
      <c r="L154" s="75">
        <v>2653.1</v>
      </c>
      <c r="M154" s="75">
        <v>2655.5</v>
      </c>
      <c r="N154" s="75">
        <v>2652.8</v>
      </c>
      <c r="O154" s="75">
        <v>2653.3</v>
      </c>
      <c r="P154" s="75">
        <v>2654.05</v>
      </c>
      <c r="Q154" s="75">
        <v>1936.95</v>
      </c>
      <c r="R154" s="75">
        <v>2653.45</v>
      </c>
      <c r="S154" s="75">
        <v>2654.1</v>
      </c>
      <c r="T154" s="75">
        <v>2658.95</v>
      </c>
      <c r="U154" s="75">
        <v>2658.25</v>
      </c>
      <c r="V154" s="75">
        <v>2655.9</v>
      </c>
      <c r="W154" s="75">
        <v>2168.6999999999998</v>
      </c>
      <c r="X154" s="75">
        <v>2656.2</v>
      </c>
      <c r="Y154" s="75">
        <v>45602.85</v>
      </c>
    </row>
    <row r="155" spans="1:25" x14ac:dyDescent="0.25">
      <c r="A155" s="1"/>
      <c r="B155" s="73" t="s">
        <v>513</v>
      </c>
      <c r="C155" s="73" t="s">
        <v>1043</v>
      </c>
      <c r="D155" s="73" t="s">
        <v>83</v>
      </c>
      <c r="E155" s="74" t="s">
        <v>608</v>
      </c>
      <c r="F155" s="75">
        <v>48</v>
      </c>
      <c r="G155" s="75">
        <v>31.45</v>
      </c>
      <c r="H155" s="75">
        <v>31.25</v>
      </c>
      <c r="I155" s="75">
        <v>37.75</v>
      </c>
      <c r="J155" s="75">
        <v>47.85</v>
      </c>
      <c r="K155" s="75">
        <v>48</v>
      </c>
      <c r="L155" s="75">
        <v>47.15</v>
      </c>
      <c r="M155" s="75">
        <v>45.6</v>
      </c>
      <c r="N155" s="75">
        <v>45.7</v>
      </c>
      <c r="O155" s="75">
        <v>44.25</v>
      </c>
      <c r="P155" s="75">
        <v>28.9</v>
      </c>
      <c r="Q155" s="75">
        <v>38.700000000000003</v>
      </c>
      <c r="R155" s="75">
        <v>38.549999999999997</v>
      </c>
      <c r="S155" s="75">
        <v>43.75</v>
      </c>
      <c r="T155" s="75">
        <v>46.5</v>
      </c>
      <c r="U155" s="75">
        <v>49.35</v>
      </c>
      <c r="V155" s="75">
        <v>52.8</v>
      </c>
      <c r="W155" s="75">
        <v>50.1</v>
      </c>
      <c r="X155" s="75">
        <v>47.7</v>
      </c>
      <c r="Y155" s="75">
        <v>823.35</v>
      </c>
    </row>
    <row r="156" spans="1:25" x14ac:dyDescent="0.25">
      <c r="A156" s="1"/>
      <c r="B156" s="73" t="s">
        <v>520</v>
      </c>
      <c r="C156" s="73" t="s">
        <v>1214</v>
      </c>
      <c r="D156" s="73" t="s">
        <v>1215</v>
      </c>
      <c r="E156" s="74" t="s">
        <v>609</v>
      </c>
      <c r="F156" s="75"/>
      <c r="G156" s="75"/>
      <c r="H156" s="75"/>
      <c r="I156" s="75"/>
      <c r="J156" s="75"/>
      <c r="K156" s="75"/>
      <c r="L156" s="75"/>
      <c r="M156" s="75"/>
      <c r="N156" s="75"/>
      <c r="O156" s="75"/>
      <c r="P156" s="75"/>
      <c r="Q156" s="75"/>
      <c r="R156" s="75"/>
      <c r="S156" s="75"/>
      <c r="T156" s="75"/>
      <c r="U156" s="75"/>
      <c r="V156" s="75"/>
      <c r="W156" s="75"/>
      <c r="X156" s="75"/>
      <c r="Y156" s="75">
        <v>0</v>
      </c>
    </row>
    <row r="157" spans="1:25" x14ac:dyDescent="0.25">
      <c r="A157" s="1"/>
      <c r="B157" s="73" t="s">
        <v>520</v>
      </c>
      <c r="C157" s="73" t="s">
        <v>1214</v>
      </c>
      <c r="D157" s="73" t="s">
        <v>1216</v>
      </c>
      <c r="E157" s="74" t="s">
        <v>609</v>
      </c>
      <c r="F157" s="75"/>
      <c r="G157" s="75"/>
      <c r="H157" s="75"/>
      <c r="I157" s="75"/>
      <c r="J157" s="75">
        <v>117.75</v>
      </c>
      <c r="K157" s="75"/>
      <c r="L157" s="75">
        <v>122.55</v>
      </c>
      <c r="M157" s="75"/>
      <c r="N157" s="75">
        <v>116.9</v>
      </c>
      <c r="O157" s="75"/>
      <c r="P157" s="75"/>
      <c r="Q157" s="75"/>
      <c r="R157" s="75"/>
      <c r="S157" s="75"/>
      <c r="T157" s="75"/>
      <c r="U157" s="75"/>
      <c r="V157" s="75"/>
      <c r="W157" s="75"/>
      <c r="X157" s="75"/>
      <c r="Y157" s="75">
        <v>357.2</v>
      </c>
    </row>
    <row r="158" spans="1:25" x14ac:dyDescent="0.25">
      <c r="A158" s="1"/>
      <c r="B158" s="73" t="s">
        <v>520</v>
      </c>
      <c r="C158" s="73" t="s">
        <v>1214</v>
      </c>
      <c r="D158" s="73" t="s">
        <v>1217</v>
      </c>
      <c r="E158" s="74" t="s">
        <v>609</v>
      </c>
      <c r="F158" s="75"/>
      <c r="G158" s="75"/>
      <c r="H158" s="75"/>
      <c r="I158" s="75"/>
      <c r="J158" s="75"/>
      <c r="K158" s="75">
        <v>106.15</v>
      </c>
      <c r="L158" s="75"/>
      <c r="M158" s="75">
        <v>114.75</v>
      </c>
      <c r="N158" s="75"/>
      <c r="O158" s="75"/>
      <c r="P158" s="75"/>
      <c r="Q158" s="75"/>
      <c r="R158" s="75"/>
      <c r="S158" s="75"/>
      <c r="T158" s="75"/>
      <c r="U158" s="75"/>
      <c r="V158" s="75"/>
      <c r="W158" s="75"/>
      <c r="X158" s="75"/>
      <c r="Y158" s="75">
        <v>220.9</v>
      </c>
    </row>
    <row r="159" spans="1:25" x14ac:dyDescent="0.25">
      <c r="A159" s="1"/>
      <c r="B159" s="73" t="s">
        <v>520</v>
      </c>
      <c r="C159" s="73" t="s">
        <v>1214</v>
      </c>
      <c r="D159" s="73" t="s">
        <v>522</v>
      </c>
      <c r="E159" s="74" t="s">
        <v>609</v>
      </c>
      <c r="F159" s="75"/>
      <c r="G159" s="75"/>
      <c r="H159" s="75"/>
      <c r="I159" s="75"/>
      <c r="J159" s="75"/>
      <c r="K159" s="75"/>
      <c r="L159" s="75"/>
      <c r="M159" s="75"/>
      <c r="N159" s="75"/>
      <c r="O159" s="75"/>
      <c r="P159" s="75"/>
      <c r="Q159" s="75"/>
      <c r="R159" s="75"/>
      <c r="S159" s="75"/>
      <c r="T159" s="75"/>
      <c r="U159" s="75"/>
      <c r="V159" s="75"/>
      <c r="W159" s="75"/>
      <c r="X159" s="75"/>
      <c r="Y159" s="75">
        <v>0</v>
      </c>
    </row>
    <row r="160" spans="1:25" x14ac:dyDescent="0.25">
      <c r="A160" s="1"/>
      <c r="B160" s="73" t="s">
        <v>1044</v>
      </c>
      <c r="C160" s="73" t="s">
        <v>1045</v>
      </c>
      <c r="D160" s="73" t="s">
        <v>83</v>
      </c>
      <c r="E160" s="74" t="s">
        <v>608</v>
      </c>
      <c r="F160" s="75">
        <v>450.95</v>
      </c>
      <c r="G160" s="75">
        <v>471.9</v>
      </c>
      <c r="H160" s="75">
        <v>467.8</v>
      </c>
      <c r="I160" s="75">
        <v>441.05</v>
      </c>
      <c r="J160" s="75">
        <v>473.8</v>
      </c>
      <c r="K160" s="75">
        <v>471.7</v>
      </c>
      <c r="L160" s="75">
        <v>464.6</v>
      </c>
      <c r="M160" s="75">
        <v>462.75</v>
      </c>
      <c r="N160" s="75">
        <v>464.9</v>
      </c>
      <c r="O160" s="75">
        <v>480.3</v>
      </c>
      <c r="P160" s="75">
        <v>480.4</v>
      </c>
      <c r="Q160" s="75">
        <v>479.9</v>
      </c>
      <c r="R160" s="75">
        <v>479.9</v>
      </c>
      <c r="S160" s="75">
        <v>479.8</v>
      </c>
      <c r="T160" s="75">
        <v>481.5</v>
      </c>
      <c r="U160" s="75">
        <v>480.5</v>
      </c>
      <c r="V160" s="75">
        <v>480.25</v>
      </c>
      <c r="W160" s="75">
        <v>479.55</v>
      </c>
      <c r="X160" s="75">
        <v>479.9</v>
      </c>
      <c r="Y160" s="75">
        <v>8971.4500000000007</v>
      </c>
    </row>
    <row r="161" spans="1:25" x14ac:dyDescent="0.25">
      <c r="A161" s="1"/>
      <c r="B161" s="73" t="s">
        <v>1044</v>
      </c>
      <c r="C161" s="73" t="s">
        <v>1046</v>
      </c>
      <c r="D161" s="73" t="s">
        <v>83</v>
      </c>
      <c r="E161" s="74" t="s">
        <v>608</v>
      </c>
      <c r="F161" s="75">
        <v>134.44999999999999</v>
      </c>
      <c r="G161" s="75">
        <v>134.4</v>
      </c>
      <c r="H161" s="75">
        <v>134.4</v>
      </c>
      <c r="I161" s="75">
        <v>147.5</v>
      </c>
      <c r="J161" s="75">
        <v>160</v>
      </c>
      <c r="K161" s="75">
        <v>159.85</v>
      </c>
      <c r="L161" s="75">
        <v>167.55</v>
      </c>
      <c r="M161" s="75">
        <v>172.75</v>
      </c>
      <c r="N161" s="75">
        <v>172.4</v>
      </c>
      <c r="O161" s="75">
        <v>170.8</v>
      </c>
      <c r="P161" s="75">
        <v>120.2</v>
      </c>
      <c r="Q161" s="75">
        <v>196.45</v>
      </c>
      <c r="R161" s="75">
        <v>196.2</v>
      </c>
      <c r="S161" s="75">
        <v>196.75</v>
      </c>
      <c r="T161" s="75">
        <v>195.35</v>
      </c>
      <c r="U161" s="75">
        <v>201.8</v>
      </c>
      <c r="V161" s="75">
        <v>213.45</v>
      </c>
      <c r="W161" s="75">
        <v>215.35</v>
      </c>
      <c r="X161" s="75">
        <v>211.4</v>
      </c>
      <c r="Y161" s="75">
        <v>3301.05</v>
      </c>
    </row>
    <row r="162" spans="1:25" x14ac:dyDescent="0.25">
      <c r="A162" s="1"/>
      <c r="B162" s="73" t="s">
        <v>164</v>
      </c>
      <c r="C162" s="73" t="s">
        <v>1047</v>
      </c>
      <c r="D162" s="73" t="s">
        <v>83</v>
      </c>
      <c r="E162" s="74" t="s">
        <v>608</v>
      </c>
      <c r="F162" s="75">
        <v>70.849999999999994</v>
      </c>
      <c r="G162" s="75">
        <v>61.8</v>
      </c>
      <c r="H162" s="75">
        <v>58.9</v>
      </c>
      <c r="I162" s="75">
        <v>54.1</v>
      </c>
      <c r="J162" s="75">
        <v>50.75</v>
      </c>
      <c r="K162" s="75">
        <v>36.15</v>
      </c>
      <c r="L162" s="75">
        <v>28.8</v>
      </c>
      <c r="M162" s="75">
        <v>26.4</v>
      </c>
      <c r="N162" s="75">
        <v>43.2</v>
      </c>
      <c r="O162" s="75">
        <v>28</v>
      </c>
      <c r="P162" s="75">
        <v>20.6</v>
      </c>
      <c r="Q162" s="75">
        <v>47.4</v>
      </c>
      <c r="R162" s="75">
        <v>50.25</v>
      </c>
      <c r="S162" s="75">
        <v>49.9</v>
      </c>
      <c r="T162" s="75">
        <v>50.8</v>
      </c>
      <c r="U162" s="75">
        <v>50.8</v>
      </c>
      <c r="V162" s="75">
        <v>47.55</v>
      </c>
      <c r="W162" s="75">
        <v>50.75</v>
      </c>
      <c r="X162" s="75">
        <v>50.7</v>
      </c>
      <c r="Y162" s="75">
        <v>877.7</v>
      </c>
    </row>
    <row r="163" spans="1:25" x14ac:dyDescent="0.25">
      <c r="A163" s="1"/>
      <c r="B163" s="73" t="s">
        <v>164</v>
      </c>
      <c r="C163" s="73" t="s">
        <v>1048</v>
      </c>
      <c r="D163" s="73" t="s">
        <v>83</v>
      </c>
      <c r="E163" s="74" t="s">
        <v>608</v>
      </c>
      <c r="F163" s="75">
        <v>729.85</v>
      </c>
      <c r="G163" s="75">
        <v>668.25</v>
      </c>
      <c r="H163" s="75">
        <v>705.5</v>
      </c>
      <c r="I163" s="75">
        <v>803.2</v>
      </c>
      <c r="J163" s="75">
        <v>973.7</v>
      </c>
      <c r="K163" s="75">
        <v>1063.8499999999999</v>
      </c>
      <c r="L163" s="75">
        <v>1059.8499999999999</v>
      </c>
      <c r="M163" s="75">
        <v>1095.55</v>
      </c>
      <c r="N163" s="75">
        <v>1086.3499999999999</v>
      </c>
      <c r="O163" s="75">
        <v>1061.05</v>
      </c>
      <c r="P163" s="75">
        <v>1081.05</v>
      </c>
      <c r="Q163" s="75">
        <v>1064.8</v>
      </c>
      <c r="R163" s="75">
        <v>969.5</v>
      </c>
      <c r="S163" s="75">
        <v>1083.8499999999999</v>
      </c>
      <c r="T163" s="75">
        <v>1044.4000000000001</v>
      </c>
      <c r="U163" s="75">
        <v>286.25</v>
      </c>
      <c r="V163" s="75">
        <v>731.5</v>
      </c>
      <c r="W163" s="75">
        <v>128.19999999999999</v>
      </c>
      <c r="X163" s="75">
        <v>425.2</v>
      </c>
      <c r="Y163" s="75">
        <v>16061.9</v>
      </c>
    </row>
    <row r="164" spans="1:25" x14ac:dyDescent="0.25">
      <c r="A164" s="1"/>
      <c r="B164" s="73" t="s">
        <v>164</v>
      </c>
      <c r="C164" s="73" t="s">
        <v>165</v>
      </c>
      <c r="D164" s="73" t="s">
        <v>83</v>
      </c>
      <c r="E164" s="74" t="s">
        <v>608</v>
      </c>
      <c r="F164" s="75">
        <v>1503.7</v>
      </c>
      <c r="G164" s="75">
        <v>1320.05</v>
      </c>
      <c r="H164" s="75">
        <v>1419.75</v>
      </c>
      <c r="I164" s="75">
        <v>1514.7</v>
      </c>
      <c r="J164" s="75">
        <v>1696.5</v>
      </c>
      <c r="K164" s="75">
        <v>1845</v>
      </c>
      <c r="L164" s="75">
        <v>1706.55</v>
      </c>
      <c r="M164" s="75">
        <v>2060.3000000000002</v>
      </c>
      <c r="N164" s="75">
        <v>2148.9</v>
      </c>
      <c r="O164" s="75">
        <v>2373.9</v>
      </c>
      <c r="P164" s="75">
        <v>2530.6</v>
      </c>
      <c r="Q164" s="75">
        <v>2682.3</v>
      </c>
      <c r="R164" s="75">
        <v>3622.2</v>
      </c>
      <c r="S164" s="75">
        <v>2581.4</v>
      </c>
      <c r="T164" s="75">
        <v>1902.4</v>
      </c>
      <c r="U164" s="75">
        <v>1810.7</v>
      </c>
      <c r="V164" s="75">
        <v>2306.1</v>
      </c>
      <c r="W164" s="75">
        <v>3861.9</v>
      </c>
      <c r="X164" s="75">
        <v>3964.15</v>
      </c>
      <c r="Y164" s="75">
        <v>42851.1</v>
      </c>
    </row>
    <row r="165" spans="1:25" x14ac:dyDescent="0.25">
      <c r="A165" s="1"/>
      <c r="B165" s="73" t="s">
        <v>164</v>
      </c>
      <c r="C165" s="73" t="s">
        <v>1049</v>
      </c>
      <c r="D165" s="73" t="s">
        <v>83</v>
      </c>
      <c r="E165" s="74" t="s">
        <v>608</v>
      </c>
      <c r="F165" s="75">
        <v>775.3</v>
      </c>
      <c r="G165" s="75">
        <v>778.9</v>
      </c>
      <c r="H165" s="75">
        <v>773.55</v>
      </c>
      <c r="I165" s="75">
        <v>769.95</v>
      </c>
      <c r="J165" s="75">
        <v>770.5</v>
      </c>
      <c r="K165" s="75">
        <v>760.9</v>
      </c>
      <c r="L165" s="75">
        <v>764.25</v>
      </c>
      <c r="M165" s="75">
        <v>752.3</v>
      </c>
      <c r="N165" s="75">
        <v>757.2</v>
      </c>
      <c r="O165" s="75">
        <v>757.75</v>
      </c>
      <c r="P165" s="75">
        <v>745.05</v>
      </c>
      <c r="Q165" s="75">
        <v>754.6</v>
      </c>
      <c r="R165" s="75">
        <v>754.45</v>
      </c>
      <c r="S165" s="75">
        <v>754.75</v>
      </c>
      <c r="T165" s="75">
        <v>734.15</v>
      </c>
      <c r="U165" s="75">
        <v>703.85</v>
      </c>
      <c r="V165" s="75">
        <v>591.45000000000005</v>
      </c>
      <c r="W165" s="75">
        <v>624.25</v>
      </c>
      <c r="X165" s="75">
        <v>597.15</v>
      </c>
      <c r="Y165" s="75">
        <v>13920.3</v>
      </c>
    </row>
    <row r="166" spans="1:25" x14ac:dyDescent="0.25">
      <c r="A166" s="1"/>
      <c r="B166" s="73" t="s">
        <v>164</v>
      </c>
      <c r="C166" s="73" t="s">
        <v>1050</v>
      </c>
      <c r="D166" s="73" t="s">
        <v>83</v>
      </c>
      <c r="E166" s="74" t="s">
        <v>608</v>
      </c>
      <c r="F166" s="75">
        <v>139.75</v>
      </c>
      <c r="G166" s="75">
        <v>159.25</v>
      </c>
      <c r="H166" s="75">
        <v>141.6</v>
      </c>
      <c r="I166" s="75">
        <v>191.25</v>
      </c>
      <c r="J166" s="75">
        <v>291.5</v>
      </c>
      <c r="K166" s="75">
        <v>310.60000000000002</v>
      </c>
      <c r="L166" s="75">
        <v>191.7</v>
      </c>
      <c r="M166" s="75">
        <v>208.15</v>
      </c>
      <c r="N166" s="75">
        <v>253.75</v>
      </c>
      <c r="O166" s="75">
        <v>290.10000000000002</v>
      </c>
      <c r="P166" s="75">
        <v>498.55</v>
      </c>
      <c r="Q166" s="75">
        <v>242.5</v>
      </c>
      <c r="R166" s="75">
        <v>275.8</v>
      </c>
      <c r="S166" s="75">
        <v>626.1</v>
      </c>
      <c r="T166" s="75">
        <v>839.85</v>
      </c>
      <c r="U166" s="75">
        <v>739.05</v>
      </c>
      <c r="V166" s="75">
        <v>981.55</v>
      </c>
      <c r="W166" s="75">
        <v>885.95</v>
      </c>
      <c r="X166" s="75">
        <v>1003.2</v>
      </c>
      <c r="Y166" s="75">
        <v>8270.2000000000007</v>
      </c>
    </row>
    <row r="167" spans="1:25" x14ac:dyDescent="0.25">
      <c r="A167" s="1"/>
      <c r="B167" s="73" t="s">
        <v>164</v>
      </c>
      <c r="C167" s="73" t="s">
        <v>1051</v>
      </c>
      <c r="D167" s="73" t="s">
        <v>83</v>
      </c>
      <c r="E167" s="74" t="s">
        <v>608</v>
      </c>
      <c r="F167" s="75">
        <v>2478.4</v>
      </c>
      <c r="G167" s="75">
        <v>2533.25</v>
      </c>
      <c r="H167" s="75">
        <v>2589.6</v>
      </c>
      <c r="I167" s="75">
        <v>2608.85</v>
      </c>
      <c r="J167" s="75">
        <v>2524.6</v>
      </c>
      <c r="K167" s="75">
        <v>2581.15</v>
      </c>
      <c r="L167" s="75">
        <v>2604.6999999999998</v>
      </c>
      <c r="M167" s="75">
        <v>2605.9499999999998</v>
      </c>
      <c r="N167" s="75">
        <v>2590.6999999999998</v>
      </c>
      <c r="O167" s="75">
        <v>2565.3000000000002</v>
      </c>
      <c r="P167" s="75">
        <v>2291.9</v>
      </c>
      <c r="Q167" s="75">
        <v>2607.5</v>
      </c>
      <c r="R167" s="75">
        <v>2608.0500000000002</v>
      </c>
      <c r="S167" s="75">
        <v>2607.0500000000002</v>
      </c>
      <c r="T167" s="75">
        <v>2611.4499999999998</v>
      </c>
      <c r="U167" s="75">
        <v>2610.9</v>
      </c>
      <c r="V167" s="75">
        <v>2607.75</v>
      </c>
      <c r="W167" s="75">
        <v>2418.1</v>
      </c>
      <c r="X167" s="75">
        <v>2581.75</v>
      </c>
      <c r="Y167" s="75">
        <v>48626.95</v>
      </c>
    </row>
    <row r="168" spans="1:25" x14ac:dyDescent="0.25">
      <c r="A168" s="1"/>
      <c r="B168" s="73" t="s">
        <v>1218</v>
      </c>
      <c r="C168" s="73" t="s">
        <v>1219</v>
      </c>
      <c r="D168" s="73" t="s">
        <v>83</v>
      </c>
      <c r="E168" s="74" t="s">
        <v>610</v>
      </c>
      <c r="F168" s="75">
        <v>183.15</v>
      </c>
      <c r="G168" s="75">
        <v>186.7</v>
      </c>
      <c r="H168" s="75">
        <v>173.8</v>
      </c>
      <c r="I168" s="75">
        <v>154.65</v>
      </c>
      <c r="J168" s="75">
        <v>183.95</v>
      </c>
      <c r="K168" s="75">
        <v>199.4</v>
      </c>
      <c r="L168" s="75">
        <v>173.05</v>
      </c>
      <c r="M168" s="75">
        <v>181.9</v>
      </c>
      <c r="N168" s="75">
        <v>162.35</v>
      </c>
      <c r="O168" s="75">
        <v>148.55000000000001</v>
      </c>
      <c r="P168" s="75">
        <v>185.85</v>
      </c>
      <c r="Q168" s="75">
        <v>182.1</v>
      </c>
      <c r="R168" s="75">
        <v>97.3</v>
      </c>
      <c r="S168" s="75">
        <v>132</v>
      </c>
      <c r="T168" s="75">
        <v>121.45</v>
      </c>
      <c r="U168" s="75">
        <v>134.5</v>
      </c>
      <c r="V168" s="75">
        <v>107.95</v>
      </c>
      <c r="W168" s="75">
        <v>135.25</v>
      </c>
      <c r="X168" s="75">
        <v>115.8</v>
      </c>
      <c r="Y168" s="75">
        <v>2959.7</v>
      </c>
    </row>
    <row r="169" spans="1:25" x14ac:dyDescent="0.25">
      <c r="A169" s="1"/>
      <c r="B169" s="73" t="s">
        <v>167</v>
      </c>
      <c r="C169" s="73" t="s">
        <v>1220</v>
      </c>
      <c r="D169" s="73" t="s">
        <v>1181</v>
      </c>
      <c r="E169" s="74" t="s">
        <v>609</v>
      </c>
      <c r="F169" s="75">
        <v>4726.05</v>
      </c>
      <c r="G169" s="75">
        <v>4975.25</v>
      </c>
      <c r="H169" s="75">
        <v>4739.95</v>
      </c>
      <c r="I169" s="75">
        <v>4955.05</v>
      </c>
      <c r="J169" s="75">
        <v>5040.55</v>
      </c>
      <c r="K169" s="75">
        <v>5017.6499999999996</v>
      </c>
      <c r="L169" s="75">
        <v>5036.45</v>
      </c>
      <c r="M169" s="75">
        <v>92.85</v>
      </c>
      <c r="N169" s="75"/>
      <c r="O169" s="75"/>
      <c r="P169" s="75"/>
      <c r="Q169" s="75"/>
      <c r="R169" s="75"/>
      <c r="S169" s="75"/>
      <c r="T169" s="75"/>
      <c r="U169" s="75">
        <v>548.95000000000005</v>
      </c>
      <c r="V169" s="75">
        <v>591.65</v>
      </c>
      <c r="W169" s="75">
        <v>446.36500000000001</v>
      </c>
      <c r="X169" s="75">
        <v>1623.5</v>
      </c>
      <c r="Y169" s="75">
        <v>37794.264999999999</v>
      </c>
    </row>
    <row r="170" spans="1:25" x14ac:dyDescent="0.25">
      <c r="A170" s="1"/>
      <c r="B170" s="73" t="s">
        <v>167</v>
      </c>
      <c r="C170" s="73" t="s">
        <v>1220</v>
      </c>
      <c r="D170" s="73" t="s">
        <v>343</v>
      </c>
      <c r="E170" s="74" t="s">
        <v>609</v>
      </c>
      <c r="F170" s="75">
        <v>2307.35</v>
      </c>
      <c r="G170" s="75">
        <v>2381.5500000000002</v>
      </c>
      <c r="H170" s="75">
        <v>2306.1999999999998</v>
      </c>
      <c r="I170" s="75">
        <v>2369.9</v>
      </c>
      <c r="J170" s="75">
        <v>2412.6999999999998</v>
      </c>
      <c r="K170" s="75">
        <v>2398.4</v>
      </c>
      <c r="L170" s="75">
        <v>2409.5500000000002</v>
      </c>
      <c r="M170" s="75">
        <v>40</v>
      </c>
      <c r="N170" s="75"/>
      <c r="O170" s="75"/>
      <c r="P170" s="75"/>
      <c r="Q170" s="75"/>
      <c r="R170" s="75"/>
      <c r="S170" s="75"/>
      <c r="T170" s="75"/>
      <c r="U170" s="75"/>
      <c r="V170" s="75"/>
      <c r="W170" s="75"/>
      <c r="X170" s="75"/>
      <c r="Y170" s="75">
        <v>16625.650000000001</v>
      </c>
    </row>
    <row r="171" spans="1:25" x14ac:dyDescent="0.25">
      <c r="A171" s="1"/>
      <c r="B171" s="73" t="s">
        <v>170</v>
      </c>
      <c r="C171" s="73" t="s">
        <v>1221</v>
      </c>
      <c r="D171" s="73" t="s">
        <v>1181</v>
      </c>
      <c r="E171" s="74" t="s">
        <v>609</v>
      </c>
      <c r="F171" s="75"/>
      <c r="G171" s="75"/>
      <c r="H171" s="75"/>
      <c r="I171" s="75">
        <v>555.5</v>
      </c>
      <c r="J171" s="75"/>
      <c r="K171" s="75"/>
      <c r="L171" s="75"/>
      <c r="M171" s="75"/>
      <c r="N171" s="75"/>
      <c r="O171" s="75"/>
      <c r="P171" s="75"/>
      <c r="Q171" s="75"/>
      <c r="R171" s="75"/>
      <c r="S171" s="75"/>
      <c r="T171" s="75"/>
      <c r="U171" s="75"/>
      <c r="V171" s="75"/>
      <c r="W171" s="75"/>
      <c r="X171" s="75"/>
      <c r="Y171" s="75">
        <v>555.5</v>
      </c>
    </row>
    <row r="172" spans="1:25" x14ac:dyDescent="0.25">
      <c r="A172" s="1"/>
      <c r="B172" s="73" t="s">
        <v>170</v>
      </c>
      <c r="C172" s="73" t="s">
        <v>1221</v>
      </c>
      <c r="D172" s="73" t="s">
        <v>1182</v>
      </c>
      <c r="E172" s="74" t="s">
        <v>609</v>
      </c>
      <c r="F172" s="75"/>
      <c r="G172" s="75"/>
      <c r="H172" s="75"/>
      <c r="I172" s="75"/>
      <c r="J172" s="75"/>
      <c r="K172" s="75"/>
      <c r="L172" s="75"/>
      <c r="M172" s="75"/>
      <c r="N172" s="75"/>
      <c r="O172" s="75"/>
      <c r="P172" s="75"/>
      <c r="Q172" s="75"/>
      <c r="R172" s="75"/>
      <c r="S172" s="75"/>
      <c r="T172" s="75"/>
      <c r="U172" s="75"/>
      <c r="V172" s="75"/>
      <c r="W172" s="75"/>
      <c r="X172" s="75"/>
      <c r="Y172" s="75">
        <v>0</v>
      </c>
    </row>
    <row r="173" spans="1:25" x14ac:dyDescent="0.25">
      <c r="A173" s="1"/>
      <c r="B173" s="73" t="s">
        <v>624</v>
      </c>
      <c r="C173" s="73" t="s">
        <v>1052</v>
      </c>
      <c r="D173" s="73" t="s">
        <v>83</v>
      </c>
      <c r="E173" s="74" t="s">
        <v>608</v>
      </c>
      <c r="F173" s="75">
        <v>82.35</v>
      </c>
      <c r="G173" s="75">
        <v>89.05</v>
      </c>
      <c r="H173" s="75">
        <v>109.8</v>
      </c>
      <c r="I173" s="75">
        <v>152.44999999999999</v>
      </c>
      <c r="J173" s="75">
        <v>138.94999999999999</v>
      </c>
      <c r="K173" s="75">
        <v>152.55000000000001</v>
      </c>
      <c r="L173" s="75">
        <v>145.5</v>
      </c>
      <c r="M173" s="75">
        <v>143</v>
      </c>
      <c r="N173" s="75">
        <v>142.44999999999999</v>
      </c>
      <c r="O173" s="75">
        <v>145.4</v>
      </c>
      <c r="P173" s="75">
        <v>146.4</v>
      </c>
      <c r="Q173" s="75">
        <v>145.6</v>
      </c>
      <c r="R173" s="75">
        <v>141.1</v>
      </c>
      <c r="S173" s="75">
        <v>141.44999999999999</v>
      </c>
      <c r="T173" s="75">
        <v>141.85</v>
      </c>
      <c r="U173" s="75">
        <v>142.19999999999999</v>
      </c>
      <c r="V173" s="75">
        <v>141.1</v>
      </c>
      <c r="W173" s="75">
        <v>141.15</v>
      </c>
      <c r="X173" s="75">
        <v>144.55000000000001</v>
      </c>
      <c r="Y173" s="75">
        <v>2586.9</v>
      </c>
    </row>
    <row r="174" spans="1:25" x14ac:dyDescent="0.25">
      <c r="A174" s="1"/>
      <c r="B174" s="73" t="s">
        <v>624</v>
      </c>
      <c r="C174" s="73" t="s">
        <v>1053</v>
      </c>
      <c r="D174" s="73" t="s">
        <v>83</v>
      </c>
      <c r="E174" s="74" t="s">
        <v>608</v>
      </c>
      <c r="F174" s="75"/>
      <c r="G174" s="75"/>
      <c r="H174" s="75">
        <v>37.4</v>
      </c>
      <c r="I174" s="75">
        <v>67.7</v>
      </c>
      <c r="J174" s="75">
        <v>40.200000000000003</v>
      </c>
      <c r="K174" s="75">
        <v>37.25</v>
      </c>
      <c r="L174" s="75">
        <v>39</v>
      </c>
      <c r="M174" s="75">
        <v>36</v>
      </c>
      <c r="N174" s="75">
        <v>42</v>
      </c>
      <c r="O174" s="75">
        <v>40.1</v>
      </c>
      <c r="P174" s="75">
        <v>41.7</v>
      </c>
      <c r="Q174" s="75">
        <v>42.85</v>
      </c>
      <c r="R174" s="75">
        <v>42.9</v>
      </c>
      <c r="S174" s="75">
        <v>44.6</v>
      </c>
      <c r="T174" s="75">
        <v>44.75</v>
      </c>
      <c r="U174" s="75">
        <v>44.25</v>
      </c>
      <c r="V174" s="75">
        <v>48.1</v>
      </c>
      <c r="W174" s="75">
        <v>53.05</v>
      </c>
      <c r="X174" s="75">
        <v>49.85</v>
      </c>
      <c r="Y174" s="75">
        <v>751.7</v>
      </c>
    </row>
    <row r="175" spans="1:25" x14ac:dyDescent="0.25">
      <c r="A175" s="1"/>
      <c r="B175" s="73" t="s">
        <v>631</v>
      </c>
      <c r="C175" s="73" t="s">
        <v>1054</v>
      </c>
      <c r="D175" s="73" t="s">
        <v>1054</v>
      </c>
      <c r="E175" s="74" t="s">
        <v>608</v>
      </c>
      <c r="F175" s="75">
        <v>396.1</v>
      </c>
      <c r="G175" s="75">
        <v>472.35</v>
      </c>
      <c r="H175" s="75">
        <v>469.75</v>
      </c>
      <c r="I175" s="75">
        <v>388.65</v>
      </c>
      <c r="J175" s="75">
        <v>308.75</v>
      </c>
      <c r="K175" s="75">
        <v>432.85</v>
      </c>
      <c r="L175" s="75">
        <v>283.10000000000002</v>
      </c>
      <c r="M175" s="75">
        <v>336.9</v>
      </c>
      <c r="N175" s="75">
        <v>472.65</v>
      </c>
      <c r="O175" s="75">
        <v>368.7</v>
      </c>
      <c r="P175" s="75">
        <v>498.2</v>
      </c>
      <c r="Q175" s="75">
        <v>353.1</v>
      </c>
      <c r="R175" s="75">
        <v>236.45</v>
      </c>
      <c r="S175" s="75">
        <v>484.4</v>
      </c>
      <c r="T175" s="75">
        <v>423.6</v>
      </c>
      <c r="U175" s="75">
        <v>485.8</v>
      </c>
      <c r="V175" s="75">
        <v>485.1</v>
      </c>
      <c r="W175" s="75">
        <v>485.2</v>
      </c>
      <c r="X175" s="75">
        <v>485</v>
      </c>
      <c r="Y175" s="75">
        <v>7866.65</v>
      </c>
    </row>
    <row r="176" spans="1:25" x14ac:dyDescent="0.25">
      <c r="A176" s="1"/>
      <c r="B176" s="213" t="s">
        <v>1222</v>
      </c>
      <c r="C176" s="213"/>
      <c r="D176" s="213"/>
      <c r="E176" s="213"/>
      <c r="F176" s="76">
        <v>143403.076245</v>
      </c>
      <c r="G176" s="76">
        <v>162941.40861000001</v>
      </c>
      <c r="H176" s="76">
        <v>167698.70360499999</v>
      </c>
      <c r="I176" s="76">
        <v>159539.14705500001</v>
      </c>
      <c r="J176" s="76">
        <v>170836.01818499999</v>
      </c>
      <c r="K176" s="76">
        <v>176936.260725</v>
      </c>
      <c r="L176" s="76">
        <v>176968.9515</v>
      </c>
      <c r="M176" s="76">
        <v>178112.65685500001</v>
      </c>
      <c r="N176" s="76">
        <v>179096.45417000001</v>
      </c>
      <c r="O176" s="76">
        <v>174907.08</v>
      </c>
      <c r="P176" s="76">
        <v>161629.89249999999</v>
      </c>
      <c r="Q176" s="76">
        <v>174097.429065</v>
      </c>
      <c r="R176" s="76">
        <v>177480.64955999999</v>
      </c>
      <c r="S176" s="76">
        <v>176910.27309999999</v>
      </c>
      <c r="T176" s="76">
        <v>179657.085765</v>
      </c>
      <c r="U176" s="76">
        <v>179701.24549999999</v>
      </c>
      <c r="V176" s="76">
        <v>175003.85</v>
      </c>
      <c r="W176" s="76">
        <v>162476.125</v>
      </c>
      <c r="X176" s="76">
        <v>177024.55</v>
      </c>
      <c r="Y176" s="76">
        <v>3254420.8574399999</v>
      </c>
    </row>
    <row r="177" spans="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8" x14ac:dyDescent="0.25">
      <c r="A179" s="1"/>
      <c r="B179" s="2" t="s">
        <v>1223</v>
      </c>
      <c r="C179" s="1"/>
      <c r="D179" s="1"/>
      <c r="E179" s="1"/>
      <c r="F179" s="1"/>
      <c r="G179" s="1"/>
      <c r="H179" s="1"/>
      <c r="I179" s="1"/>
      <c r="J179" s="1"/>
      <c r="K179" s="1"/>
      <c r="L179" s="1"/>
      <c r="M179" s="1"/>
      <c r="N179" s="1"/>
      <c r="O179" s="1"/>
      <c r="P179" s="1"/>
      <c r="Q179" s="1"/>
      <c r="R179" s="1"/>
      <c r="S179" s="1"/>
      <c r="T179" s="1"/>
      <c r="U179" s="1"/>
      <c r="V179" s="1"/>
      <c r="W179" s="1"/>
      <c r="X179" s="1"/>
      <c r="Y179" s="1"/>
    </row>
    <row r="180" spans="1:25" ht="22.9" customHeight="1" x14ac:dyDescent="0.25">
      <c r="A180" s="1"/>
      <c r="B180" s="203" t="s">
        <v>3</v>
      </c>
      <c r="C180" s="203" t="s">
        <v>83</v>
      </c>
      <c r="D180" s="203" t="s">
        <v>1141</v>
      </c>
      <c r="E180" s="203" t="s">
        <v>1142</v>
      </c>
      <c r="F180" s="203" t="s">
        <v>1143</v>
      </c>
      <c r="G180" s="203"/>
      <c r="H180" s="203"/>
      <c r="I180" s="203"/>
      <c r="J180" s="203"/>
      <c r="K180" s="203"/>
      <c r="L180" s="203"/>
      <c r="M180" s="203"/>
      <c r="N180" s="203"/>
      <c r="O180" s="203"/>
      <c r="P180" s="203"/>
      <c r="Q180" s="203"/>
      <c r="R180" s="203"/>
      <c r="S180" s="203"/>
      <c r="T180" s="203"/>
      <c r="U180" s="203"/>
      <c r="V180" s="203"/>
      <c r="W180" s="203"/>
      <c r="X180" s="203"/>
      <c r="Y180" s="203"/>
    </row>
    <row r="181" spans="1:25" ht="22.9" customHeight="1" x14ac:dyDescent="0.25">
      <c r="A181" s="1"/>
      <c r="B181" s="203"/>
      <c r="C181" s="203"/>
      <c r="D181" s="203"/>
      <c r="E181" s="203"/>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t="s">
        <v>984</v>
      </c>
    </row>
    <row r="182" spans="1:25" x14ac:dyDescent="0.25">
      <c r="A182" s="1"/>
      <c r="B182" s="73" t="s">
        <v>662</v>
      </c>
      <c r="C182" s="73" t="s">
        <v>1224</v>
      </c>
      <c r="D182" s="73" t="s">
        <v>1155</v>
      </c>
      <c r="E182" s="74" t="s">
        <v>608</v>
      </c>
      <c r="F182" s="75">
        <v>267.85000000000002</v>
      </c>
      <c r="G182" s="75">
        <v>260.2</v>
      </c>
      <c r="H182" s="75">
        <v>209.1</v>
      </c>
      <c r="I182" s="75">
        <v>214.02825000000001</v>
      </c>
      <c r="J182" s="75">
        <v>258.85000000000002</v>
      </c>
      <c r="K182" s="75">
        <v>263.26100000000002</v>
      </c>
      <c r="L182" s="75">
        <v>263.25</v>
      </c>
      <c r="M182" s="75">
        <v>260.39</v>
      </c>
      <c r="N182" s="75">
        <v>257.45974999999999</v>
      </c>
      <c r="O182" s="75">
        <v>246.43899999999999</v>
      </c>
      <c r="P182" s="75"/>
      <c r="Q182" s="75">
        <v>235.45949999999999</v>
      </c>
      <c r="R182" s="75"/>
      <c r="S182" s="75">
        <v>254.40100000000001</v>
      </c>
      <c r="T182" s="75">
        <v>265.64999999999998</v>
      </c>
      <c r="U182" s="75">
        <v>264.76150000000001</v>
      </c>
      <c r="V182" s="75">
        <v>265.77800000000002</v>
      </c>
      <c r="W182" s="75">
        <v>251.54750000000001</v>
      </c>
      <c r="X182" s="75">
        <v>255.25</v>
      </c>
      <c r="Y182" s="75">
        <v>4293.6755000000003</v>
      </c>
    </row>
    <row r="183" spans="1:25" x14ac:dyDescent="0.25">
      <c r="A183" s="1"/>
      <c r="B183" s="73" t="s">
        <v>38</v>
      </c>
      <c r="C183" s="73" t="s">
        <v>1225</v>
      </c>
      <c r="D183" s="73" t="s">
        <v>1155</v>
      </c>
      <c r="E183" s="74" t="s">
        <v>608</v>
      </c>
      <c r="F183" s="75">
        <v>114.5</v>
      </c>
      <c r="G183" s="75">
        <v>148.16249999999999</v>
      </c>
      <c r="H183" s="75">
        <v>87.704999999999998</v>
      </c>
      <c r="I183" s="75">
        <v>93.221000000000004</v>
      </c>
      <c r="J183" s="75">
        <v>156.95099999999999</v>
      </c>
      <c r="K183" s="75">
        <v>180.90950000000001</v>
      </c>
      <c r="L183" s="75">
        <v>83.625</v>
      </c>
      <c r="M183" s="75">
        <v>124.321</v>
      </c>
      <c r="N183" s="75">
        <v>192.096</v>
      </c>
      <c r="O183" s="75">
        <v>181.56399999999999</v>
      </c>
      <c r="P183" s="75">
        <v>93.25</v>
      </c>
      <c r="Q183" s="75">
        <v>187.4325</v>
      </c>
      <c r="R183" s="75">
        <v>194.2</v>
      </c>
      <c r="S183" s="75">
        <v>156.30000000000001</v>
      </c>
      <c r="T183" s="75">
        <v>187.01</v>
      </c>
      <c r="U183" s="75">
        <v>161.27000000000001</v>
      </c>
      <c r="V183" s="75">
        <v>193.0745</v>
      </c>
      <c r="W183" s="75">
        <v>149.25</v>
      </c>
      <c r="X183" s="75">
        <v>193.01499999999999</v>
      </c>
      <c r="Y183" s="75">
        <v>2877.857</v>
      </c>
    </row>
    <row r="184" spans="1:25" x14ac:dyDescent="0.25">
      <c r="A184" s="1"/>
      <c r="B184" s="73" t="s">
        <v>663</v>
      </c>
      <c r="C184" s="73" t="s">
        <v>1226</v>
      </c>
      <c r="D184" s="73" t="s">
        <v>83</v>
      </c>
      <c r="E184" s="74" t="s">
        <v>608</v>
      </c>
      <c r="F184" s="75">
        <v>182.4</v>
      </c>
      <c r="G184" s="75">
        <v>211.1</v>
      </c>
      <c r="H184" s="75">
        <v>229.05</v>
      </c>
      <c r="I184" s="75">
        <v>199.6</v>
      </c>
      <c r="J184" s="75">
        <v>230.45</v>
      </c>
      <c r="K184" s="75">
        <v>230</v>
      </c>
      <c r="L184" s="75">
        <v>212.45</v>
      </c>
      <c r="M184" s="75">
        <v>202.75</v>
      </c>
      <c r="N184" s="75">
        <v>212.15</v>
      </c>
      <c r="O184" s="75">
        <v>297.14999999999998</v>
      </c>
      <c r="P184" s="75">
        <v>289.39999999999998</v>
      </c>
      <c r="Q184" s="75">
        <v>316.8</v>
      </c>
      <c r="R184" s="75">
        <v>316.8</v>
      </c>
      <c r="S184" s="75">
        <v>316.60000000000002</v>
      </c>
      <c r="T184" s="75">
        <v>165.9</v>
      </c>
      <c r="U184" s="75">
        <v>232.1</v>
      </c>
      <c r="V184" s="75">
        <v>316.8</v>
      </c>
      <c r="W184" s="75">
        <v>316.8</v>
      </c>
      <c r="X184" s="75">
        <v>270.60000000000002</v>
      </c>
      <c r="Y184" s="75">
        <v>4748.8999999999996</v>
      </c>
    </row>
    <row r="185" spans="1:25" x14ac:dyDescent="0.25">
      <c r="A185" s="1"/>
      <c r="B185" s="73" t="s">
        <v>664</v>
      </c>
      <c r="C185" s="73" t="s">
        <v>1227</v>
      </c>
      <c r="D185" s="73" t="s">
        <v>83</v>
      </c>
      <c r="E185" s="74" t="s">
        <v>609</v>
      </c>
      <c r="F185" s="75">
        <v>624.4</v>
      </c>
      <c r="G185" s="75">
        <v>674.88</v>
      </c>
      <c r="H185" s="75">
        <v>626.85</v>
      </c>
      <c r="I185" s="75">
        <v>633.73017500000003</v>
      </c>
      <c r="J185" s="75">
        <v>625.55913999999996</v>
      </c>
      <c r="K185" s="75">
        <v>631.18322000000001</v>
      </c>
      <c r="L185" s="75">
        <v>624.65</v>
      </c>
      <c r="M185" s="75">
        <v>629.22415000000001</v>
      </c>
      <c r="N185" s="75">
        <v>626.87765999999999</v>
      </c>
      <c r="O185" s="75">
        <v>619.88829499999997</v>
      </c>
      <c r="P185" s="75">
        <v>648</v>
      </c>
      <c r="Q185" s="75">
        <v>622.21416499999998</v>
      </c>
      <c r="R185" s="75">
        <v>617.044895</v>
      </c>
      <c r="S185" s="75">
        <v>612.296065</v>
      </c>
      <c r="T185" s="75">
        <v>620</v>
      </c>
      <c r="U185" s="75">
        <v>611.31079999999997</v>
      </c>
      <c r="V185" s="75">
        <v>609.24222999999995</v>
      </c>
      <c r="W185" s="75">
        <v>609.59379999999999</v>
      </c>
      <c r="X185" s="75">
        <v>603.45000000000005</v>
      </c>
      <c r="Y185" s="75">
        <v>11870.394595</v>
      </c>
    </row>
    <row r="186" spans="1:25" x14ac:dyDescent="0.25">
      <c r="A186" s="1"/>
      <c r="B186" s="73" t="s">
        <v>1228</v>
      </c>
      <c r="C186" s="73" t="s">
        <v>1229</v>
      </c>
      <c r="D186" s="73" t="s">
        <v>1229</v>
      </c>
      <c r="E186" s="74" t="s">
        <v>609</v>
      </c>
      <c r="F186" s="75">
        <v>454</v>
      </c>
      <c r="G186" s="75">
        <v>432</v>
      </c>
      <c r="H186" s="75">
        <v>453.6</v>
      </c>
      <c r="I186" s="75">
        <v>454.63781</v>
      </c>
      <c r="J186" s="75">
        <v>454.63118500000002</v>
      </c>
      <c r="K186" s="75">
        <v>451.93311499999999</v>
      </c>
      <c r="L186" s="75">
        <v>453.95</v>
      </c>
      <c r="M186" s="75">
        <v>454.65951999999999</v>
      </c>
      <c r="N186" s="75">
        <v>454.58859000000001</v>
      </c>
      <c r="O186" s="75">
        <v>454.71733499999999</v>
      </c>
      <c r="P186" s="75">
        <v>432</v>
      </c>
      <c r="Q186" s="75">
        <v>454.66494999999998</v>
      </c>
      <c r="R186" s="75">
        <v>454.69673</v>
      </c>
      <c r="S186" s="75">
        <v>446.53732500000001</v>
      </c>
      <c r="T186" s="75">
        <v>454.1</v>
      </c>
      <c r="U186" s="75">
        <v>454.70263</v>
      </c>
      <c r="V186" s="75">
        <v>403.8793</v>
      </c>
      <c r="W186" s="75">
        <v>454.76859999999999</v>
      </c>
      <c r="X186" s="75">
        <v>454.3</v>
      </c>
      <c r="Y186" s="75">
        <v>8528.3670899999997</v>
      </c>
    </row>
    <row r="187" spans="1:25" x14ac:dyDescent="0.25">
      <c r="A187" s="1"/>
      <c r="B187" s="73" t="s">
        <v>1044</v>
      </c>
      <c r="C187" s="73" t="s">
        <v>1230</v>
      </c>
      <c r="D187" s="73" t="s">
        <v>83</v>
      </c>
      <c r="E187" s="74" t="s">
        <v>608</v>
      </c>
      <c r="F187" s="75">
        <v>108.55</v>
      </c>
      <c r="G187" s="75">
        <v>98.5</v>
      </c>
      <c r="H187" s="75">
        <v>95.25</v>
      </c>
      <c r="I187" s="75">
        <v>107</v>
      </c>
      <c r="J187" s="75">
        <v>128.1</v>
      </c>
      <c r="K187" s="75">
        <v>132.55000000000001</v>
      </c>
      <c r="L187" s="75">
        <v>137.80000000000001</v>
      </c>
      <c r="M187" s="75">
        <v>165.1</v>
      </c>
      <c r="N187" s="75">
        <v>159.94999999999999</v>
      </c>
      <c r="O187" s="75">
        <v>159.15</v>
      </c>
      <c r="P187" s="75">
        <v>181.55</v>
      </c>
      <c r="Q187" s="75">
        <v>230.6</v>
      </c>
      <c r="R187" s="75">
        <v>228</v>
      </c>
      <c r="S187" s="75">
        <v>224.55</v>
      </c>
      <c r="T187" s="75">
        <v>241.3</v>
      </c>
      <c r="U187" s="75">
        <v>252.7</v>
      </c>
      <c r="V187" s="75">
        <v>256.3</v>
      </c>
      <c r="W187" s="75">
        <v>276.89999999999998</v>
      </c>
      <c r="X187" s="75">
        <v>277.14999999999998</v>
      </c>
      <c r="Y187" s="75">
        <v>3461</v>
      </c>
    </row>
    <row r="188" spans="1:25" x14ac:dyDescent="0.25">
      <c r="A188" s="1"/>
      <c r="B188" s="73" t="s">
        <v>1044</v>
      </c>
      <c r="C188" s="73" t="s">
        <v>1231</v>
      </c>
      <c r="D188" s="73" t="s">
        <v>83</v>
      </c>
      <c r="E188" s="74" t="s">
        <v>608</v>
      </c>
      <c r="F188" s="75">
        <v>259.10000000000002</v>
      </c>
      <c r="G188" s="75">
        <v>259.95</v>
      </c>
      <c r="H188" s="75">
        <v>263.60000000000002</v>
      </c>
      <c r="I188" s="75">
        <v>260.8</v>
      </c>
      <c r="J188" s="75">
        <v>265.7</v>
      </c>
      <c r="K188" s="75">
        <v>264.85000000000002</v>
      </c>
      <c r="L188" s="75">
        <v>264.60000000000002</v>
      </c>
      <c r="M188" s="75">
        <v>265.95</v>
      </c>
      <c r="N188" s="75">
        <v>186.2</v>
      </c>
      <c r="O188" s="75">
        <v>177.85</v>
      </c>
      <c r="P188" s="75">
        <v>137.25</v>
      </c>
      <c r="Q188" s="75">
        <v>196.65</v>
      </c>
      <c r="R188" s="75">
        <v>194.75</v>
      </c>
      <c r="S188" s="75">
        <v>144.25</v>
      </c>
      <c r="T188" s="75">
        <v>158.85</v>
      </c>
      <c r="U188" s="75">
        <v>198.95</v>
      </c>
      <c r="V188" s="75">
        <v>274.2</v>
      </c>
      <c r="W188" s="75">
        <v>380.75</v>
      </c>
      <c r="X188" s="75">
        <v>381.15</v>
      </c>
      <c r="Y188" s="75">
        <v>4535.3999999999996</v>
      </c>
    </row>
    <row r="189" spans="1:25" x14ac:dyDescent="0.25">
      <c r="A189" s="1"/>
      <c r="B189" s="73" t="s">
        <v>661</v>
      </c>
      <c r="C189" s="73" t="s">
        <v>1232</v>
      </c>
      <c r="D189" s="73" t="s">
        <v>1155</v>
      </c>
      <c r="E189" s="74" t="s">
        <v>608</v>
      </c>
      <c r="F189" s="75">
        <v>464.1</v>
      </c>
      <c r="G189" s="75">
        <v>548.5</v>
      </c>
      <c r="H189" s="75">
        <v>575.29999999999995</v>
      </c>
      <c r="I189" s="75">
        <v>514.35</v>
      </c>
      <c r="J189" s="75">
        <v>571.6</v>
      </c>
      <c r="K189" s="75">
        <v>585.54999999999995</v>
      </c>
      <c r="L189" s="75">
        <v>581.00828000000001</v>
      </c>
      <c r="M189" s="75">
        <v>563.9</v>
      </c>
      <c r="N189" s="75">
        <v>566.9</v>
      </c>
      <c r="O189" s="75">
        <v>581.15</v>
      </c>
      <c r="P189" s="75">
        <v>586.75629500000002</v>
      </c>
      <c r="Q189" s="75">
        <v>586.62413000000004</v>
      </c>
      <c r="R189" s="75">
        <v>586.62413000000004</v>
      </c>
      <c r="S189" s="75">
        <v>585.51755000000003</v>
      </c>
      <c r="T189" s="75">
        <v>587.68524000000002</v>
      </c>
      <c r="U189" s="75">
        <v>587.16399999999999</v>
      </c>
      <c r="V189" s="75">
        <v>581.02679000000001</v>
      </c>
      <c r="W189" s="75">
        <v>586.16598499999998</v>
      </c>
      <c r="X189" s="75">
        <v>587.02730499999996</v>
      </c>
      <c r="Y189" s="75">
        <v>10826.949705000001</v>
      </c>
    </row>
    <row r="190" spans="1:25" x14ac:dyDescent="0.25">
      <c r="A190" s="1"/>
      <c r="B190" s="213" t="s">
        <v>1233</v>
      </c>
      <c r="C190" s="213"/>
      <c r="D190" s="213"/>
      <c r="E190" s="213"/>
      <c r="F190" s="76">
        <v>2474.9</v>
      </c>
      <c r="G190" s="76">
        <v>2633.2925</v>
      </c>
      <c r="H190" s="76">
        <v>2540.4549999999999</v>
      </c>
      <c r="I190" s="76">
        <v>2477.3672350000002</v>
      </c>
      <c r="J190" s="76">
        <v>2691.8413249999999</v>
      </c>
      <c r="K190" s="76">
        <v>2740.2368350000002</v>
      </c>
      <c r="L190" s="76">
        <v>2621.3332799999998</v>
      </c>
      <c r="M190" s="76">
        <v>2666.2946700000002</v>
      </c>
      <c r="N190" s="76">
        <v>2656.2220000000002</v>
      </c>
      <c r="O190" s="76">
        <v>2717.9086299999999</v>
      </c>
      <c r="P190" s="76">
        <v>2368.206295</v>
      </c>
      <c r="Q190" s="76">
        <v>2830.4452449999999</v>
      </c>
      <c r="R190" s="76">
        <v>2592.1157549999998</v>
      </c>
      <c r="S190" s="76">
        <v>2740.4519399999999</v>
      </c>
      <c r="T190" s="76">
        <v>2680.4952400000002</v>
      </c>
      <c r="U190" s="76">
        <v>2762.9589299999998</v>
      </c>
      <c r="V190" s="76">
        <v>2900.3008199999999</v>
      </c>
      <c r="W190" s="76">
        <v>3025.775885</v>
      </c>
      <c r="X190" s="76">
        <v>3021.942305</v>
      </c>
      <c r="Y190" s="76">
        <v>51142.543890000001</v>
      </c>
    </row>
    <row r="191" spans="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x14ac:dyDescent="0.25">
      <c r="A195" s="1"/>
      <c r="B195" s="1"/>
      <c r="C195" s="1"/>
      <c r="D195" s="1"/>
      <c r="E195" s="1"/>
      <c r="F195" s="1"/>
      <c r="G195" s="1"/>
      <c r="H195" s="1"/>
      <c r="I195" s="77" t="s">
        <v>92</v>
      </c>
      <c r="J195" s="77">
        <v>464140.21555000002</v>
      </c>
      <c r="K195" s="1"/>
      <c r="L195" s="1"/>
      <c r="M195" s="1"/>
      <c r="N195" s="1"/>
      <c r="O195" s="1"/>
      <c r="P195" s="1"/>
      <c r="Q195" s="1"/>
      <c r="R195" s="1"/>
      <c r="S195" s="1"/>
      <c r="T195" s="1"/>
      <c r="U195" s="1"/>
      <c r="V195" s="1"/>
      <c r="W195" s="1"/>
      <c r="X195" s="1"/>
      <c r="Y195" s="1"/>
    </row>
    <row r="196" spans="1:25" x14ac:dyDescent="0.25">
      <c r="A196" s="1"/>
      <c r="B196" s="1"/>
      <c r="C196" s="1"/>
      <c r="D196" s="1"/>
      <c r="E196" s="1"/>
      <c r="F196" s="1"/>
      <c r="G196" s="1"/>
      <c r="H196" s="1"/>
      <c r="I196" s="77" t="s">
        <v>143</v>
      </c>
      <c r="J196" s="77">
        <v>456759.23749999999</v>
      </c>
      <c r="K196" s="1"/>
      <c r="L196" s="1"/>
      <c r="M196" s="1"/>
      <c r="N196" s="1"/>
      <c r="O196" s="1"/>
      <c r="P196" s="1"/>
      <c r="Q196" s="1"/>
      <c r="R196" s="1"/>
      <c r="S196" s="1"/>
      <c r="T196" s="1"/>
      <c r="U196" s="1"/>
      <c r="V196" s="1"/>
      <c r="W196" s="1"/>
      <c r="X196" s="1"/>
      <c r="Y196" s="1"/>
    </row>
    <row r="197" spans="1:25" x14ac:dyDescent="0.25">
      <c r="A197" s="1"/>
      <c r="B197" s="1"/>
      <c r="C197" s="1"/>
      <c r="D197" s="1"/>
      <c r="E197" s="1"/>
      <c r="F197" s="1"/>
      <c r="G197" s="1"/>
      <c r="H197" s="1"/>
      <c r="I197" s="77" t="s">
        <v>104</v>
      </c>
      <c r="J197" s="77">
        <v>360067.1</v>
      </c>
      <c r="K197" s="1"/>
      <c r="L197" s="1"/>
      <c r="M197" s="1"/>
      <c r="N197" s="1"/>
      <c r="O197" s="1"/>
      <c r="P197" s="1"/>
      <c r="Q197" s="1"/>
      <c r="R197" s="1"/>
      <c r="S197" s="1"/>
      <c r="T197" s="1"/>
      <c r="U197" s="1"/>
      <c r="V197" s="1"/>
      <c r="W197" s="1"/>
      <c r="X197" s="1"/>
      <c r="Y197" s="1"/>
    </row>
    <row r="198" spans="1:25" x14ac:dyDescent="0.25">
      <c r="A198" s="1"/>
      <c r="B198" s="1"/>
      <c r="C198" s="1"/>
      <c r="D198" s="1"/>
      <c r="E198" s="1"/>
      <c r="F198" s="1"/>
      <c r="G198" s="1"/>
      <c r="H198" s="1"/>
      <c r="I198" s="77" t="s">
        <v>80</v>
      </c>
      <c r="J198" s="77">
        <v>356570.88</v>
      </c>
      <c r="K198" s="1"/>
      <c r="L198" s="1"/>
      <c r="M198" s="1"/>
      <c r="N198" s="1"/>
      <c r="O198" s="1"/>
      <c r="P198" s="1"/>
      <c r="Q198" s="1"/>
      <c r="R198" s="1"/>
      <c r="S198" s="1"/>
      <c r="T198" s="1"/>
      <c r="U198" s="1"/>
      <c r="V198" s="1"/>
      <c r="W198" s="1"/>
      <c r="X198" s="1"/>
      <c r="Y198" s="1"/>
    </row>
    <row r="199" spans="1:25" x14ac:dyDescent="0.25">
      <c r="A199" s="1"/>
      <c r="B199" s="1"/>
      <c r="C199" s="1"/>
      <c r="D199" s="1"/>
      <c r="E199" s="1"/>
      <c r="F199" s="1"/>
      <c r="G199" s="1"/>
      <c r="H199" s="1"/>
      <c r="I199" s="77" t="s">
        <v>101</v>
      </c>
      <c r="J199" s="77">
        <v>240204.68487</v>
      </c>
      <c r="K199" s="1"/>
      <c r="L199" s="1"/>
      <c r="M199" s="1"/>
      <c r="N199" s="1"/>
      <c r="O199" s="1"/>
      <c r="P199" s="1"/>
      <c r="Q199" s="1"/>
      <c r="R199" s="1"/>
      <c r="S199" s="1"/>
      <c r="T199" s="1"/>
      <c r="U199" s="1"/>
      <c r="V199" s="1"/>
      <c r="W199" s="1"/>
      <c r="X199" s="1"/>
      <c r="Y199" s="1"/>
    </row>
    <row r="200" spans="1:25" x14ac:dyDescent="0.25">
      <c r="A200" s="1"/>
      <c r="B200" s="1"/>
      <c r="C200" s="1"/>
      <c r="D200" s="1"/>
      <c r="E200" s="1"/>
      <c r="F200" s="1"/>
      <c r="G200" s="1"/>
      <c r="H200" s="1"/>
      <c r="I200" s="77" t="s">
        <v>616</v>
      </c>
      <c r="J200" s="77">
        <v>164359.64499999999</v>
      </c>
      <c r="K200" s="1"/>
      <c r="L200" s="1"/>
      <c r="M200" s="1"/>
      <c r="N200" s="1"/>
      <c r="O200" s="1"/>
      <c r="P200" s="1"/>
      <c r="Q200" s="1"/>
      <c r="R200" s="1"/>
      <c r="S200" s="1"/>
      <c r="T200" s="1"/>
      <c r="U200" s="1"/>
      <c r="V200" s="1"/>
      <c r="W200" s="1"/>
      <c r="X200" s="1"/>
      <c r="Y200" s="1"/>
    </row>
    <row r="201" spans="1:25" x14ac:dyDescent="0.25">
      <c r="A201" s="1"/>
      <c r="B201" s="1"/>
      <c r="C201" s="1"/>
      <c r="D201" s="1"/>
      <c r="E201" s="1"/>
      <c r="F201" s="1"/>
      <c r="G201" s="1"/>
      <c r="H201" s="1"/>
      <c r="I201" s="77" t="s">
        <v>119</v>
      </c>
      <c r="J201" s="77">
        <v>143211.45000000001</v>
      </c>
      <c r="K201" s="1"/>
      <c r="L201" s="1"/>
      <c r="M201" s="1"/>
      <c r="N201" s="1"/>
      <c r="O201" s="1"/>
      <c r="P201" s="1"/>
      <c r="Q201" s="1"/>
      <c r="R201" s="1"/>
      <c r="S201" s="1"/>
      <c r="T201" s="1"/>
      <c r="U201" s="1"/>
      <c r="V201" s="1"/>
      <c r="W201" s="1"/>
      <c r="X201" s="1"/>
      <c r="Y201" s="1"/>
    </row>
    <row r="202" spans="1:25" x14ac:dyDescent="0.25">
      <c r="A202" s="1"/>
      <c r="B202" s="1"/>
      <c r="C202" s="1"/>
      <c r="D202" s="1"/>
      <c r="E202" s="1"/>
      <c r="F202" s="1"/>
      <c r="G202" s="1"/>
      <c r="H202" s="1"/>
      <c r="I202" s="77" t="s">
        <v>164</v>
      </c>
      <c r="J202" s="77">
        <v>130608.15</v>
      </c>
      <c r="K202" s="1"/>
      <c r="L202" s="1"/>
      <c r="M202" s="1"/>
      <c r="N202" s="1"/>
      <c r="O202" s="1"/>
      <c r="P202" s="1"/>
      <c r="Q202" s="1"/>
      <c r="R202" s="1"/>
      <c r="S202" s="1"/>
      <c r="T202" s="1"/>
      <c r="U202" s="1"/>
      <c r="V202" s="1"/>
      <c r="W202" s="1"/>
      <c r="X202" s="1"/>
      <c r="Y202" s="1"/>
    </row>
    <row r="203" spans="1:25" x14ac:dyDescent="0.25">
      <c r="A203" s="1"/>
      <c r="B203" s="1"/>
      <c r="C203" s="1"/>
      <c r="D203" s="1"/>
      <c r="E203" s="1"/>
      <c r="F203" s="1"/>
      <c r="G203" s="1"/>
      <c r="H203" s="1"/>
      <c r="I203" s="77" t="s">
        <v>612</v>
      </c>
      <c r="J203" s="77">
        <v>90906.58</v>
      </c>
      <c r="K203" s="1"/>
      <c r="L203" s="1"/>
      <c r="M203" s="1"/>
      <c r="N203" s="1"/>
      <c r="O203" s="1"/>
      <c r="P203" s="1"/>
      <c r="Q203" s="1"/>
      <c r="R203" s="1"/>
      <c r="S203" s="1"/>
      <c r="T203" s="1"/>
      <c r="U203" s="1"/>
      <c r="V203" s="1"/>
      <c r="W203" s="1"/>
      <c r="X203" s="1"/>
      <c r="Y203" s="1"/>
    </row>
    <row r="204" spans="1:25" x14ac:dyDescent="0.25">
      <c r="A204" s="1"/>
      <c r="B204" s="1"/>
      <c r="C204" s="1"/>
      <c r="D204" s="1"/>
      <c r="E204" s="1"/>
      <c r="F204" s="1"/>
      <c r="G204" s="1"/>
      <c r="H204" s="1"/>
      <c r="I204" s="77" t="s">
        <v>613</v>
      </c>
      <c r="J204" s="77">
        <v>75232.25</v>
      </c>
      <c r="K204" s="1"/>
      <c r="L204" s="1"/>
      <c r="M204" s="1"/>
      <c r="N204" s="1"/>
      <c r="O204" s="1"/>
      <c r="P204" s="1"/>
      <c r="Q204" s="1"/>
      <c r="R204" s="1"/>
      <c r="S204" s="1"/>
      <c r="T204" s="1"/>
      <c r="U204" s="1"/>
      <c r="V204" s="1"/>
      <c r="W204" s="1"/>
      <c r="X204" s="1"/>
      <c r="Y204" s="1"/>
    </row>
    <row r="205" spans="1:25" x14ac:dyDescent="0.25">
      <c r="A205" s="1"/>
      <c r="B205" s="1"/>
      <c r="C205" s="1"/>
      <c r="D205" s="1"/>
      <c r="E205" s="1"/>
      <c r="F205" s="1"/>
      <c r="G205" s="1"/>
      <c r="H205" s="1"/>
      <c r="I205" s="77" t="s">
        <v>614</v>
      </c>
      <c r="J205" s="77">
        <v>67905.232999999993</v>
      </c>
      <c r="K205" s="1"/>
      <c r="L205" s="1"/>
      <c r="M205" s="1"/>
      <c r="N205" s="1"/>
      <c r="O205" s="1"/>
      <c r="P205" s="1"/>
      <c r="Q205" s="1"/>
      <c r="R205" s="1"/>
      <c r="S205" s="1"/>
      <c r="T205" s="1"/>
      <c r="U205" s="1"/>
      <c r="V205" s="1"/>
      <c r="W205" s="1"/>
      <c r="X205" s="1"/>
      <c r="Y205" s="1"/>
    </row>
    <row r="206" spans="1:25" x14ac:dyDescent="0.25">
      <c r="A206" s="1"/>
      <c r="B206" s="1"/>
      <c r="C206" s="1"/>
      <c r="D206" s="1"/>
      <c r="E206" s="1"/>
      <c r="F206" s="1"/>
      <c r="G206" s="1"/>
      <c r="H206" s="1"/>
      <c r="I206" s="77" t="s">
        <v>618</v>
      </c>
      <c r="J206" s="77">
        <v>67009.771439999997</v>
      </c>
      <c r="K206" s="1"/>
      <c r="L206" s="1"/>
      <c r="M206" s="1"/>
      <c r="N206" s="1"/>
      <c r="O206" s="1"/>
      <c r="P206" s="1"/>
      <c r="Q206" s="1"/>
      <c r="R206" s="1"/>
      <c r="S206" s="1"/>
      <c r="T206" s="1"/>
      <c r="U206" s="1"/>
      <c r="V206" s="1"/>
      <c r="W206" s="1"/>
      <c r="X206" s="1"/>
      <c r="Y206" s="1"/>
    </row>
    <row r="207" spans="1:25" x14ac:dyDescent="0.25">
      <c r="A207" s="1"/>
      <c r="B207" s="1"/>
      <c r="C207" s="1"/>
      <c r="D207" s="1"/>
      <c r="E207" s="1"/>
      <c r="F207" s="1"/>
      <c r="G207" s="1"/>
      <c r="H207" s="1"/>
      <c r="I207" s="77" t="s">
        <v>167</v>
      </c>
      <c r="J207" s="77">
        <v>54419.915000000001</v>
      </c>
      <c r="K207" s="1"/>
      <c r="L207" s="1"/>
      <c r="M207" s="1"/>
      <c r="N207" s="1"/>
      <c r="O207" s="1"/>
      <c r="P207" s="1"/>
      <c r="Q207" s="1"/>
      <c r="R207" s="1"/>
      <c r="S207" s="1"/>
      <c r="T207" s="1"/>
      <c r="U207" s="1"/>
      <c r="V207" s="1"/>
      <c r="W207" s="1"/>
      <c r="X207" s="1"/>
      <c r="Y207" s="1"/>
    </row>
    <row r="208" spans="1:25" x14ac:dyDescent="0.25">
      <c r="A208" s="1"/>
      <c r="B208" s="1"/>
      <c r="C208" s="1"/>
      <c r="D208" s="1"/>
      <c r="E208" s="1"/>
      <c r="F208" s="1"/>
      <c r="G208" s="1"/>
      <c r="H208" s="1"/>
      <c r="I208" s="77" t="s">
        <v>75</v>
      </c>
      <c r="J208" s="77">
        <v>49849.2</v>
      </c>
      <c r="K208" s="1"/>
      <c r="L208" s="1"/>
      <c r="M208" s="1"/>
      <c r="N208" s="1"/>
      <c r="O208" s="1"/>
      <c r="P208" s="1"/>
      <c r="Q208" s="1"/>
      <c r="R208" s="1"/>
      <c r="S208" s="1"/>
      <c r="T208" s="1"/>
      <c r="U208" s="1"/>
      <c r="V208" s="1"/>
      <c r="W208" s="1"/>
      <c r="X208" s="1"/>
      <c r="Y208" s="1"/>
    </row>
    <row r="209" spans="1:25" x14ac:dyDescent="0.25">
      <c r="A209" s="1"/>
      <c r="B209" s="1"/>
      <c r="C209" s="1"/>
      <c r="D209" s="1"/>
      <c r="E209" s="1"/>
      <c r="F209" s="1"/>
      <c r="G209" s="1"/>
      <c r="H209" s="1"/>
      <c r="I209" s="77" t="s">
        <v>513</v>
      </c>
      <c r="J209" s="77">
        <v>46426.2</v>
      </c>
      <c r="K209" s="1"/>
      <c r="L209" s="1"/>
      <c r="M209" s="1"/>
      <c r="N209" s="1"/>
      <c r="O209" s="1"/>
      <c r="P209" s="1"/>
      <c r="Q209" s="1"/>
      <c r="R209" s="1"/>
      <c r="S209" s="1"/>
      <c r="T209" s="1"/>
      <c r="U209" s="1"/>
      <c r="V209" s="1"/>
      <c r="W209" s="1"/>
      <c r="X209" s="1"/>
      <c r="Y209" s="1"/>
    </row>
    <row r="210" spans="1:25" x14ac:dyDescent="0.25">
      <c r="A210" s="1"/>
      <c r="B210" s="1"/>
      <c r="C210" s="1"/>
      <c r="D210" s="1"/>
      <c r="E210" s="1"/>
      <c r="F210" s="1"/>
      <c r="G210" s="1"/>
      <c r="H210" s="1"/>
      <c r="I210" s="77" t="s">
        <v>650</v>
      </c>
      <c r="J210" s="77">
        <v>41016.1</v>
      </c>
      <c r="K210" s="1"/>
      <c r="L210" s="1"/>
      <c r="M210" s="1"/>
      <c r="N210" s="1"/>
      <c r="O210" s="1"/>
      <c r="P210" s="1"/>
      <c r="Q210" s="1"/>
      <c r="R210" s="1"/>
      <c r="S210" s="1"/>
      <c r="T210" s="1"/>
      <c r="U210" s="1"/>
      <c r="V210" s="1"/>
      <c r="W210" s="1"/>
      <c r="X210" s="1"/>
      <c r="Y210" s="1"/>
    </row>
    <row r="211" spans="1:25" x14ac:dyDescent="0.25">
      <c r="A211" s="1"/>
      <c r="B211" s="1"/>
      <c r="C211" s="1"/>
      <c r="D211" s="1"/>
      <c r="E211" s="1"/>
      <c r="F211" s="1"/>
      <c r="G211" s="1"/>
      <c r="H211" s="1"/>
      <c r="I211" s="77" t="s">
        <v>620</v>
      </c>
      <c r="J211" s="77">
        <v>40906.754999999997</v>
      </c>
      <c r="K211" s="1"/>
      <c r="L211" s="1"/>
      <c r="M211" s="1"/>
      <c r="N211" s="1"/>
      <c r="O211" s="1"/>
      <c r="P211" s="1"/>
      <c r="Q211" s="1"/>
      <c r="R211" s="1"/>
      <c r="S211" s="1"/>
      <c r="T211" s="1"/>
      <c r="U211" s="1"/>
      <c r="V211" s="1"/>
      <c r="W211" s="1"/>
      <c r="X211" s="1"/>
      <c r="Y211" s="1"/>
    </row>
    <row r="212" spans="1:25" x14ac:dyDescent="0.25">
      <c r="A212" s="1"/>
      <c r="B212" s="1"/>
      <c r="C212" s="1"/>
      <c r="D212" s="1"/>
      <c r="E212" s="1"/>
      <c r="F212" s="1"/>
      <c r="G212" s="1"/>
      <c r="H212" s="1"/>
      <c r="I212" s="77" t="s">
        <v>51</v>
      </c>
      <c r="J212" s="77">
        <v>30490.7595</v>
      </c>
      <c r="K212" s="1"/>
      <c r="L212" s="1"/>
      <c r="M212" s="1"/>
      <c r="N212" s="1"/>
      <c r="O212" s="1"/>
      <c r="P212" s="1"/>
      <c r="Q212" s="1"/>
      <c r="R212" s="1"/>
      <c r="S212" s="1"/>
      <c r="T212" s="1"/>
      <c r="U212" s="1"/>
      <c r="V212" s="1"/>
      <c r="W212" s="1"/>
      <c r="X212" s="1"/>
      <c r="Y212" s="1"/>
    </row>
    <row r="213" spans="1:25" x14ac:dyDescent="0.25">
      <c r="A213" s="1"/>
      <c r="B213" s="1"/>
      <c r="C213" s="1"/>
      <c r="D213" s="1"/>
      <c r="E213" s="1"/>
      <c r="F213" s="1"/>
      <c r="G213" s="1"/>
      <c r="H213" s="1"/>
      <c r="I213" s="77" t="s">
        <v>627</v>
      </c>
      <c r="J213" s="77">
        <v>30361.5</v>
      </c>
      <c r="K213" s="1"/>
      <c r="L213" s="1"/>
      <c r="M213" s="1"/>
      <c r="N213" s="1"/>
      <c r="O213" s="1"/>
      <c r="P213" s="1"/>
      <c r="Q213" s="1"/>
      <c r="R213" s="1"/>
      <c r="S213" s="1"/>
      <c r="T213" s="1"/>
      <c r="U213" s="1"/>
      <c r="V213" s="1"/>
      <c r="W213" s="1"/>
      <c r="X213" s="1"/>
      <c r="Y213" s="1"/>
    </row>
    <row r="214" spans="1:25" x14ac:dyDescent="0.25">
      <c r="A214" s="1"/>
      <c r="B214" s="1"/>
      <c r="C214" s="1"/>
      <c r="D214" s="1"/>
      <c r="E214" s="1"/>
      <c r="F214" s="1"/>
      <c r="G214" s="1"/>
      <c r="H214" s="1"/>
      <c r="I214" s="77" t="s">
        <v>22</v>
      </c>
      <c r="J214" s="77">
        <v>29759.537</v>
      </c>
      <c r="K214" s="1"/>
      <c r="L214" s="1"/>
      <c r="M214" s="1"/>
      <c r="N214" s="1"/>
      <c r="O214" s="1"/>
      <c r="P214" s="1"/>
      <c r="Q214" s="1"/>
      <c r="R214" s="1"/>
      <c r="S214" s="1"/>
      <c r="T214" s="1"/>
      <c r="U214" s="1"/>
      <c r="V214" s="1"/>
      <c r="W214" s="1"/>
      <c r="X214" s="1"/>
      <c r="Y214" s="1"/>
    </row>
    <row r="215" spans="1:25" x14ac:dyDescent="0.25">
      <c r="A215" s="1"/>
      <c r="B215" s="1"/>
      <c r="C215" s="1"/>
      <c r="D215" s="1"/>
      <c r="E215" s="1"/>
      <c r="F215" s="1"/>
      <c r="G215" s="1"/>
      <c r="H215" s="1"/>
      <c r="I215" s="77" t="s">
        <v>617</v>
      </c>
      <c r="J215" s="77">
        <v>27878.2</v>
      </c>
      <c r="K215" s="1"/>
      <c r="L215" s="1"/>
      <c r="M215" s="1"/>
      <c r="N215" s="1"/>
      <c r="O215" s="1"/>
      <c r="P215" s="1"/>
      <c r="Q215" s="1"/>
      <c r="R215" s="1"/>
      <c r="S215" s="1"/>
      <c r="T215" s="1"/>
      <c r="U215" s="1"/>
      <c r="V215" s="1"/>
      <c r="W215" s="1"/>
      <c r="X215" s="1"/>
      <c r="Y215" s="1"/>
    </row>
    <row r="216" spans="1:25" x14ac:dyDescent="0.25">
      <c r="A216" s="1"/>
      <c r="B216" s="1"/>
      <c r="C216" s="1"/>
      <c r="D216" s="1"/>
      <c r="E216" s="1"/>
      <c r="F216" s="1"/>
      <c r="G216" s="1"/>
      <c r="H216" s="1"/>
      <c r="I216" s="77" t="s">
        <v>622</v>
      </c>
      <c r="J216" s="77">
        <v>20472.05</v>
      </c>
      <c r="K216" s="1"/>
      <c r="L216" s="1"/>
      <c r="M216" s="1"/>
      <c r="N216" s="1"/>
      <c r="O216" s="1"/>
      <c r="P216" s="1"/>
      <c r="Q216" s="1"/>
      <c r="R216" s="1"/>
      <c r="S216" s="1"/>
      <c r="T216" s="1"/>
      <c r="U216" s="1"/>
      <c r="V216" s="1"/>
      <c r="W216" s="1"/>
      <c r="X216" s="1"/>
      <c r="Y216" s="1"/>
    </row>
    <row r="217" spans="1:25" x14ac:dyDescent="0.25">
      <c r="A217" s="1"/>
      <c r="B217" s="1"/>
      <c r="C217" s="1"/>
      <c r="D217" s="1"/>
      <c r="E217" s="1"/>
      <c r="F217" s="1"/>
      <c r="G217" s="1"/>
      <c r="H217" s="1"/>
      <c r="I217" s="77" t="s">
        <v>402</v>
      </c>
      <c r="J217" s="77">
        <v>20070.7</v>
      </c>
      <c r="K217" s="1"/>
      <c r="L217" s="1"/>
      <c r="M217" s="1"/>
      <c r="N217" s="1"/>
      <c r="O217" s="1"/>
      <c r="P217" s="1"/>
      <c r="Q217" s="1"/>
      <c r="R217" s="1"/>
      <c r="S217" s="1"/>
      <c r="T217" s="1"/>
      <c r="U217" s="1"/>
      <c r="V217" s="1"/>
      <c r="W217" s="1"/>
      <c r="X217" s="1"/>
      <c r="Y217" s="1"/>
    </row>
    <row r="218" spans="1:25" x14ac:dyDescent="0.25">
      <c r="A218" s="1"/>
      <c r="B218" s="1"/>
      <c r="C218" s="1"/>
      <c r="D218" s="1"/>
      <c r="E218" s="1"/>
      <c r="F218" s="1"/>
      <c r="G218" s="1"/>
      <c r="H218" s="1"/>
      <c r="I218" s="77" t="s">
        <v>649</v>
      </c>
      <c r="J218" s="77">
        <v>17835.650000000001</v>
      </c>
      <c r="K218" s="1"/>
      <c r="L218" s="1"/>
      <c r="M218" s="1"/>
      <c r="N218" s="1"/>
      <c r="O218" s="1"/>
      <c r="P218" s="1"/>
      <c r="Q218" s="1"/>
      <c r="R218" s="1"/>
      <c r="S218" s="1"/>
      <c r="T218" s="1"/>
      <c r="U218" s="1"/>
      <c r="V218" s="1"/>
      <c r="W218" s="1"/>
      <c r="X218" s="1"/>
      <c r="Y218" s="1"/>
    </row>
    <row r="219" spans="1:25" x14ac:dyDescent="0.25">
      <c r="A219" s="1"/>
      <c r="B219" s="1"/>
      <c r="C219" s="1"/>
      <c r="D219" s="1"/>
      <c r="E219" s="1"/>
      <c r="F219" s="1"/>
      <c r="G219" s="1"/>
      <c r="H219" s="1"/>
      <c r="I219" s="77" t="s">
        <v>85</v>
      </c>
      <c r="J219" s="77">
        <v>15886.81</v>
      </c>
      <c r="K219" s="1"/>
      <c r="L219" s="1"/>
      <c r="M219" s="1"/>
      <c r="N219" s="1"/>
      <c r="O219" s="1"/>
      <c r="P219" s="1"/>
      <c r="Q219" s="1"/>
      <c r="R219" s="1"/>
      <c r="S219" s="1"/>
      <c r="T219" s="1"/>
      <c r="U219" s="1"/>
      <c r="V219" s="1"/>
      <c r="W219" s="1"/>
      <c r="X219" s="1"/>
      <c r="Y219" s="1"/>
    </row>
    <row r="220" spans="1:25" x14ac:dyDescent="0.25">
      <c r="A220" s="1"/>
      <c r="B220" s="1"/>
      <c r="C220" s="1"/>
      <c r="D220" s="1"/>
      <c r="E220" s="1"/>
      <c r="F220" s="1"/>
      <c r="G220" s="1"/>
      <c r="H220" s="1"/>
      <c r="I220" s="77" t="s">
        <v>655</v>
      </c>
      <c r="J220" s="77">
        <v>14758.615</v>
      </c>
      <c r="K220" s="1"/>
      <c r="L220" s="1"/>
      <c r="M220" s="1"/>
      <c r="N220" s="1"/>
      <c r="O220" s="1"/>
      <c r="P220" s="1"/>
      <c r="Q220" s="1"/>
      <c r="R220" s="1"/>
      <c r="S220" s="1"/>
      <c r="T220" s="1"/>
      <c r="U220" s="1"/>
      <c r="V220" s="1"/>
      <c r="W220" s="1"/>
      <c r="X220" s="1"/>
      <c r="Y220" s="1"/>
    </row>
    <row r="221" spans="1:25" x14ac:dyDescent="0.25">
      <c r="A221" s="1"/>
      <c r="B221" s="1"/>
      <c r="C221" s="1"/>
      <c r="D221" s="1"/>
      <c r="E221" s="1"/>
      <c r="F221" s="1"/>
      <c r="G221" s="1"/>
      <c r="H221" s="1"/>
      <c r="I221" s="77" t="s">
        <v>628</v>
      </c>
      <c r="J221" s="77">
        <v>13461.85</v>
      </c>
      <c r="K221" s="1"/>
      <c r="L221" s="1"/>
      <c r="M221" s="1"/>
      <c r="N221" s="1"/>
      <c r="O221" s="1"/>
      <c r="P221" s="1"/>
      <c r="Q221" s="1"/>
      <c r="R221" s="1"/>
      <c r="S221" s="1"/>
      <c r="T221" s="1"/>
      <c r="U221" s="1"/>
      <c r="V221" s="1"/>
      <c r="W221" s="1"/>
      <c r="X221" s="1"/>
      <c r="Y221" s="1"/>
    </row>
    <row r="222" spans="1:25" x14ac:dyDescent="0.25">
      <c r="A222" s="1"/>
      <c r="B222" s="1"/>
      <c r="C222" s="1"/>
      <c r="D222" s="1"/>
      <c r="E222" s="1"/>
      <c r="F222" s="1"/>
      <c r="G222" s="1"/>
      <c r="H222" s="1"/>
      <c r="I222" s="77" t="s">
        <v>653</v>
      </c>
      <c r="J222" s="77">
        <v>12272.5</v>
      </c>
      <c r="K222" s="1"/>
      <c r="L222" s="1"/>
      <c r="M222" s="1"/>
      <c r="N222" s="1"/>
      <c r="O222" s="1"/>
      <c r="P222" s="1"/>
      <c r="Q222" s="1"/>
      <c r="R222" s="1"/>
      <c r="S222" s="1"/>
      <c r="T222" s="1"/>
      <c r="U222" s="1"/>
      <c r="V222" s="1"/>
      <c r="W222" s="1"/>
      <c r="X222" s="1"/>
      <c r="Y222" s="1"/>
    </row>
    <row r="223" spans="1:25" x14ac:dyDescent="0.25">
      <c r="A223" s="1"/>
      <c r="B223" s="1"/>
      <c r="C223" s="1"/>
      <c r="D223" s="1"/>
      <c r="E223" s="1"/>
      <c r="F223" s="1"/>
      <c r="G223" s="1"/>
      <c r="H223" s="1"/>
      <c r="I223" s="77" t="s">
        <v>44</v>
      </c>
      <c r="J223" s="77">
        <v>12046.119619999999</v>
      </c>
      <c r="K223" s="1"/>
      <c r="L223" s="1"/>
      <c r="M223" s="1"/>
      <c r="N223" s="1"/>
      <c r="O223" s="1"/>
      <c r="P223" s="1"/>
      <c r="Q223" s="1"/>
      <c r="R223" s="1"/>
      <c r="S223" s="1"/>
      <c r="T223" s="1"/>
      <c r="U223" s="1"/>
      <c r="V223" s="1"/>
      <c r="W223" s="1"/>
      <c r="X223" s="1"/>
      <c r="Y223" s="1"/>
    </row>
    <row r="224" spans="1:25" x14ac:dyDescent="0.25">
      <c r="A224" s="1"/>
      <c r="B224" s="1"/>
      <c r="C224" s="1"/>
      <c r="D224" s="1"/>
      <c r="E224" s="1"/>
      <c r="F224" s="1"/>
      <c r="G224" s="1"/>
      <c r="H224" s="1"/>
      <c r="I224" s="77" t="s">
        <v>252</v>
      </c>
      <c r="J224" s="77">
        <v>10395.817999999999</v>
      </c>
      <c r="K224" s="1"/>
      <c r="L224" s="1"/>
      <c r="M224" s="1"/>
      <c r="N224" s="1"/>
      <c r="O224" s="1"/>
      <c r="P224" s="1"/>
      <c r="Q224" s="1"/>
      <c r="R224" s="1"/>
      <c r="S224" s="1"/>
      <c r="T224" s="1"/>
      <c r="U224" s="1"/>
      <c r="V224" s="1"/>
      <c r="W224" s="1"/>
      <c r="X224" s="1"/>
      <c r="Y224" s="1"/>
    </row>
    <row r="225" spans="1:25" x14ac:dyDescent="0.25">
      <c r="A225" s="1"/>
      <c r="B225" s="1"/>
      <c r="C225" s="1"/>
      <c r="D225" s="1"/>
      <c r="E225" s="1"/>
      <c r="F225" s="1"/>
      <c r="G225" s="1"/>
      <c r="H225" s="1"/>
      <c r="I225" s="77" t="s">
        <v>634</v>
      </c>
      <c r="J225" s="77">
        <v>8583.7999999999993</v>
      </c>
      <c r="K225" s="1"/>
      <c r="L225" s="1"/>
      <c r="M225" s="1"/>
      <c r="N225" s="1"/>
      <c r="O225" s="1"/>
      <c r="P225" s="1"/>
      <c r="Q225" s="1"/>
      <c r="R225" s="1"/>
      <c r="S225" s="1"/>
      <c r="T225" s="1"/>
      <c r="U225" s="1"/>
      <c r="V225" s="1"/>
      <c r="W225" s="1"/>
      <c r="X225" s="1"/>
      <c r="Y225" s="1"/>
    </row>
    <row r="226" spans="1:25" x14ac:dyDescent="0.25">
      <c r="A226" s="1"/>
      <c r="B226" s="1"/>
      <c r="C226" s="1"/>
      <c r="D226" s="1"/>
      <c r="E226" s="1"/>
      <c r="F226" s="1"/>
      <c r="G226" s="1"/>
      <c r="H226" s="1"/>
      <c r="I226" s="77" t="s">
        <v>635</v>
      </c>
      <c r="J226" s="77">
        <v>8436.15</v>
      </c>
      <c r="K226" s="1"/>
      <c r="L226" s="1"/>
      <c r="M226" s="1"/>
      <c r="N226" s="1"/>
      <c r="O226" s="1"/>
      <c r="P226" s="1"/>
      <c r="Q226" s="1"/>
      <c r="R226" s="1"/>
      <c r="S226" s="1"/>
      <c r="T226" s="1"/>
      <c r="U226" s="1"/>
      <c r="V226" s="1"/>
      <c r="W226" s="1"/>
      <c r="X226" s="1"/>
      <c r="Y226" s="1"/>
    </row>
    <row r="227" spans="1:25" x14ac:dyDescent="0.25">
      <c r="A227" s="1"/>
      <c r="B227" s="1"/>
      <c r="C227" s="1"/>
      <c r="D227" s="1"/>
      <c r="E227" s="1"/>
      <c r="F227" s="1"/>
      <c r="G227" s="1"/>
      <c r="H227" s="1"/>
      <c r="I227" s="77" t="s">
        <v>638</v>
      </c>
      <c r="J227" s="77">
        <v>8250.7999999999993</v>
      </c>
      <c r="K227" s="1"/>
      <c r="L227" s="1"/>
      <c r="M227" s="1"/>
      <c r="N227" s="1"/>
      <c r="O227" s="1"/>
      <c r="P227" s="1"/>
      <c r="Q227" s="1"/>
      <c r="R227" s="1"/>
      <c r="S227" s="1"/>
      <c r="T227" s="1"/>
      <c r="U227" s="1"/>
      <c r="V227" s="1"/>
      <c r="W227" s="1"/>
      <c r="X227" s="1"/>
      <c r="Y227" s="1"/>
    </row>
    <row r="228" spans="1:25" x14ac:dyDescent="0.25">
      <c r="A228" s="1"/>
      <c r="B228" s="1"/>
      <c r="C228" s="1"/>
      <c r="D228" s="1"/>
      <c r="E228" s="1"/>
      <c r="F228" s="1"/>
      <c r="G228" s="1"/>
      <c r="H228" s="1"/>
      <c r="I228" s="77" t="s">
        <v>636</v>
      </c>
      <c r="J228" s="77">
        <v>8103.7</v>
      </c>
      <c r="K228" s="1"/>
      <c r="L228" s="1"/>
      <c r="M228" s="1"/>
      <c r="N228" s="1"/>
      <c r="O228" s="1"/>
      <c r="P228" s="1"/>
      <c r="Q228" s="1"/>
      <c r="R228" s="1"/>
      <c r="S228" s="1"/>
      <c r="T228" s="1"/>
      <c r="U228" s="1"/>
      <c r="V228" s="1"/>
      <c r="W228" s="1"/>
      <c r="X228" s="1"/>
      <c r="Y228" s="1"/>
    </row>
    <row r="229" spans="1:25" x14ac:dyDescent="0.25">
      <c r="A229" s="1"/>
      <c r="B229" s="1"/>
      <c r="C229" s="1"/>
      <c r="D229" s="1"/>
      <c r="E229" s="1"/>
      <c r="F229" s="1"/>
      <c r="G229" s="1"/>
      <c r="H229" s="1"/>
      <c r="I229" s="77" t="s">
        <v>648</v>
      </c>
      <c r="J229" s="77">
        <v>8031.8</v>
      </c>
      <c r="K229" s="1"/>
      <c r="L229" s="1"/>
      <c r="M229" s="1"/>
      <c r="N229" s="1"/>
      <c r="O229" s="1"/>
      <c r="P229" s="1"/>
      <c r="Q229" s="1"/>
      <c r="R229" s="1"/>
      <c r="S229" s="1"/>
      <c r="T229" s="1"/>
      <c r="U229" s="1"/>
      <c r="V229" s="1"/>
      <c r="W229" s="1"/>
      <c r="X229" s="1"/>
      <c r="Y229" s="1"/>
    </row>
    <row r="230" spans="1:25" x14ac:dyDescent="0.25">
      <c r="A230" s="1"/>
      <c r="B230" s="1"/>
      <c r="C230" s="1"/>
      <c r="D230" s="1"/>
      <c r="E230" s="1"/>
      <c r="F230" s="1"/>
      <c r="G230" s="1"/>
      <c r="H230" s="1"/>
      <c r="I230" s="77" t="s">
        <v>218</v>
      </c>
      <c r="J230" s="77">
        <v>7929.3535599999996</v>
      </c>
      <c r="K230" s="1"/>
      <c r="L230" s="1"/>
      <c r="M230" s="1"/>
      <c r="N230" s="1"/>
      <c r="O230" s="1"/>
      <c r="P230" s="1"/>
      <c r="Q230" s="1"/>
      <c r="R230" s="1"/>
      <c r="S230" s="1"/>
      <c r="T230" s="1"/>
      <c r="U230" s="1"/>
      <c r="V230" s="1"/>
      <c r="W230" s="1"/>
      <c r="X230" s="1"/>
      <c r="Y230" s="1"/>
    </row>
    <row r="231" spans="1:25" x14ac:dyDescent="0.25">
      <c r="A231" s="1"/>
      <c r="B231" s="1"/>
      <c r="C231" s="1"/>
      <c r="D231" s="1"/>
      <c r="E231" s="1"/>
      <c r="F231" s="1"/>
      <c r="G231" s="1"/>
      <c r="H231" s="1"/>
      <c r="I231" s="77" t="s">
        <v>631</v>
      </c>
      <c r="J231" s="77">
        <v>7866.65</v>
      </c>
      <c r="K231" s="1"/>
      <c r="L231" s="1"/>
      <c r="M231" s="1"/>
      <c r="N231" s="1"/>
      <c r="O231" s="1"/>
      <c r="P231" s="1"/>
      <c r="Q231" s="1"/>
      <c r="R231" s="1"/>
      <c r="S231" s="1"/>
      <c r="T231" s="1"/>
      <c r="U231" s="1"/>
      <c r="V231" s="1"/>
      <c r="W231" s="1"/>
      <c r="X231" s="1"/>
      <c r="Y231" s="1"/>
    </row>
    <row r="232" spans="1:25" x14ac:dyDescent="0.25">
      <c r="A232" s="1"/>
      <c r="B232" s="1"/>
      <c r="C232" s="1"/>
      <c r="D232" s="1"/>
      <c r="E232" s="1"/>
      <c r="F232" s="1"/>
      <c r="G232" s="1"/>
      <c r="H232" s="1"/>
      <c r="I232" s="77" t="s">
        <v>619</v>
      </c>
      <c r="J232" s="77">
        <v>7820.7622449999999</v>
      </c>
      <c r="K232" s="1"/>
      <c r="L232" s="1"/>
      <c r="M232" s="1"/>
      <c r="N232" s="1"/>
      <c r="O232" s="1"/>
      <c r="P232" s="1"/>
      <c r="Q232" s="1"/>
      <c r="R232" s="1"/>
      <c r="S232" s="1"/>
      <c r="T232" s="1"/>
      <c r="U232" s="1"/>
      <c r="V232" s="1"/>
      <c r="W232" s="1"/>
      <c r="X232" s="1"/>
      <c r="Y232" s="1"/>
    </row>
    <row r="233" spans="1:25" x14ac:dyDescent="0.25">
      <c r="A233" s="1"/>
      <c r="B233" s="1"/>
      <c r="C233" s="1"/>
      <c r="D233" s="1"/>
      <c r="E233" s="1"/>
      <c r="F233" s="1"/>
      <c r="G233" s="1"/>
      <c r="H233" s="1"/>
      <c r="I233" s="77" t="s">
        <v>657</v>
      </c>
      <c r="J233" s="77">
        <v>7668.8</v>
      </c>
      <c r="K233" s="1"/>
      <c r="L233" s="1"/>
      <c r="M233" s="1"/>
      <c r="N233" s="1"/>
      <c r="O233" s="1"/>
      <c r="P233" s="1"/>
      <c r="Q233" s="1"/>
      <c r="R233" s="1"/>
      <c r="S233" s="1"/>
      <c r="T233" s="1"/>
      <c r="U233" s="1"/>
      <c r="V233" s="1"/>
      <c r="W233" s="1"/>
      <c r="X233" s="1"/>
      <c r="Y233" s="1"/>
    </row>
    <row r="234" spans="1:25" x14ac:dyDescent="0.25">
      <c r="A234" s="1"/>
      <c r="B234" s="1"/>
      <c r="C234" s="1"/>
      <c r="D234" s="1"/>
      <c r="E234" s="1"/>
      <c r="F234" s="1"/>
      <c r="G234" s="1"/>
      <c r="H234" s="1"/>
      <c r="I234" s="77" t="s">
        <v>641</v>
      </c>
      <c r="J234" s="77">
        <v>7181.6</v>
      </c>
      <c r="K234" s="1"/>
      <c r="L234" s="1"/>
      <c r="M234" s="1"/>
      <c r="N234" s="1"/>
      <c r="O234" s="1"/>
      <c r="P234" s="1"/>
      <c r="Q234" s="1"/>
      <c r="R234" s="1"/>
      <c r="S234" s="1"/>
      <c r="T234" s="1"/>
      <c r="U234" s="1"/>
      <c r="V234" s="1"/>
      <c r="W234" s="1"/>
      <c r="X234" s="1"/>
      <c r="Y234" s="1"/>
    </row>
    <row r="235" spans="1:25" x14ac:dyDescent="0.25">
      <c r="A235" s="1"/>
      <c r="B235" s="1"/>
      <c r="C235" s="1"/>
      <c r="D235" s="1"/>
      <c r="E235" s="1"/>
      <c r="F235" s="1"/>
      <c r="G235" s="1"/>
      <c r="H235" s="1"/>
      <c r="I235" s="77" t="s">
        <v>660</v>
      </c>
      <c r="J235" s="77">
        <v>7103.7449999999999</v>
      </c>
      <c r="K235" s="1"/>
      <c r="L235" s="1"/>
      <c r="M235" s="1"/>
      <c r="N235" s="1"/>
      <c r="O235" s="1"/>
      <c r="P235" s="1"/>
      <c r="Q235" s="1"/>
      <c r="R235" s="1"/>
      <c r="S235" s="1"/>
      <c r="T235" s="1"/>
      <c r="U235" s="1"/>
      <c r="V235" s="1"/>
      <c r="W235" s="1"/>
      <c r="X235" s="1"/>
      <c r="Y235" s="1"/>
    </row>
    <row r="236" spans="1:25" x14ac:dyDescent="0.25">
      <c r="A236" s="1"/>
      <c r="B236" s="1"/>
      <c r="C236" s="1"/>
      <c r="D236" s="1"/>
      <c r="E236" s="1"/>
      <c r="F236" s="1"/>
      <c r="G236" s="1"/>
      <c r="H236" s="1"/>
      <c r="I236" s="77" t="s">
        <v>644</v>
      </c>
      <c r="J236" s="77">
        <v>6452.45</v>
      </c>
      <c r="K236" s="1"/>
      <c r="L236" s="1"/>
      <c r="M236" s="1"/>
      <c r="N236" s="1"/>
      <c r="O236" s="1"/>
      <c r="P236" s="1"/>
      <c r="Q236" s="1"/>
      <c r="R236" s="1"/>
      <c r="S236" s="1"/>
      <c r="T236" s="1"/>
      <c r="U236" s="1"/>
      <c r="V236" s="1"/>
      <c r="W236" s="1"/>
      <c r="X236" s="1"/>
      <c r="Y236" s="1"/>
    </row>
    <row r="237" spans="1:25" x14ac:dyDescent="0.25">
      <c r="A237" s="1"/>
      <c r="B237" s="1"/>
      <c r="C237" s="1"/>
      <c r="D237" s="1"/>
      <c r="E237" s="1"/>
      <c r="F237" s="1"/>
      <c r="G237" s="1"/>
      <c r="H237" s="1"/>
      <c r="I237" s="77" t="s">
        <v>625</v>
      </c>
      <c r="J237" s="77">
        <v>6413.95</v>
      </c>
      <c r="K237" s="1"/>
      <c r="L237" s="1"/>
      <c r="M237" s="1"/>
      <c r="N237" s="1"/>
      <c r="O237" s="1"/>
      <c r="P237" s="1"/>
      <c r="Q237" s="1"/>
      <c r="R237" s="1"/>
      <c r="S237" s="1"/>
      <c r="T237" s="1"/>
      <c r="U237" s="1"/>
      <c r="V237" s="1"/>
      <c r="W237" s="1"/>
      <c r="X237" s="1"/>
      <c r="Y237" s="1"/>
    </row>
    <row r="238" spans="1:25" x14ac:dyDescent="0.25">
      <c r="A238" s="1"/>
      <c r="B238" s="1"/>
      <c r="C238" s="1"/>
      <c r="D238" s="1"/>
      <c r="E238" s="1"/>
      <c r="F238" s="1"/>
      <c r="G238" s="1"/>
      <c r="H238" s="1"/>
      <c r="I238" s="77" t="s">
        <v>656</v>
      </c>
      <c r="J238" s="77">
        <v>4515.3</v>
      </c>
      <c r="K238" s="1"/>
      <c r="L238" s="1"/>
      <c r="M238" s="1"/>
      <c r="N238" s="1"/>
      <c r="O238" s="1"/>
      <c r="P238" s="1"/>
      <c r="Q238" s="1"/>
      <c r="R238" s="1"/>
      <c r="S238" s="1"/>
      <c r="T238" s="1"/>
      <c r="U238" s="1"/>
      <c r="V238" s="1"/>
      <c r="W238" s="1"/>
      <c r="X238" s="1"/>
      <c r="Y238" s="1"/>
    </row>
    <row r="239" spans="1:25" x14ac:dyDescent="0.25">
      <c r="A239" s="1"/>
      <c r="B239" s="1"/>
      <c r="C239" s="1"/>
      <c r="D239" s="1"/>
      <c r="E239" s="1"/>
      <c r="F239" s="1"/>
      <c r="G239" s="1"/>
      <c r="H239" s="1"/>
      <c r="I239" s="77" t="s">
        <v>659</v>
      </c>
      <c r="J239" s="77">
        <v>4198.7185499999996</v>
      </c>
      <c r="K239" s="1"/>
      <c r="L239" s="1"/>
      <c r="M239" s="1"/>
      <c r="N239" s="1"/>
      <c r="O239" s="1"/>
      <c r="P239" s="1"/>
      <c r="Q239" s="1"/>
      <c r="R239" s="1"/>
      <c r="S239" s="1"/>
      <c r="T239" s="1"/>
      <c r="U239" s="1"/>
      <c r="V239" s="1"/>
      <c r="W239" s="1"/>
      <c r="X239" s="1"/>
      <c r="Y239" s="1"/>
    </row>
    <row r="240" spans="1:25" x14ac:dyDescent="0.25">
      <c r="A240" s="1"/>
      <c r="B240" s="1"/>
      <c r="C240" s="1"/>
      <c r="D240" s="1"/>
      <c r="E240" s="1"/>
      <c r="F240" s="1"/>
      <c r="G240" s="1"/>
      <c r="H240" s="1"/>
      <c r="I240" s="77" t="s">
        <v>654</v>
      </c>
      <c r="J240" s="77">
        <v>3613.75</v>
      </c>
      <c r="K240" s="1"/>
      <c r="L240" s="1"/>
      <c r="M240" s="1"/>
      <c r="N240" s="1"/>
      <c r="O240" s="1"/>
      <c r="P240" s="1"/>
      <c r="Q240" s="1"/>
      <c r="R240" s="1"/>
      <c r="S240" s="1"/>
      <c r="T240" s="1"/>
      <c r="U240" s="1"/>
      <c r="V240" s="1"/>
      <c r="W240" s="1"/>
      <c r="X240" s="1"/>
      <c r="Y240" s="1"/>
    </row>
    <row r="241" spans="1:25" x14ac:dyDescent="0.25">
      <c r="A241" s="1"/>
      <c r="B241" s="1"/>
      <c r="C241" s="1"/>
      <c r="D241" s="1"/>
      <c r="E241" s="1"/>
      <c r="F241" s="1"/>
      <c r="G241" s="1"/>
      <c r="H241" s="1"/>
      <c r="I241" s="77" t="s">
        <v>413</v>
      </c>
      <c r="J241" s="77">
        <v>3600.48</v>
      </c>
      <c r="K241" s="1"/>
      <c r="L241" s="1"/>
      <c r="M241" s="1"/>
      <c r="N241" s="1"/>
      <c r="O241" s="1"/>
      <c r="P241" s="1"/>
      <c r="Q241" s="1"/>
      <c r="R241" s="1"/>
      <c r="S241" s="1"/>
      <c r="T241" s="1"/>
      <c r="U241" s="1"/>
      <c r="V241" s="1"/>
      <c r="W241" s="1"/>
      <c r="X241" s="1"/>
      <c r="Y241" s="1"/>
    </row>
    <row r="242" spans="1:25" x14ac:dyDescent="0.25">
      <c r="A242" s="1"/>
      <c r="B242" s="1"/>
      <c r="C242" s="1"/>
      <c r="D242" s="1"/>
      <c r="E242" s="1"/>
      <c r="F242" s="1"/>
      <c r="G242" s="1"/>
      <c r="H242" s="1"/>
      <c r="I242" s="77" t="s">
        <v>624</v>
      </c>
      <c r="J242" s="77">
        <v>3338.6</v>
      </c>
      <c r="K242" s="1"/>
      <c r="L242" s="1"/>
      <c r="M242" s="1"/>
      <c r="N242" s="1"/>
      <c r="O242" s="1"/>
      <c r="P242" s="1"/>
      <c r="Q242" s="1"/>
      <c r="R242" s="1"/>
      <c r="S242" s="1"/>
      <c r="T242" s="1"/>
      <c r="U242" s="1"/>
      <c r="V242" s="1"/>
      <c r="W242" s="1"/>
      <c r="X242" s="1"/>
      <c r="Y242" s="1"/>
    </row>
    <row r="243" spans="1:25" x14ac:dyDescent="0.25">
      <c r="A243" s="1"/>
      <c r="B243" s="1"/>
      <c r="C243" s="1"/>
      <c r="D243" s="1"/>
      <c r="E243" s="1"/>
      <c r="F243" s="1"/>
      <c r="G243" s="1"/>
      <c r="H243" s="1"/>
      <c r="I243" s="77" t="s">
        <v>640</v>
      </c>
      <c r="J243" s="77">
        <v>3044.8939999999998</v>
      </c>
      <c r="K243" s="1"/>
      <c r="L243" s="1"/>
      <c r="M243" s="1"/>
      <c r="N243" s="1"/>
      <c r="O243" s="1"/>
      <c r="P243" s="1"/>
      <c r="Q243" s="1"/>
      <c r="R243" s="1"/>
      <c r="S243" s="1"/>
      <c r="T243" s="1"/>
      <c r="U243" s="1"/>
      <c r="V243" s="1"/>
      <c r="W243" s="1"/>
      <c r="X243" s="1"/>
      <c r="Y243" s="1"/>
    </row>
    <row r="244" spans="1:25" x14ac:dyDescent="0.25">
      <c r="A244" s="1"/>
      <c r="B244" s="1"/>
      <c r="C244" s="1"/>
      <c r="D244" s="1"/>
      <c r="E244" s="1"/>
      <c r="F244" s="1"/>
      <c r="G244" s="1"/>
      <c r="H244" s="1"/>
      <c r="I244" s="77" t="s">
        <v>642</v>
      </c>
      <c r="J244" s="77">
        <v>2959.7</v>
      </c>
      <c r="K244" s="1"/>
      <c r="L244" s="1"/>
      <c r="M244" s="1"/>
      <c r="N244" s="1"/>
      <c r="O244" s="1"/>
      <c r="P244" s="1"/>
      <c r="Q244" s="1"/>
      <c r="R244" s="1"/>
      <c r="S244" s="1"/>
      <c r="T244" s="1"/>
      <c r="U244" s="1"/>
      <c r="V244" s="1"/>
      <c r="W244" s="1"/>
      <c r="X244" s="1"/>
      <c r="Y244" s="1"/>
    </row>
    <row r="245" spans="1:25" x14ac:dyDescent="0.25">
      <c r="A245" s="1"/>
      <c r="B245" s="1"/>
      <c r="C245" s="1"/>
      <c r="D245" s="1"/>
      <c r="E245" s="1"/>
      <c r="F245" s="1"/>
      <c r="G245" s="1"/>
      <c r="H245" s="1"/>
      <c r="I245" s="77" t="s">
        <v>658</v>
      </c>
      <c r="J245" s="77">
        <v>2689.0140000000001</v>
      </c>
      <c r="K245" s="1"/>
      <c r="L245" s="1"/>
      <c r="M245" s="1"/>
      <c r="N245" s="1"/>
      <c r="O245" s="1"/>
      <c r="P245" s="1"/>
      <c r="Q245" s="1"/>
      <c r="R245" s="1"/>
      <c r="S245" s="1"/>
      <c r="T245" s="1"/>
      <c r="U245" s="1"/>
      <c r="V245" s="1"/>
      <c r="W245" s="1"/>
      <c r="X245" s="1"/>
      <c r="Y245" s="1"/>
    </row>
    <row r="246" spans="1:25" x14ac:dyDescent="0.25">
      <c r="A246" s="1"/>
      <c r="B246" s="1"/>
      <c r="C246" s="1"/>
      <c r="D246" s="1"/>
      <c r="E246" s="1"/>
      <c r="F246" s="1"/>
      <c r="G246" s="1"/>
      <c r="H246" s="1"/>
      <c r="I246" s="77" t="s">
        <v>629</v>
      </c>
      <c r="J246" s="77">
        <v>2426.8000000000002</v>
      </c>
      <c r="K246" s="1"/>
      <c r="L246" s="1"/>
      <c r="M246" s="1"/>
      <c r="N246" s="1"/>
      <c r="O246" s="1"/>
      <c r="P246" s="1"/>
      <c r="Q246" s="1"/>
      <c r="R246" s="1"/>
      <c r="S246" s="1"/>
      <c r="T246" s="1"/>
      <c r="U246" s="1"/>
      <c r="V246" s="1"/>
      <c r="W246" s="1"/>
      <c r="X246" s="1"/>
      <c r="Y246" s="1"/>
    </row>
    <row r="247" spans="1:25" x14ac:dyDescent="0.25">
      <c r="A247" s="1"/>
      <c r="B247" s="1"/>
      <c r="C247" s="1"/>
      <c r="D247" s="1"/>
      <c r="E247" s="1"/>
      <c r="F247" s="1"/>
      <c r="G247" s="1"/>
      <c r="H247" s="1"/>
      <c r="I247" s="77" t="s">
        <v>639</v>
      </c>
      <c r="J247" s="77">
        <v>2390.7885000000001</v>
      </c>
      <c r="K247" s="1"/>
      <c r="L247" s="1"/>
      <c r="M247" s="1"/>
      <c r="N247" s="1"/>
      <c r="O247" s="1"/>
      <c r="P247" s="1"/>
      <c r="Q247" s="1"/>
      <c r="R247" s="1"/>
      <c r="S247" s="1"/>
      <c r="T247" s="1"/>
      <c r="U247" s="1"/>
      <c r="V247" s="1"/>
      <c r="W247" s="1"/>
      <c r="X247" s="1"/>
      <c r="Y247" s="1"/>
    </row>
    <row r="248" spans="1:25" x14ac:dyDescent="0.25">
      <c r="A248" s="1"/>
      <c r="B248" s="1"/>
      <c r="C248" s="1"/>
      <c r="D248" s="1"/>
      <c r="E248" s="1"/>
      <c r="F248" s="1"/>
      <c r="G248" s="1"/>
      <c r="H248" s="1"/>
      <c r="I248" s="77" t="s">
        <v>651</v>
      </c>
      <c r="J248" s="77">
        <v>2268.5500000000002</v>
      </c>
      <c r="K248" s="1"/>
      <c r="L248" s="1"/>
      <c r="M248" s="1"/>
      <c r="N248" s="1"/>
      <c r="O248" s="1"/>
      <c r="P248" s="1"/>
      <c r="Q248" s="1"/>
      <c r="R248" s="1"/>
      <c r="S248" s="1"/>
      <c r="T248" s="1"/>
      <c r="U248" s="1"/>
      <c r="V248" s="1"/>
      <c r="W248" s="1"/>
      <c r="X248" s="1"/>
      <c r="Y248" s="1"/>
    </row>
    <row r="249" spans="1:25" x14ac:dyDescent="0.25">
      <c r="A249" s="1"/>
      <c r="B249" s="1"/>
      <c r="C249" s="1"/>
      <c r="D249" s="1"/>
      <c r="E249" s="1"/>
      <c r="F249" s="1"/>
      <c r="G249" s="1"/>
      <c r="H249" s="1"/>
      <c r="I249" s="77" t="s">
        <v>318</v>
      </c>
      <c r="J249" s="77">
        <v>2257.9499999999998</v>
      </c>
      <c r="K249" s="1"/>
      <c r="L249" s="1"/>
      <c r="M249" s="1"/>
      <c r="N249" s="1"/>
      <c r="O249" s="1"/>
      <c r="P249" s="1"/>
      <c r="Q249" s="1"/>
      <c r="R249" s="1"/>
      <c r="S249" s="1"/>
      <c r="T249" s="1"/>
      <c r="U249" s="1"/>
      <c r="V249" s="1"/>
      <c r="W249" s="1"/>
      <c r="X249" s="1"/>
      <c r="Y249" s="1"/>
    </row>
    <row r="250" spans="1:25" x14ac:dyDescent="0.25">
      <c r="A250" s="1"/>
      <c r="B250" s="1"/>
      <c r="C250" s="1"/>
      <c r="D250" s="1"/>
      <c r="E250" s="1"/>
      <c r="F250" s="1"/>
      <c r="G250" s="1"/>
      <c r="H250" s="1"/>
      <c r="I250" s="77" t="s">
        <v>633</v>
      </c>
      <c r="J250" s="77">
        <v>2110.75</v>
      </c>
      <c r="K250" s="1"/>
      <c r="L250" s="1"/>
      <c r="M250" s="1"/>
      <c r="N250" s="1"/>
      <c r="O250" s="1"/>
      <c r="P250" s="1"/>
      <c r="Q250" s="1"/>
      <c r="R250" s="1"/>
      <c r="S250" s="1"/>
      <c r="T250" s="1"/>
      <c r="U250" s="1"/>
      <c r="V250" s="1"/>
      <c r="W250" s="1"/>
      <c r="X250" s="1"/>
      <c r="Y250" s="1"/>
    </row>
    <row r="251" spans="1:25" x14ac:dyDescent="0.25">
      <c r="A251" s="1"/>
      <c r="B251" s="1"/>
      <c r="C251" s="1"/>
      <c r="D251" s="1"/>
      <c r="E251" s="1"/>
      <c r="F251" s="1"/>
      <c r="G251" s="1"/>
      <c r="H251" s="1"/>
      <c r="I251" s="77" t="s">
        <v>652</v>
      </c>
      <c r="J251" s="77">
        <v>2020.4</v>
      </c>
      <c r="K251" s="1"/>
      <c r="L251" s="1"/>
      <c r="M251" s="1"/>
      <c r="N251" s="1"/>
      <c r="O251" s="1"/>
      <c r="P251" s="1"/>
      <c r="Q251" s="1"/>
      <c r="R251" s="1"/>
      <c r="S251" s="1"/>
      <c r="T251" s="1"/>
      <c r="U251" s="1"/>
      <c r="V251" s="1"/>
      <c r="W251" s="1"/>
      <c r="X251" s="1"/>
      <c r="Y251" s="1"/>
    </row>
    <row r="252" spans="1:25" x14ac:dyDescent="0.25">
      <c r="A252" s="1"/>
      <c r="B252" s="1"/>
      <c r="C252" s="1"/>
      <c r="D252" s="1"/>
      <c r="E252" s="1"/>
      <c r="F252" s="1"/>
      <c r="G252" s="1"/>
      <c r="H252" s="1"/>
      <c r="I252" s="77" t="s">
        <v>637</v>
      </c>
      <c r="J252" s="77">
        <v>1410.25</v>
      </c>
      <c r="K252" s="1"/>
      <c r="L252" s="1"/>
      <c r="M252" s="1"/>
      <c r="N252" s="1"/>
      <c r="O252" s="1"/>
      <c r="P252" s="1"/>
      <c r="Q252" s="1"/>
      <c r="R252" s="1"/>
      <c r="S252" s="1"/>
      <c r="T252" s="1"/>
      <c r="U252" s="1"/>
      <c r="V252" s="1"/>
      <c r="W252" s="1"/>
      <c r="X252" s="1"/>
      <c r="Y252" s="1"/>
    </row>
    <row r="253" spans="1:25" x14ac:dyDescent="0.25">
      <c r="A253" s="1"/>
      <c r="B253" s="1"/>
      <c r="C253" s="1"/>
      <c r="D253" s="1"/>
      <c r="E253" s="1"/>
      <c r="F253" s="1"/>
      <c r="G253" s="1"/>
      <c r="H253" s="1"/>
      <c r="I253" s="77" t="s">
        <v>643</v>
      </c>
      <c r="J253" s="77">
        <v>1364.15</v>
      </c>
      <c r="K253" s="1"/>
      <c r="L253" s="1"/>
      <c r="M253" s="1"/>
      <c r="N253" s="1"/>
      <c r="O253" s="1"/>
      <c r="P253" s="1"/>
      <c r="Q253" s="1"/>
      <c r="R253" s="1"/>
      <c r="S253" s="1"/>
      <c r="T253" s="1"/>
      <c r="U253" s="1"/>
      <c r="V253" s="1"/>
      <c r="W253" s="1"/>
      <c r="X253" s="1"/>
      <c r="Y253" s="1"/>
    </row>
    <row r="254" spans="1:25" x14ac:dyDescent="0.25">
      <c r="A254" s="1"/>
      <c r="B254" s="1"/>
      <c r="C254" s="1"/>
      <c r="D254" s="1"/>
      <c r="E254" s="1"/>
      <c r="F254" s="1"/>
      <c r="G254" s="1"/>
      <c r="H254" s="1"/>
      <c r="I254" s="77" t="s">
        <v>632</v>
      </c>
      <c r="J254" s="77">
        <v>1259.085</v>
      </c>
      <c r="K254" s="1"/>
      <c r="L254" s="1"/>
      <c r="M254" s="1"/>
      <c r="N254" s="1"/>
      <c r="O254" s="1"/>
      <c r="P254" s="1"/>
      <c r="Q254" s="1"/>
      <c r="R254" s="1"/>
      <c r="S254" s="1"/>
      <c r="T254" s="1"/>
      <c r="U254" s="1"/>
      <c r="V254" s="1"/>
      <c r="W254" s="1"/>
      <c r="X254" s="1"/>
      <c r="Y254" s="1"/>
    </row>
    <row r="255" spans="1:25" x14ac:dyDescent="0.25">
      <c r="A255" s="1"/>
      <c r="B255" s="1"/>
      <c r="C255" s="1"/>
      <c r="D255" s="1"/>
      <c r="E255" s="1"/>
      <c r="F255" s="1"/>
      <c r="G255" s="1"/>
      <c r="H255" s="1"/>
      <c r="I255" s="77" t="s">
        <v>645</v>
      </c>
      <c r="J255" s="77">
        <v>1207.32</v>
      </c>
      <c r="K255" s="1"/>
      <c r="L255" s="1"/>
      <c r="M255" s="1"/>
      <c r="N255" s="1"/>
      <c r="O255" s="1"/>
      <c r="P255" s="1"/>
      <c r="Q255" s="1"/>
      <c r="R255" s="1"/>
      <c r="S255" s="1"/>
      <c r="T255" s="1"/>
      <c r="U255" s="1"/>
      <c r="V255" s="1"/>
      <c r="W255" s="1"/>
      <c r="X255" s="1"/>
      <c r="Y255" s="1"/>
    </row>
    <row r="256" spans="1:25" x14ac:dyDescent="0.25">
      <c r="A256" s="1"/>
      <c r="B256" s="1"/>
      <c r="C256" s="1"/>
      <c r="D256" s="1"/>
      <c r="E256" s="1"/>
      <c r="F256" s="1"/>
      <c r="G256" s="1"/>
      <c r="H256" s="1"/>
      <c r="I256" s="77" t="s">
        <v>62</v>
      </c>
      <c r="J256" s="77">
        <v>730.75</v>
      </c>
      <c r="K256" s="1"/>
      <c r="L256" s="1"/>
      <c r="M256" s="1"/>
      <c r="N256" s="1"/>
      <c r="O256" s="1"/>
      <c r="P256" s="1"/>
      <c r="Q256" s="1"/>
      <c r="R256" s="1"/>
      <c r="S256" s="1"/>
      <c r="T256" s="1"/>
      <c r="U256" s="1"/>
      <c r="V256" s="1"/>
      <c r="W256" s="1"/>
      <c r="X256" s="1"/>
      <c r="Y256" s="1"/>
    </row>
    <row r="257" spans="1:25" x14ac:dyDescent="0.25">
      <c r="A257" s="1"/>
      <c r="B257" s="1"/>
      <c r="C257" s="1"/>
      <c r="D257" s="1"/>
      <c r="E257" s="1"/>
      <c r="F257" s="1"/>
      <c r="G257" s="1"/>
      <c r="H257" s="1"/>
      <c r="I257" s="77" t="s">
        <v>520</v>
      </c>
      <c r="J257" s="77">
        <v>578.1</v>
      </c>
      <c r="K257" s="1"/>
      <c r="L257" s="1"/>
      <c r="M257" s="1"/>
      <c r="N257" s="1"/>
      <c r="O257" s="1"/>
      <c r="P257" s="1"/>
      <c r="Q257" s="1"/>
      <c r="R257" s="1"/>
      <c r="S257" s="1"/>
      <c r="T257" s="1"/>
      <c r="U257" s="1"/>
      <c r="V257" s="1"/>
      <c r="W257" s="1"/>
      <c r="X257" s="1"/>
      <c r="Y257" s="1"/>
    </row>
    <row r="258" spans="1:25" x14ac:dyDescent="0.25">
      <c r="A258" s="1"/>
      <c r="B258" s="1"/>
      <c r="C258" s="1"/>
      <c r="D258" s="1"/>
      <c r="E258" s="1"/>
      <c r="F258" s="1"/>
      <c r="G258" s="1"/>
      <c r="H258" s="1"/>
      <c r="I258" s="77" t="s">
        <v>170</v>
      </c>
      <c r="J258" s="77">
        <v>555.5</v>
      </c>
      <c r="K258" s="1"/>
      <c r="L258" s="1"/>
      <c r="M258" s="1"/>
      <c r="N258" s="1"/>
      <c r="O258" s="1"/>
      <c r="P258" s="1"/>
      <c r="Q258" s="1"/>
      <c r="R258" s="1"/>
      <c r="S258" s="1"/>
      <c r="T258" s="1"/>
      <c r="U258" s="1"/>
      <c r="V258" s="1"/>
      <c r="W258" s="1"/>
      <c r="X258" s="1"/>
      <c r="Y258" s="1"/>
    </row>
    <row r="259" spans="1:25" x14ac:dyDescent="0.25">
      <c r="A259" s="1"/>
      <c r="B259" s="1"/>
      <c r="C259" s="1"/>
      <c r="D259" s="1"/>
      <c r="E259" s="1"/>
      <c r="F259" s="1"/>
      <c r="G259" s="1"/>
      <c r="H259" s="1"/>
      <c r="I259" s="77" t="s">
        <v>368</v>
      </c>
      <c r="J259" s="77">
        <v>441.8</v>
      </c>
      <c r="K259" s="1"/>
      <c r="L259" s="1"/>
      <c r="M259" s="1"/>
      <c r="N259" s="1"/>
      <c r="O259" s="1"/>
      <c r="P259" s="1"/>
      <c r="Q259" s="1"/>
      <c r="R259" s="1"/>
      <c r="S259" s="1"/>
      <c r="T259" s="1"/>
      <c r="U259" s="1"/>
      <c r="V259" s="1"/>
      <c r="W259" s="1"/>
      <c r="X259" s="1"/>
      <c r="Y259" s="1"/>
    </row>
    <row r="260" spans="1:25" x14ac:dyDescent="0.25">
      <c r="A260" s="1"/>
      <c r="B260" s="1"/>
      <c r="C260" s="1"/>
      <c r="D260" s="1"/>
      <c r="E260" s="1"/>
      <c r="F260" s="1"/>
      <c r="G260" s="1"/>
      <c r="H260" s="1"/>
      <c r="I260" s="77" t="s">
        <v>626</v>
      </c>
      <c r="J260" s="77">
        <v>102.55</v>
      </c>
      <c r="K260" s="1"/>
      <c r="L260" s="1"/>
      <c r="M260" s="1"/>
      <c r="N260" s="1"/>
      <c r="O260" s="1"/>
      <c r="P260" s="1"/>
      <c r="Q260" s="1"/>
      <c r="R260" s="1"/>
      <c r="S260" s="1"/>
      <c r="T260" s="1"/>
      <c r="U260" s="1"/>
      <c r="V260" s="1"/>
      <c r="W260" s="1"/>
      <c r="X260" s="1"/>
      <c r="Y260" s="1"/>
    </row>
    <row r="261" spans="1:25" x14ac:dyDescent="0.25">
      <c r="A261" s="1"/>
      <c r="B261" s="1"/>
      <c r="C261" s="1"/>
      <c r="D261" s="1"/>
      <c r="E261" s="1"/>
      <c r="F261" s="1"/>
      <c r="G261" s="1"/>
      <c r="H261" s="1"/>
      <c r="I261" s="77" t="s">
        <v>646</v>
      </c>
      <c r="J261" s="77">
        <v>63.6</v>
      </c>
      <c r="K261" s="1"/>
      <c r="L261" s="1"/>
      <c r="M261" s="1"/>
      <c r="N261" s="1"/>
      <c r="O261" s="1"/>
      <c r="P261" s="1"/>
      <c r="Q261" s="1"/>
      <c r="R261" s="1"/>
      <c r="S261" s="1"/>
      <c r="T261" s="1"/>
      <c r="U261" s="1"/>
      <c r="V261" s="1"/>
      <c r="W261" s="1"/>
      <c r="X261" s="1"/>
      <c r="Y261" s="1"/>
    </row>
    <row r="262" spans="1:25" x14ac:dyDescent="0.25">
      <c r="A262" s="1"/>
      <c r="B262" s="1"/>
      <c r="C262" s="1"/>
      <c r="D262" s="1"/>
      <c r="E262" s="1"/>
      <c r="F262" s="1"/>
      <c r="G262" s="1"/>
      <c r="H262" s="1"/>
      <c r="I262" s="77" t="s">
        <v>623</v>
      </c>
      <c r="J262" s="77">
        <v>61.65</v>
      </c>
      <c r="K262" s="1"/>
      <c r="L262" s="1"/>
      <c r="M262" s="1"/>
      <c r="N262" s="1"/>
      <c r="O262" s="1"/>
      <c r="P262" s="1"/>
      <c r="Q262" s="1"/>
      <c r="R262" s="1"/>
      <c r="S262" s="1"/>
      <c r="T262" s="1"/>
      <c r="U262" s="1"/>
      <c r="V262" s="1"/>
      <c r="W262" s="1"/>
      <c r="X262" s="1"/>
      <c r="Y262" s="1"/>
    </row>
    <row r="263" spans="1:25" x14ac:dyDescent="0.25">
      <c r="A263" s="1"/>
      <c r="B263" s="1"/>
      <c r="C263" s="1"/>
      <c r="D263" s="1"/>
      <c r="E263" s="1"/>
      <c r="F263" s="1"/>
      <c r="G263" s="1"/>
      <c r="H263" s="1"/>
      <c r="I263" s="77" t="s">
        <v>647</v>
      </c>
      <c r="J263" s="77">
        <v>49.870105000000002</v>
      </c>
      <c r="K263" s="1"/>
      <c r="L263" s="1"/>
      <c r="M263" s="1"/>
      <c r="N263" s="1"/>
      <c r="O263" s="1"/>
      <c r="P263" s="1"/>
      <c r="Q263" s="1"/>
      <c r="R263" s="1"/>
      <c r="S263" s="1"/>
      <c r="T263" s="1"/>
      <c r="U263" s="1"/>
      <c r="V263" s="1"/>
      <c r="W263" s="1"/>
      <c r="X263" s="1"/>
      <c r="Y263" s="1"/>
    </row>
    <row r="264" spans="1:25" x14ac:dyDescent="0.25">
      <c r="A264" s="1"/>
      <c r="B264" s="1"/>
      <c r="C264" s="1"/>
      <c r="D264" s="1"/>
      <c r="E264" s="1"/>
      <c r="F264" s="1"/>
      <c r="G264" s="1"/>
      <c r="H264" s="1"/>
      <c r="I264" s="77" t="s">
        <v>630</v>
      </c>
      <c r="J264" s="77">
        <v>33.5</v>
      </c>
      <c r="K264" s="1"/>
      <c r="L264" s="1"/>
      <c r="M264" s="1"/>
      <c r="N264" s="1"/>
      <c r="O264" s="1"/>
      <c r="P264" s="1"/>
      <c r="Q264" s="1"/>
      <c r="R264" s="1"/>
      <c r="S264" s="1"/>
      <c r="T264" s="1"/>
      <c r="U264" s="1"/>
      <c r="V264" s="1"/>
      <c r="W264" s="1"/>
      <c r="X264" s="1"/>
      <c r="Y264" s="1"/>
    </row>
    <row r="265" spans="1:25" x14ac:dyDescent="0.25">
      <c r="A265" s="1"/>
      <c r="B265" s="1"/>
      <c r="C265" s="1"/>
      <c r="D265" s="1"/>
      <c r="E265" s="1"/>
      <c r="F265" s="1"/>
      <c r="G265" s="1"/>
      <c r="H265" s="1"/>
      <c r="I265" s="77"/>
      <c r="J265" s="77"/>
      <c r="K265" s="1"/>
      <c r="L265" s="1"/>
      <c r="M265" s="1"/>
      <c r="N265" s="1"/>
      <c r="O265" s="1"/>
      <c r="P265" s="1"/>
      <c r="Q265" s="1"/>
      <c r="R265" s="1"/>
      <c r="S265" s="1"/>
      <c r="T265" s="1"/>
      <c r="U265" s="1"/>
      <c r="V265" s="1"/>
      <c r="W265" s="1"/>
      <c r="X265" s="1"/>
      <c r="Y265" s="1"/>
    </row>
  </sheetData>
  <mergeCells count="13">
    <mergeCell ref="B3:G3"/>
    <mergeCell ref="B6:B7"/>
    <mergeCell ref="C6:C7"/>
    <mergeCell ref="D6:D7"/>
    <mergeCell ref="E6:E7"/>
    <mergeCell ref="F6:Y6"/>
    <mergeCell ref="F180:Y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601</v>
      </c>
      <c r="C5" s="214" t="s">
        <v>1234</v>
      </c>
      <c r="D5" s="214" t="s">
        <v>1234</v>
      </c>
      <c r="E5" s="214" t="s">
        <v>1234</v>
      </c>
      <c r="F5" s="214" t="s">
        <v>1234</v>
      </c>
      <c r="G5" s="214" t="s">
        <v>1234</v>
      </c>
      <c r="H5" s="214" t="s">
        <v>1234</v>
      </c>
      <c r="I5" s="214" t="s">
        <v>1234</v>
      </c>
      <c r="J5" s="214" t="s">
        <v>1234</v>
      </c>
      <c r="K5" s="214" t="s">
        <v>1234</v>
      </c>
      <c r="L5" s="214" t="s">
        <v>1234</v>
      </c>
      <c r="M5" s="214" t="s">
        <v>1234</v>
      </c>
      <c r="N5" s="214" t="s">
        <v>1234</v>
      </c>
      <c r="O5" s="214" t="s">
        <v>1234</v>
      </c>
      <c r="P5" s="214" t="s">
        <v>1234</v>
      </c>
      <c r="Q5" s="214" t="s">
        <v>1234</v>
      </c>
      <c r="R5" s="214" t="s">
        <v>1234</v>
      </c>
      <c r="S5" s="218" t="s">
        <v>601</v>
      </c>
      <c r="T5" s="215" t="s">
        <v>1235</v>
      </c>
      <c r="U5" s="215" t="s">
        <v>1235</v>
      </c>
      <c r="V5" s="215" t="s">
        <v>1235</v>
      </c>
      <c r="W5" s="215" t="s">
        <v>1235</v>
      </c>
      <c r="X5" s="215" t="s">
        <v>1235</v>
      </c>
      <c r="Y5" s="218" t="s">
        <v>601</v>
      </c>
      <c r="Z5" s="216" t="s">
        <v>1235</v>
      </c>
      <c r="AA5" s="216" t="s">
        <v>1235</v>
      </c>
      <c r="AB5" s="216" t="s">
        <v>1235</v>
      </c>
      <c r="AC5" s="216" t="s">
        <v>1235</v>
      </c>
      <c r="AD5" s="216" t="s">
        <v>1235</v>
      </c>
    </row>
    <row r="6" spans="1:30" ht="20.25" x14ac:dyDescent="0.25">
      <c r="A6" s="1"/>
      <c r="B6" s="218"/>
      <c r="C6" s="217" t="s">
        <v>606</v>
      </c>
      <c r="D6" s="217" t="s">
        <v>606</v>
      </c>
      <c r="E6" s="217" t="s">
        <v>606</v>
      </c>
      <c r="F6" s="217" t="s">
        <v>606</v>
      </c>
      <c r="G6" s="217" t="s">
        <v>605</v>
      </c>
      <c r="H6" s="217" t="s">
        <v>605</v>
      </c>
      <c r="I6" s="217" t="s">
        <v>605</v>
      </c>
      <c r="J6" s="217" t="s">
        <v>605</v>
      </c>
      <c r="K6" s="217" t="s">
        <v>604</v>
      </c>
      <c r="L6" s="217" t="s">
        <v>604</v>
      </c>
      <c r="M6" s="217" t="s">
        <v>604</v>
      </c>
      <c r="N6" s="217" t="s">
        <v>604</v>
      </c>
      <c r="O6" s="214" t="s">
        <v>1236</v>
      </c>
      <c r="P6" s="214" t="s">
        <v>1236</v>
      </c>
      <c r="Q6" s="214" t="s">
        <v>1236</v>
      </c>
      <c r="R6" s="214" t="s">
        <v>1236</v>
      </c>
      <c r="S6" s="218"/>
      <c r="T6" s="215" t="s">
        <v>1237</v>
      </c>
      <c r="U6" s="215" t="s">
        <v>1237</v>
      </c>
      <c r="V6" s="215" t="s">
        <v>1237</v>
      </c>
      <c r="W6" s="215" t="s">
        <v>1237</v>
      </c>
      <c r="X6" s="215" t="s">
        <v>1237</v>
      </c>
      <c r="Y6" s="218"/>
      <c r="Z6" s="216" t="s">
        <v>1238</v>
      </c>
      <c r="AA6" s="216" t="s">
        <v>1238</v>
      </c>
      <c r="AB6" s="216" t="s">
        <v>1238</v>
      </c>
      <c r="AC6" s="216" t="s">
        <v>1238</v>
      </c>
      <c r="AD6" s="216" t="s">
        <v>1238</v>
      </c>
    </row>
    <row r="7" spans="1:30" ht="33.75" x14ac:dyDescent="0.25">
      <c r="A7" s="1"/>
      <c r="B7" s="218"/>
      <c r="C7" s="78" t="s">
        <v>1239</v>
      </c>
      <c r="D7" s="78" t="s">
        <v>1240</v>
      </c>
      <c r="E7" s="78" t="s">
        <v>1241</v>
      </c>
      <c r="F7" s="78" t="s">
        <v>1242</v>
      </c>
      <c r="G7" s="78" t="s">
        <v>1243</v>
      </c>
      <c r="H7" s="78" t="s">
        <v>1244</v>
      </c>
      <c r="I7" s="78" t="s">
        <v>1245</v>
      </c>
      <c r="J7" s="78" t="s">
        <v>1246</v>
      </c>
      <c r="K7" s="78" t="s">
        <v>1247</v>
      </c>
      <c r="L7" s="78" t="s">
        <v>1248</v>
      </c>
      <c r="M7" s="78" t="s">
        <v>1249</v>
      </c>
      <c r="N7" s="78" t="s">
        <v>1250</v>
      </c>
      <c r="O7" s="64" t="s">
        <v>1251</v>
      </c>
      <c r="P7" s="64" t="s">
        <v>1252</v>
      </c>
      <c r="Q7" s="64" t="s">
        <v>1253</v>
      </c>
      <c r="R7" s="64" t="s">
        <v>1254</v>
      </c>
      <c r="S7" s="219"/>
      <c r="T7" s="79" t="s">
        <v>608</v>
      </c>
      <c r="U7" s="79" t="s">
        <v>609</v>
      </c>
      <c r="V7" s="79" t="s">
        <v>610</v>
      </c>
      <c r="W7" s="79" t="s">
        <v>611</v>
      </c>
      <c r="X7" s="79" t="s">
        <v>1254</v>
      </c>
      <c r="Y7" s="219"/>
      <c r="Z7" s="80" t="s">
        <v>1255</v>
      </c>
      <c r="AA7" s="80" t="s">
        <v>1256</v>
      </c>
      <c r="AB7" s="80" t="s">
        <v>1257</v>
      </c>
      <c r="AC7" s="80" t="s">
        <v>1258</v>
      </c>
      <c r="AD7" s="80" t="s">
        <v>1058</v>
      </c>
    </row>
    <row r="8" spans="1:30" x14ac:dyDescent="0.25">
      <c r="A8" s="1"/>
      <c r="B8" s="81" t="s">
        <v>834</v>
      </c>
      <c r="C8" s="82">
        <v>452.8</v>
      </c>
      <c r="D8" s="82">
        <v>171.2</v>
      </c>
      <c r="E8" s="82">
        <v>0</v>
      </c>
      <c r="F8" s="82">
        <v>52.7</v>
      </c>
      <c r="G8" s="82">
        <v>3434.1</v>
      </c>
      <c r="H8" s="82">
        <v>1569.2</v>
      </c>
      <c r="I8" s="82">
        <v>0</v>
      </c>
      <c r="J8" s="82">
        <v>107.2</v>
      </c>
      <c r="K8" s="82">
        <v>811.8</v>
      </c>
      <c r="L8" s="82">
        <v>0</v>
      </c>
      <c r="M8" s="82">
        <v>0</v>
      </c>
      <c r="N8" s="82">
        <v>0</v>
      </c>
      <c r="O8" s="82">
        <v>676.7</v>
      </c>
      <c r="P8" s="82">
        <v>5110.5</v>
      </c>
      <c r="Q8" s="82">
        <v>811.8</v>
      </c>
      <c r="R8" s="83">
        <v>6599</v>
      </c>
      <c r="S8" s="81" t="s">
        <v>834</v>
      </c>
      <c r="T8" s="82">
        <v>4698.7</v>
      </c>
      <c r="U8" s="82">
        <v>1740.4</v>
      </c>
      <c r="V8" s="82">
        <v>0</v>
      </c>
      <c r="W8" s="82">
        <v>159.9</v>
      </c>
      <c r="X8" s="83">
        <v>6599</v>
      </c>
      <c r="Y8" s="81" t="s">
        <v>834</v>
      </c>
      <c r="Z8" s="82">
        <v>386.4</v>
      </c>
      <c r="AA8" s="82">
        <v>86.3</v>
      </c>
      <c r="AB8" s="82">
        <v>0</v>
      </c>
      <c r="AC8" s="82">
        <v>159.9</v>
      </c>
      <c r="AD8" s="83">
        <v>632.6</v>
      </c>
    </row>
    <row r="9" spans="1:30" x14ac:dyDescent="0.25">
      <c r="A9" s="1"/>
      <c r="B9" s="81" t="s">
        <v>835</v>
      </c>
      <c r="C9" s="82">
        <v>454.5</v>
      </c>
      <c r="D9" s="82">
        <v>169.5</v>
      </c>
      <c r="E9" s="82">
        <v>0</v>
      </c>
      <c r="F9" s="82">
        <v>51.7</v>
      </c>
      <c r="G9" s="82">
        <v>3422.5</v>
      </c>
      <c r="H9" s="82">
        <v>1541.9</v>
      </c>
      <c r="I9" s="82">
        <v>0</v>
      </c>
      <c r="J9" s="82">
        <v>101.9</v>
      </c>
      <c r="K9" s="82">
        <v>810.3</v>
      </c>
      <c r="L9" s="82">
        <v>0</v>
      </c>
      <c r="M9" s="82">
        <v>0</v>
      </c>
      <c r="N9" s="82">
        <v>0</v>
      </c>
      <c r="O9" s="82">
        <v>675.7</v>
      </c>
      <c r="P9" s="82">
        <v>5066.3</v>
      </c>
      <c r="Q9" s="82">
        <v>810.3</v>
      </c>
      <c r="R9" s="83">
        <v>6552.3</v>
      </c>
      <c r="S9" s="81" t="s">
        <v>835</v>
      </c>
      <c r="T9" s="82">
        <v>4687.3</v>
      </c>
      <c r="U9" s="82">
        <v>1711.4</v>
      </c>
      <c r="V9" s="82">
        <v>0</v>
      </c>
      <c r="W9" s="82">
        <v>153.6</v>
      </c>
      <c r="X9" s="83">
        <v>6552.3</v>
      </c>
      <c r="Y9" s="81" t="s">
        <v>835</v>
      </c>
      <c r="Z9" s="82">
        <v>386.1</v>
      </c>
      <c r="AA9" s="82">
        <v>83.2</v>
      </c>
      <c r="AB9" s="82">
        <v>0</v>
      </c>
      <c r="AC9" s="82">
        <v>153.6</v>
      </c>
      <c r="AD9" s="83">
        <v>622.9</v>
      </c>
    </row>
    <row r="10" spans="1:30" x14ac:dyDescent="0.25">
      <c r="A10" s="1"/>
      <c r="B10" s="81" t="s">
        <v>836</v>
      </c>
      <c r="C10" s="82">
        <v>456.8</v>
      </c>
      <c r="D10" s="82">
        <v>168.3</v>
      </c>
      <c r="E10" s="82">
        <v>0</v>
      </c>
      <c r="F10" s="82">
        <v>49</v>
      </c>
      <c r="G10" s="82">
        <v>3281</v>
      </c>
      <c r="H10" s="82">
        <v>1537.2</v>
      </c>
      <c r="I10" s="82">
        <v>0</v>
      </c>
      <c r="J10" s="82">
        <v>91</v>
      </c>
      <c r="K10" s="82">
        <v>813.8</v>
      </c>
      <c r="L10" s="82">
        <v>0</v>
      </c>
      <c r="M10" s="82">
        <v>0</v>
      </c>
      <c r="N10" s="82">
        <v>0</v>
      </c>
      <c r="O10" s="82">
        <v>674.1</v>
      </c>
      <c r="P10" s="82">
        <v>4909.2</v>
      </c>
      <c r="Q10" s="82">
        <v>813.8</v>
      </c>
      <c r="R10" s="83">
        <v>6397.1</v>
      </c>
      <c r="S10" s="81" t="s">
        <v>836</v>
      </c>
      <c r="T10" s="82">
        <v>4551.6000000000004</v>
      </c>
      <c r="U10" s="82">
        <v>1705.5</v>
      </c>
      <c r="V10" s="82">
        <v>0</v>
      </c>
      <c r="W10" s="82">
        <v>140</v>
      </c>
      <c r="X10" s="83">
        <v>6397.1</v>
      </c>
      <c r="Y10" s="81" t="s">
        <v>836</v>
      </c>
      <c r="Z10" s="82">
        <v>386.3</v>
      </c>
      <c r="AA10" s="82">
        <v>83</v>
      </c>
      <c r="AB10" s="82">
        <v>0</v>
      </c>
      <c r="AC10" s="82">
        <v>140</v>
      </c>
      <c r="AD10" s="83">
        <v>609.29999999999995</v>
      </c>
    </row>
    <row r="11" spans="1:30" x14ac:dyDescent="0.25">
      <c r="A11" s="1"/>
      <c r="B11" s="81" t="s">
        <v>837</v>
      </c>
      <c r="C11" s="82">
        <v>452.7</v>
      </c>
      <c r="D11" s="82">
        <v>168.4</v>
      </c>
      <c r="E11" s="82">
        <v>0</v>
      </c>
      <c r="F11" s="82">
        <v>55.5</v>
      </c>
      <c r="G11" s="82">
        <v>3245</v>
      </c>
      <c r="H11" s="82">
        <v>1489.2</v>
      </c>
      <c r="I11" s="82">
        <v>0</v>
      </c>
      <c r="J11" s="82">
        <v>90.2</v>
      </c>
      <c r="K11" s="82">
        <v>804.6</v>
      </c>
      <c r="L11" s="82">
        <v>0</v>
      </c>
      <c r="M11" s="82">
        <v>0</v>
      </c>
      <c r="N11" s="82">
        <v>0</v>
      </c>
      <c r="O11" s="82">
        <v>676.6</v>
      </c>
      <c r="P11" s="82">
        <v>4824.3999999999996</v>
      </c>
      <c r="Q11" s="82">
        <v>804.6</v>
      </c>
      <c r="R11" s="83">
        <v>6305.6</v>
      </c>
      <c r="S11" s="81" t="s">
        <v>837</v>
      </c>
      <c r="T11" s="82">
        <v>4502.3</v>
      </c>
      <c r="U11" s="82">
        <v>1657.6</v>
      </c>
      <c r="V11" s="82">
        <v>0</v>
      </c>
      <c r="W11" s="82">
        <v>145.69999999999999</v>
      </c>
      <c r="X11" s="83">
        <v>6305.6</v>
      </c>
      <c r="Y11" s="81" t="s">
        <v>837</v>
      </c>
      <c r="Z11" s="82">
        <v>382.2</v>
      </c>
      <c r="AA11" s="82">
        <v>83.6</v>
      </c>
      <c r="AB11" s="82">
        <v>0</v>
      </c>
      <c r="AC11" s="82">
        <v>145.69999999999999</v>
      </c>
      <c r="AD11" s="83">
        <v>611.5</v>
      </c>
    </row>
    <row r="12" spans="1:30" x14ac:dyDescent="0.25">
      <c r="A12" s="1"/>
      <c r="B12" s="81" t="s">
        <v>838</v>
      </c>
      <c r="C12" s="82">
        <v>452.2</v>
      </c>
      <c r="D12" s="82">
        <v>169.5</v>
      </c>
      <c r="E12" s="82">
        <v>0</v>
      </c>
      <c r="F12" s="82">
        <v>52.8</v>
      </c>
      <c r="G12" s="82">
        <v>3312.2</v>
      </c>
      <c r="H12" s="82">
        <v>1370.6</v>
      </c>
      <c r="I12" s="82">
        <v>0</v>
      </c>
      <c r="J12" s="82">
        <v>75.8</v>
      </c>
      <c r="K12" s="82">
        <v>803.5</v>
      </c>
      <c r="L12" s="82">
        <v>0</v>
      </c>
      <c r="M12" s="82">
        <v>0</v>
      </c>
      <c r="N12" s="82">
        <v>0</v>
      </c>
      <c r="O12" s="82">
        <v>674.5</v>
      </c>
      <c r="P12" s="82">
        <v>4758.6000000000004</v>
      </c>
      <c r="Q12" s="82">
        <v>803.5</v>
      </c>
      <c r="R12" s="83">
        <v>6236.6</v>
      </c>
      <c r="S12" s="81" t="s">
        <v>838</v>
      </c>
      <c r="T12" s="82">
        <v>4567.8999999999996</v>
      </c>
      <c r="U12" s="82">
        <v>1540.1</v>
      </c>
      <c r="V12" s="82">
        <v>0</v>
      </c>
      <c r="W12" s="82">
        <v>128.6</v>
      </c>
      <c r="X12" s="83">
        <v>6236.6</v>
      </c>
      <c r="Y12" s="81" t="s">
        <v>838</v>
      </c>
      <c r="Z12" s="82">
        <v>378.6</v>
      </c>
      <c r="AA12" s="82">
        <v>85.2</v>
      </c>
      <c r="AB12" s="82">
        <v>0</v>
      </c>
      <c r="AC12" s="82">
        <v>128.6</v>
      </c>
      <c r="AD12" s="83">
        <v>592.4</v>
      </c>
    </row>
    <row r="13" spans="1:30" x14ac:dyDescent="0.25">
      <c r="A13" s="1"/>
      <c r="B13" s="81" t="s">
        <v>839</v>
      </c>
      <c r="C13" s="82">
        <v>452.9</v>
      </c>
      <c r="D13" s="82">
        <v>169.2</v>
      </c>
      <c r="E13" s="82">
        <v>0</v>
      </c>
      <c r="F13" s="82">
        <v>52.8</v>
      </c>
      <c r="G13" s="82">
        <v>3359.9</v>
      </c>
      <c r="H13" s="82">
        <v>1205.9000000000001</v>
      </c>
      <c r="I13" s="82">
        <v>0</v>
      </c>
      <c r="J13" s="82">
        <v>77</v>
      </c>
      <c r="K13" s="82">
        <v>804.5</v>
      </c>
      <c r="L13" s="82">
        <v>0</v>
      </c>
      <c r="M13" s="82">
        <v>0</v>
      </c>
      <c r="N13" s="82">
        <v>0</v>
      </c>
      <c r="O13" s="82">
        <v>674.9</v>
      </c>
      <c r="P13" s="82">
        <v>4642.8</v>
      </c>
      <c r="Q13" s="82">
        <v>804.5</v>
      </c>
      <c r="R13" s="83">
        <v>6122.2</v>
      </c>
      <c r="S13" s="81" t="s">
        <v>839</v>
      </c>
      <c r="T13" s="82">
        <v>4617.3</v>
      </c>
      <c r="U13" s="82">
        <v>1375.1</v>
      </c>
      <c r="V13" s="82">
        <v>0</v>
      </c>
      <c r="W13" s="82">
        <v>129.80000000000001</v>
      </c>
      <c r="X13" s="83">
        <v>6122.2</v>
      </c>
      <c r="Y13" s="81" t="s">
        <v>839</v>
      </c>
      <c r="Z13" s="82">
        <v>379.4</v>
      </c>
      <c r="AA13" s="82">
        <v>86.2</v>
      </c>
      <c r="AB13" s="82">
        <v>0</v>
      </c>
      <c r="AC13" s="82">
        <v>129.80000000000001</v>
      </c>
      <c r="AD13" s="83">
        <v>595.4</v>
      </c>
    </row>
    <row r="14" spans="1:30" x14ac:dyDescent="0.25">
      <c r="A14" s="1"/>
      <c r="B14" s="81" t="s">
        <v>840</v>
      </c>
      <c r="C14" s="82">
        <v>453.5</v>
      </c>
      <c r="D14" s="82">
        <v>171.5</v>
      </c>
      <c r="E14" s="82">
        <v>0</v>
      </c>
      <c r="F14" s="82">
        <v>58.1</v>
      </c>
      <c r="G14" s="82">
        <v>3509.9</v>
      </c>
      <c r="H14" s="82">
        <v>1188.7</v>
      </c>
      <c r="I14" s="82">
        <v>0</v>
      </c>
      <c r="J14" s="82">
        <v>63.5</v>
      </c>
      <c r="K14" s="82">
        <v>802</v>
      </c>
      <c r="L14" s="82">
        <v>0</v>
      </c>
      <c r="M14" s="82">
        <v>0</v>
      </c>
      <c r="N14" s="82">
        <v>0</v>
      </c>
      <c r="O14" s="82">
        <v>683.1</v>
      </c>
      <c r="P14" s="82">
        <v>4762.1000000000004</v>
      </c>
      <c r="Q14" s="82">
        <v>802</v>
      </c>
      <c r="R14" s="83">
        <v>6247.2</v>
      </c>
      <c r="S14" s="81" t="s">
        <v>840</v>
      </c>
      <c r="T14" s="82">
        <v>4765.3999999999996</v>
      </c>
      <c r="U14" s="82">
        <v>1360.2</v>
      </c>
      <c r="V14" s="82">
        <v>0</v>
      </c>
      <c r="W14" s="82">
        <v>121.6</v>
      </c>
      <c r="X14" s="83">
        <v>6247.2</v>
      </c>
      <c r="Y14" s="81" t="s">
        <v>840</v>
      </c>
      <c r="Z14" s="82">
        <v>378.4</v>
      </c>
      <c r="AA14" s="82">
        <v>88.9</v>
      </c>
      <c r="AB14" s="82">
        <v>0</v>
      </c>
      <c r="AC14" s="82">
        <v>121.6</v>
      </c>
      <c r="AD14" s="83">
        <v>588.9</v>
      </c>
    </row>
    <row r="15" spans="1:30" x14ac:dyDescent="0.25">
      <c r="A15" s="1"/>
      <c r="B15" s="81" t="s">
        <v>841</v>
      </c>
      <c r="C15" s="82">
        <v>452.2</v>
      </c>
      <c r="D15" s="82">
        <v>170.4</v>
      </c>
      <c r="E15" s="82">
        <v>0</v>
      </c>
      <c r="F15" s="82">
        <v>64.7</v>
      </c>
      <c r="G15" s="82">
        <v>3380.4</v>
      </c>
      <c r="H15" s="82">
        <v>1186.5</v>
      </c>
      <c r="I15" s="82">
        <v>0</v>
      </c>
      <c r="J15" s="82">
        <v>62.7</v>
      </c>
      <c r="K15" s="82">
        <v>804</v>
      </c>
      <c r="L15" s="82">
        <v>0</v>
      </c>
      <c r="M15" s="82">
        <v>0</v>
      </c>
      <c r="N15" s="82">
        <v>0</v>
      </c>
      <c r="O15" s="82">
        <v>687.3</v>
      </c>
      <c r="P15" s="82">
        <v>4629.6000000000004</v>
      </c>
      <c r="Q15" s="82">
        <v>804</v>
      </c>
      <c r="R15" s="83">
        <v>6120.9</v>
      </c>
      <c r="S15" s="81" t="s">
        <v>841</v>
      </c>
      <c r="T15" s="82">
        <v>4636.6000000000004</v>
      </c>
      <c r="U15" s="82">
        <v>1356.9</v>
      </c>
      <c r="V15" s="82">
        <v>0</v>
      </c>
      <c r="W15" s="82">
        <v>127.4</v>
      </c>
      <c r="X15" s="83">
        <v>6120.9</v>
      </c>
      <c r="Y15" s="81" t="s">
        <v>841</v>
      </c>
      <c r="Z15" s="82">
        <v>378.3</v>
      </c>
      <c r="AA15" s="82">
        <v>87.9</v>
      </c>
      <c r="AB15" s="82">
        <v>0</v>
      </c>
      <c r="AC15" s="82">
        <v>127.4</v>
      </c>
      <c r="AD15" s="83">
        <v>593.6</v>
      </c>
    </row>
    <row r="16" spans="1:30" x14ac:dyDescent="0.25">
      <c r="A16" s="1"/>
      <c r="B16" s="81" t="s">
        <v>842</v>
      </c>
      <c r="C16" s="82">
        <v>454.4</v>
      </c>
      <c r="D16" s="82">
        <v>167.4</v>
      </c>
      <c r="E16" s="82">
        <v>0</v>
      </c>
      <c r="F16" s="82">
        <v>56.5</v>
      </c>
      <c r="G16" s="82">
        <v>3539.5</v>
      </c>
      <c r="H16" s="82">
        <v>1194.5999999999999</v>
      </c>
      <c r="I16" s="82">
        <v>0</v>
      </c>
      <c r="J16" s="82">
        <v>46</v>
      </c>
      <c r="K16" s="82">
        <v>807</v>
      </c>
      <c r="L16" s="82">
        <v>0</v>
      </c>
      <c r="M16" s="82">
        <v>0</v>
      </c>
      <c r="N16" s="82">
        <v>0</v>
      </c>
      <c r="O16" s="82">
        <v>678.3</v>
      </c>
      <c r="P16" s="82">
        <v>4780.1000000000004</v>
      </c>
      <c r="Q16" s="82">
        <v>807</v>
      </c>
      <c r="R16" s="83">
        <v>6265.4</v>
      </c>
      <c r="S16" s="81" t="s">
        <v>842</v>
      </c>
      <c r="T16" s="82">
        <v>4800.8999999999996</v>
      </c>
      <c r="U16" s="82">
        <v>1362</v>
      </c>
      <c r="V16" s="82">
        <v>0</v>
      </c>
      <c r="W16" s="82">
        <v>102.5</v>
      </c>
      <c r="X16" s="83">
        <v>6265.4</v>
      </c>
      <c r="Y16" s="81" t="s">
        <v>842</v>
      </c>
      <c r="Z16" s="82">
        <v>377.1</v>
      </c>
      <c r="AA16" s="82">
        <v>84.3</v>
      </c>
      <c r="AB16" s="82">
        <v>0</v>
      </c>
      <c r="AC16" s="82">
        <v>102.5</v>
      </c>
      <c r="AD16" s="83">
        <v>563.9</v>
      </c>
    </row>
    <row r="17" spans="1:30" x14ac:dyDescent="0.25">
      <c r="A17" s="1"/>
      <c r="B17" s="81" t="s">
        <v>843</v>
      </c>
      <c r="C17" s="82">
        <v>452.4</v>
      </c>
      <c r="D17" s="82">
        <v>168.4</v>
      </c>
      <c r="E17" s="82">
        <v>0</v>
      </c>
      <c r="F17" s="82">
        <v>39.9</v>
      </c>
      <c r="G17" s="82">
        <v>3434.5</v>
      </c>
      <c r="H17" s="82">
        <v>1238.4000000000001</v>
      </c>
      <c r="I17" s="82">
        <v>0</v>
      </c>
      <c r="J17" s="82">
        <v>33</v>
      </c>
      <c r="K17" s="82">
        <v>804</v>
      </c>
      <c r="L17" s="82">
        <v>0</v>
      </c>
      <c r="M17" s="82">
        <v>0</v>
      </c>
      <c r="N17" s="82">
        <v>0</v>
      </c>
      <c r="O17" s="82">
        <v>660.7</v>
      </c>
      <c r="P17" s="82">
        <v>4705.8999999999996</v>
      </c>
      <c r="Q17" s="82">
        <v>804</v>
      </c>
      <c r="R17" s="83">
        <v>6170.6</v>
      </c>
      <c r="S17" s="81" t="s">
        <v>843</v>
      </c>
      <c r="T17" s="82">
        <v>4690.8999999999996</v>
      </c>
      <c r="U17" s="82">
        <v>1406.8</v>
      </c>
      <c r="V17" s="82">
        <v>0</v>
      </c>
      <c r="W17" s="82">
        <v>72.900000000000006</v>
      </c>
      <c r="X17" s="83">
        <v>6170.6</v>
      </c>
      <c r="Y17" s="81" t="s">
        <v>843</v>
      </c>
      <c r="Z17" s="82">
        <v>378.1</v>
      </c>
      <c r="AA17" s="82">
        <v>85.6</v>
      </c>
      <c r="AB17" s="82">
        <v>0</v>
      </c>
      <c r="AC17" s="82">
        <v>72.900000000000006</v>
      </c>
      <c r="AD17" s="83">
        <v>536.6</v>
      </c>
    </row>
    <row r="18" spans="1:30" x14ac:dyDescent="0.25">
      <c r="A18" s="1"/>
      <c r="B18" s="81" t="s">
        <v>844</v>
      </c>
      <c r="C18" s="82">
        <v>448.4</v>
      </c>
      <c r="D18" s="82">
        <v>167.4</v>
      </c>
      <c r="E18" s="82">
        <v>0</v>
      </c>
      <c r="F18" s="82">
        <v>30.1</v>
      </c>
      <c r="G18" s="82">
        <v>3461.5</v>
      </c>
      <c r="H18" s="82">
        <v>1372.2</v>
      </c>
      <c r="I18" s="82">
        <v>0</v>
      </c>
      <c r="J18" s="82">
        <v>23.5</v>
      </c>
      <c r="K18" s="82">
        <v>790.9</v>
      </c>
      <c r="L18" s="82">
        <v>0</v>
      </c>
      <c r="M18" s="82">
        <v>0.5</v>
      </c>
      <c r="N18" s="82">
        <v>0</v>
      </c>
      <c r="O18" s="82">
        <v>645.9</v>
      </c>
      <c r="P18" s="82">
        <v>4857.2</v>
      </c>
      <c r="Q18" s="82">
        <v>791.4</v>
      </c>
      <c r="R18" s="83">
        <v>6294.5</v>
      </c>
      <c r="S18" s="81" t="s">
        <v>844</v>
      </c>
      <c r="T18" s="82">
        <v>4700.8</v>
      </c>
      <c r="U18" s="82">
        <v>1539.6</v>
      </c>
      <c r="V18" s="82">
        <v>0.5</v>
      </c>
      <c r="W18" s="82">
        <v>53.6</v>
      </c>
      <c r="X18" s="83">
        <v>6294.5</v>
      </c>
      <c r="Y18" s="81" t="s">
        <v>844</v>
      </c>
      <c r="Z18" s="82">
        <v>377.4</v>
      </c>
      <c r="AA18" s="82">
        <v>83.3</v>
      </c>
      <c r="AB18" s="82">
        <v>0.5</v>
      </c>
      <c r="AC18" s="82">
        <v>53.6</v>
      </c>
      <c r="AD18" s="83">
        <v>514.79999999999995</v>
      </c>
    </row>
    <row r="19" spans="1:30" x14ac:dyDescent="0.25">
      <c r="A19" s="1"/>
      <c r="B19" s="81" t="s">
        <v>845</v>
      </c>
      <c r="C19" s="82">
        <v>454.1</v>
      </c>
      <c r="D19" s="82">
        <v>169.6</v>
      </c>
      <c r="E19" s="82">
        <v>0</v>
      </c>
      <c r="F19" s="82">
        <v>30</v>
      </c>
      <c r="G19" s="82">
        <v>3462.6</v>
      </c>
      <c r="H19" s="82">
        <v>1373.5</v>
      </c>
      <c r="I19" s="82">
        <v>0</v>
      </c>
      <c r="J19" s="82">
        <v>19.3</v>
      </c>
      <c r="K19" s="82">
        <v>803.1</v>
      </c>
      <c r="L19" s="82">
        <v>0</v>
      </c>
      <c r="M19" s="82">
        <v>38.799999999999997</v>
      </c>
      <c r="N19" s="82">
        <v>0</v>
      </c>
      <c r="O19" s="82">
        <v>653.70000000000005</v>
      </c>
      <c r="P19" s="82">
        <v>4855.3999999999996</v>
      </c>
      <c r="Q19" s="82">
        <v>841.9</v>
      </c>
      <c r="R19" s="83">
        <v>6351</v>
      </c>
      <c r="S19" s="81" t="s">
        <v>845</v>
      </c>
      <c r="T19" s="82">
        <v>4719.8</v>
      </c>
      <c r="U19" s="82">
        <v>1543.1</v>
      </c>
      <c r="V19" s="82">
        <v>38.799999999999997</v>
      </c>
      <c r="W19" s="82">
        <v>49.3</v>
      </c>
      <c r="X19" s="83">
        <v>6351</v>
      </c>
      <c r="Y19" s="81" t="s">
        <v>845</v>
      </c>
      <c r="Z19" s="82">
        <v>378.8</v>
      </c>
      <c r="AA19" s="82">
        <v>86</v>
      </c>
      <c r="AB19" s="82">
        <v>38.799999999999997</v>
      </c>
      <c r="AC19" s="82">
        <v>49.3</v>
      </c>
      <c r="AD19" s="83">
        <v>552.9</v>
      </c>
    </row>
    <row r="20" spans="1:30" x14ac:dyDescent="0.25">
      <c r="A20" s="1"/>
      <c r="B20" s="81" t="s">
        <v>846</v>
      </c>
      <c r="C20" s="82">
        <v>438.4</v>
      </c>
      <c r="D20" s="82">
        <v>170.3</v>
      </c>
      <c r="E20" s="82">
        <v>0</v>
      </c>
      <c r="F20" s="82">
        <v>39.200000000000003</v>
      </c>
      <c r="G20" s="82">
        <v>3260.4</v>
      </c>
      <c r="H20" s="82">
        <v>1266.3</v>
      </c>
      <c r="I20" s="82">
        <v>0</v>
      </c>
      <c r="J20" s="82">
        <v>10.5</v>
      </c>
      <c r="K20" s="82">
        <v>801.4</v>
      </c>
      <c r="L20" s="82">
        <v>0</v>
      </c>
      <c r="M20" s="82">
        <v>254.8</v>
      </c>
      <c r="N20" s="82">
        <v>0</v>
      </c>
      <c r="O20" s="82">
        <v>647.9</v>
      </c>
      <c r="P20" s="82">
        <v>4537.2</v>
      </c>
      <c r="Q20" s="82">
        <v>1056.2</v>
      </c>
      <c r="R20" s="83">
        <v>6241.3</v>
      </c>
      <c r="S20" s="81" t="s">
        <v>846</v>
      </c>
      <c r="T20" s="82">
        <v>4500.2</v>
      </c>
      <c r="U20" s="82">
        <v>1436.6</v>
      </c>
      <c r="V20" s="82">
        <v>254.8</v>
      </c>
      <c r="W20" s="82">
        <v>49.7</v>
      </c>
      <c r="X20" s="83">
        <v>6241.3</v>
      </c>
      <c r="Y20" s="81" t="s">
        <v>846</v>
      </c>
      <c r="Z20" s="82">
        <v>374.5</v>
      </c>
      <c r="AA20" s="82">
        <v>78.5</v>
      </c>
      <c r="AB20" s="82">
        <v>254.8</v>
      </c>
      <c r="AC20" s="82">
        <v>49.7</v>
      </c>
      <c r="AD20" s="83">
        <v>757.5</v>
      </c>
    </row>
    <row r="21" spans="1:30" x14ac:dyDescent="0.25">
      <c r="A21" s="1"/>
      <c r="B21" s="81" t="s">
        <v>847</v>
      </c>
      <c r="C21" s="82">
        <v>389.6</v>
      </c>
      <c r="D21" s="82">
        <v>170.3</v>
      </c>
      <c r="E21" s="82">
        <v>0</v>
      </c>
      <c r="F21" s="82">
        <v>34.4</v>
      </c>
      <c r="G21" s="82">
        <v>3567.5</v>
      </c>
      <c r="H21" s="82">
        <v>1187.9000000000001</v>
      </c>
      <c r="I21" s="82">
        <v>0.2</v>
      </c>
      <c r="J21" s="82">
        <v>6</v>
      </c>
      <c r="K21" s="82">
        <v>800.9</v>
      </c>
      <c r="L21" s="82">
        <v>0</v>
      </c>
      <c r="M21" s="82">
        <v>351.5</v>
      </c>
      <c r="N21" s="82">
        <v>0</v>
      </c>
      <c r="O21" s="82">
        <v>594.29999999999995</v>
      </c>
      <c r="P21" s="82">
        <v>4761.6000000000004</v>
      </c>
      <c r="Q21" s="82">
        <v>1152.4000000000001</v>
      </c>
      <c r="R21" s="83">
        <v>6508.3</v>
      </c>
      <c r="S21" s="81" t="s">
        <v>847</v>
      </c>
      <c r="T21" s="82">
        <v>4758</v>
      </c>
      <c r="U21" s="82">
        <v>1358.2</v>
      </c>
      <c r="V21" s="82">
        <v>351.7</v>
      </c>
      <c r="W21" s="82">
        <v>40.4</v>
      </c>
      <c r="X21" s="83">
        <v>6508.3</v>
      </c>
      <c r="Y21" s="81" t="s">
        <v>847</v>
      </c>
      <c r="Z21" s="82">
        <v>367.8</v>
      </c>
      <c r="AA21" s="82">
        <v>78.099999999999994</v>
      </c>
      <c r="AB21" s="82">
        <v>351.7</v>
      </c>
      <c r="AC21" s="82">
        <v>40.4</v>
      </c>
      <c r="AD21" s="83">
        <v>838</v>
      </c>
    </row>
    <row r="22" spans="1:30" x14ac:dyDescent="0.25">
      <c r="A22" s="1"/>
      <c r="B22" s="81" t="s">
        <v>848</v>
      </c>
      <c r="C22" s="82">
        <v>426.2</v>
      </c>
      <c r="D22" s="82">
        <v>169.6</v>
      </c>
      <c r="E22" s="82">
        <v>0</v>
      </c>
      <c r="F22" s="82">
        <v>36.1</v>
      </c>
      <c r="G22" s="82">
        <v>3492.8</v>
      </c>
      <c r="H22" s="82">
        <v>1482.9</v>
      </c>
      <c r="I22" s="82">
        <v>0.2</v>
      </c>
      <c r="J22" s="82">
        <v>6.8</v>
      </c>
      <c r="K22" s="82">
        <v>799.6</v>
      </c>
      <c r="L22" s="82">
        <v>0</v>
      </c>
      <c r="M22" s="82">
        <v>359.8</v>
      </c>
      <c r="N22" s="82">
        <v>0</v>
      </c>
      <c r="O22" s="82">
        <v>631.9</v>
      </c>
      <c r="P22" s="82">
        <v>4982.7</v>
      </c>
      <c r="Q22" s="82">
        <v>1159.4000000000001</v>
      </c>
      <c r="R22" s="83">
        <v>6774</v>
      </c>
      <c r="S22" s="81" t="s">
        <v>848</v>
      </c>
      <c r="T22" s="82">
        <v>4718.6000000000004</v>
      </c>
      <c r="U22" s="82">
        <v>1652.5</v>
      </c>
      <c r="V22" s="82">
        <v>360</v>
      </c>
      <c r="W22" s="82">
        <v>42.9</v>
      </c>
      <c r="X22" s="83">
        <v>6774</v>
      </c>
      <c r="Y22" s="81" t="s">
        <v>848</v>
      </c>
      <c r="Z22" s="82">
        <v>369.9</v>
      </c>
      <c r="AA22" s="82">
        <v>78.3</v>
      </c>
      <c r="AB22" s="82">
        <v>360</v>
      </c>
      <c r="AC22" s="82">
        <v>42.9</v>
      </c>
      <c r="AD22" s="83">
        <v>851.1</v>
      </c>
    </row>
    <row r="23" spans="1:30" x14ac:dyDescent="0.25">
      <c r="A23" s="1"/>
      <c r="B23" s="81" t="s">
        <v>849</v>
      </c>
      <c r="C23" s="82">
        <v>449.9</v>
      </c>
      <c r="D23" s="82">
        <v>167.3</v>
      </c>
      <c r="E23" s="82">
        <v>0</v>
      </c>
      <c r="F23" s="82">
        <v>32.700000000000003</v>
      </c>
      <c r="G23" s="82">
        <v>3586.6</v>
      </c>
      <c r="H23" s="82">
        <v>1582.4</v>
      </c>
      <c r="I23" s="82">
        <v>0.4</v>
      </c>
      <c r="J23" s="82">
        <v>6.6</v>
      </c>
      <c r="K23" s="82">
        <v>803.7</v>
      </c>
      <c r="L23" s="82">
        <v>0</v>
      </c>
      <c r="M23" s="82">
        <v>417.8</v>
      </c>
      <c r="N23" s="82">
        <v>0</v>
      </c>
      <c r="O23" s="82">
        <v>649.9</v>
      </c>
      <c r="P23" s="82">
        <v>5176</v>
      </c>
      <c r="Q23" s="82">
        <v>1221.5</v>
      </c>
      <c r="R23" s="83">
        <v>7047.4</v>
      </c>
      <c r="S23" s="81" t="s">
        <v>849</v>
      </c>
      <c r="T23" s="82">
        <v>4840.2</v>
      </c>
      <c r="U23" s="82">
        <v>1749.7</v>
      </c>
      <c r="V23" s="82">
        <v>418.2</v>
      </c>
      <c r="W23" s="82">
        <v>39.299999999999997</v>
      </c>
      <c r="X23" s="83">
        <v>7047.4</v>
      </c>
      <c r="Y23" s="81" t="s">
        <v>849</v>
      </c>
      <c r="Z23" s="82">
        <v>376.7</v>
      </c>
      <c r="AA23" s="82">
        <v>76.7</v>
      </c>
      <c r="AB23" s="82">
        <v>418.2</v>
      </c>
      <c r="AC23" s="82">
        <v>39.299999999999997</v>
      </c>
      <c r="AD23" s="83">
        <v>910.9</v>
      </c>
    </row>
    <row r="24" spans="1:30" x14ac:dyDescent="0.25">
      <c r="A24" s="1"/>
      <c r="B24" s="81" t="s">
        <v>850</v>
      </c>
      <c r="C24" s="82">
        <v>452.1</v>
      </c>
      <c r="D24" s="82">
        <v>167.2</v>
      </c>
      <c r="E24" s="82">
        <v>0</v>
      </c>
      <c r="F24" s="82">
        <v>30</v>
      </c>
      <c r="G24" s="82">
        <v>3312.8</v>
      </c>
      <c r="H24" s="82">
        <v>1874.6</v>
      </c>
      <c r="I24" s="82">
        <v>0.6</v>
      </c>
      <c r="J24" s="82">
        <v>8.4</v>
      </c>
      <c r="K24" s="82">
        <v>765.8</v>
      </c>
      <c r="L24" s="82">
        <v>0</v>
      </c>
      <c r="M24" s="82">
        <v>604.29999999999995</v>
      </c>
      <c r="N24" s="82">
        <v>0</v>
      </c>
      <c r="O24" s="82">
        <v>649.29999999999995</v>
      </c>
      <c r="P24" s="82">
        <v>5196.3999999999996</v>
      </c>
      <c r="Q24" s="82">
        <v>1370.1</v>
      </c>
      <c r="R24" s="83">
        <v>7215.8</v>
      </c>
      <c r="S24" s="81" t="s">
        <v>850</v>
      </c>
      <c r="T24" s="82">
        <v>4530.7</v>
      </c>
      <c r="U24" s="82">
        <v>2041.8</v>
      </c>
      <c r="V24" s="82">
        <v>604.9</v>
      </c>
      <c r="W24" s="82">
        <v>38.4</v>
      </c>
      <c r="X24" s="83">
        <v>7215.8</v>
      </c>
      <c r="Y24" s="81" t="s">
        <v>850</v>
      </c>
      <c r="Z24" s="82">
        <v>383.7</v>
      </c>
      <c r="AA24" s="82">
        <v>77.5</v>
      </c>
      <c r="AB24" s="82">
        <v>604.9</v>
      </c>
      <c r="AC24" s="82">
        <v>38.4</v>
      </c>
      <c r="AD24" s="83">
        <v>1104.5</v>
      </c>
    </row>
    <row r="25" spans="1:30" x14ac:dyDescent="0.25">
      <c r="A25" s="1"/>
      <c r="B25" s="81" t="s">
        <v>851</v>
      </c>
      <c r="C25" s="82">
        <v>454.9</v>
      </c>
      <c r="D25" s="82">
        <v>168.1</v>
      </c>
      <c r="E25" s="82">
        <v>0.1</v>
      </c>
      <c r="F25" s="82">
        <v>32.700000000000003</v>
      </c>
      <c r="G25" s="82">
        <v>3529.2</v>
      </c>
      <c r="H25" s="82">
        <v>2040.5</v>
      </c>
      <c r="I25" s="82">
        <v>0.8</v>
      </c>
      <c r="J25" s="82">
        <v>15.6</v>
      </c>
      <c r="K25" s="82">
        <v>762.1</v>
      </c>
      <c r="L25" s="82">
        <v>0</v>
      </c>
      <c r="M25" s="82">
        <v>534</v>
      </c>
      <c r="N25" s="82">
        <v>0</v>
      </c>
      <c r="O25" s="82">
        <v>655.8</v>
      </c>
      <c r="P25" s="82">
        <v>5586.1</v>
      </c>
      <c r="Q25" s="82">
        <v>1296.0999999999999</v>
      </c>
      <c r="R25" s="83">
        <v>7538</v>
      </c>
      <c r="S25" s="81" t="s">
        <v>851</v>
      </c>
      <c r="T25" s="82">
        <v>4746.2</v>
      </c>
      <c r="U25" s="82">
        <v>2208.6</v>
      </c>
      <c r="V25" s="82">
        <v>534.9</v>
      </c>
      <c r="W25" s="82">
        <v>48.3</v>
      </c>
      <c r="X25" s="83">
        <v>7538</v>
      </c>
      <c r="Y25" s="81" t="s">
        <v>851</v>
      </c>
      <c r="Z25" s="82">
        <v>384.1</v>
      </c>
      <c r="AA25" s="82">
        <v>77.900000000000006</v>
      </c>
      <c r="AB25" s="82">
        <v>534.9</v>
      </c>
      <c r="AC25" s="82">
        <v>48.3</v>
      </c>
      <c r="AD25" s="83">
        <v>1045.2</v>
      </c>
    </row>
    <row r="26" spans="1:30" x14ac:dyDescent="0.25">
      <c r="A26" s="1"/>
      <c r="B26" s="81" t="s">
        <v>852</v>
      </c>
      <c r="C26" s="82">
        <v>473.8</v>
      </c>
      <c r="D26" s="82">
        <v>169.1</v>
      </c>
      <c r="E26" s="82">
        <v>0.1</v>
      </c>
      <c r="F26" s="82">
        <v>32.5</v>
      </c>
      <c r="G26" s="82">
        <v>3593.7</v>
      </c>
      <c r="H26" s="82">
        <v>2134.5</v>
      </c>
      <c r="I26" s="82">
        <v>1</v>
      </c>
      <c r="J26" s="82">
        <v>21.6</v>
      </c>
      <c r="K26" s="82">
        <v>760.1</v>
      </c>
      <c r="L26" s="82">
        <v>0</v>
      </c>
      <c r="M26" s="82">
        <v>558.20000000000005</v>
      </c>
      <c r="N26" s="82">
        <v>0</v>
      </c>
      <c r="O26" s="82">
        <v>675.5</v>
      </c>
      <c r="P26" s="82">
        <v>5750.8</v>
      </c>
      <c r="Q26" s="82">
        <v>1318.3</v>
      </c>
      <c r="R26" s="83">
        <v>7744.6</v>
      </c>
      <c r="S26" s="81" t="s">
        <v>852</v>
      </c>
      <c r="T26" s="82">
        <v>4827.6000000000004</v>
      </c>
      <c r="U26" s="82">
        <v>2303.6</v>
      </c>
      <c r="V26" s="82">
        <v>559.29999999999995</v>
      </c>
      <c r="W26" s="82">
        <v>54.1</v>
      </c>
      <c r="X26" s="83">
        <v>7744.6</v>
      </c>
      <c r="Y26" s="81" t="s">
        <v>852</v>
      </c>
      <c r="Z26" s="82">
        <v>382</v>
      </c>
      <c r="AA26" s="82">
        <v>78</v>
      </c>
      <c r="AB26" s="82">
        <v>559.29999999999995</v>
      </c>
      <c r="AC26" s="82">
        <v>54.1</v>
      </c>
      <c r="AD26" s="83">
        <v>1073.4000000000001</v>
      </c>
    </row>
    <row r="27" spans="1:30" x14ac:dyDescent="0.25">
      <c r="A27" s="1"/>
      <c r="B27" s="81" t="s">
        <v>853</v>
      </c>
      <c r="C27" s="82">
        <v>467.9</v>
      </c>
      <c r="D27" s="82">
        <v>167.9</v>
      </c>
      <c r="E27" s="82">
        <v>0.1</v>
      </c>
      <c r="F27" s="82">
        <v>33.9</v>
      </c>
      <c r="G27" s="82">
        <v>3573.6</v>
      </c>
      <c r="H27" s="82">
        <v>2240.1999999999998</v>
      </c>
      <c r="I27" s="82">
        <v>1.3</v>
      </c>
      <c r="J27" s="82">
        <v>24.7</v>
      </c>
      <c r="K27" s="82">
        <v>761.6</v>
      </c>
      <c r="L27" s="82">
        <v>0</v>
      </c>
      <c r="M27" s="82">
        <v>570.70000000000005</v>
      </c>
      <c r="N27" s="82">
        <v>0</v>
      </c>
      <c r="O27" s="82">
        <v>669.8</v>
      </c>
      <c r="P27" s="82">
        <v>5839.8</v>
      </c>
      <c r="Q27" s="82">
        <v>1332.3</v>
      </c>
      <c r="R27" s="83">
        <v>7841.9</v>
      </c>
      <c r="S27" s="81" t="s">
        <v>853</v>
      </c>
      <c r="T27" s="82">
        <v>4803.1000000000004</v>
      </c>
      <c r="U27" s="82">
        <v>2408.1</v>
      </c>
      <c r="V27" s="82">
        <v>572.1</v>
      </c>
      <c r="W27" s="82">
        <v>58.6</v>
      </c>
      <c r="X27" s="83">
        <v>7841.9</v>
      </c>
      <c r="Y27" s="81" t="s">
        <v>853</v>
      </c>
      <c r="Z27" s="82">
        <v>383.6</v>
      </c>
      <c r="AA27" s="82">
        <v>76.8</v>
      </c>
      <c r="AB27" s="82">
        <v>572.1</v>
      </c>
      <c r="AC27" s="82">
        <v>58.6</v>
      </c>
      <c r="AD27" s="83">
        <v>1091.0999999999999</v>
      </c>
    </row>
    <row r="28" spans="1:30" x14ac:dyDescent="0.25">
      <c r="A28" s="1"/>
      <c r="B28" s="81" t="s">
        <v>854</v>
      </c>
      <c r="C28" s="82">
        <v>466.7</v>
      </c>
      <c r="D28" s="82">
        <v>167</v>
      </c>
      <c r="E28" s="82">
        <v>0.2</v>
      </c>
      <c r="F28" s="82">
        <v>41.8</v>
      </c>
      <c r="G28" s="82">
        <v>3497.3</v>
      </c>
      <c r="H28" s="82">
        <v>2212.4</v>
      </c>
      <c r="I28" s="82">
        <v>1.7</v>
      </c>
      <c r="J28" s="82">
        <v>27.9</v>
      </c>
      <c r="K28" s="82">
        <v>752.5</v>
      </c>
      <c r="L28" s="82">
        <v>0</v>
      </c>
      <c r="M28" s="82">
        <v>718.2</v>
      </c>
      <c r="N28" s="82">
        <v>0</v>
      </c>
      <c r="O28" s="82">
        <v>675.7</v>
      </c>
      <c r="P28" s="82">
        <v>5739.3</v>
      </c>
      <c r="Q28" s="82">
        <v>1470.7</v>
      </c>
      <c r="R28" s="83">
        <v>7885.7</v>
      </c>
      <c r="S28" s="81" t="s">
        <v>854</v>
      </c>
      <c r="T28" s="82">
        <v>4716.5</v>
      </c>
      <c r="U28" s="82">
        <v>2379.4</v>
      </c>
      <c r="V28" s="82">
        <v>720.1</v>
      </c>
      <c r="W28" s="82">
        <v>69.7</v>
      </c>
      <c r="X28" s="83">
        <v>7885.7</v>
      </c>
      <c r="Y28" s="81" t="s">
        <v>854</v>
      </c>
      <c r="Z28" s="82">
        <v>375.8</v>
      </c>
      <c r="AA28" s="82">
        <v>76</v>
      </c>
      <c r="AB28" s="82">
        <v>720.1</v>
      </c>
      <c r="AC28" s="82">
        <v>69.7</v>
      </c>
      <c r="AD28" s="83">
        <v>1241.5999999999999</v>
      </c>
    </row>
    <row r="29" spans="1:30" x14ac:dyDescent="0.25">
      <c r="A29" s="1"/>
      <c r="B29" s="81" t="s">
        <v>855</v>
      </c>
      <c r="C29" s="82">
        <v>469.7</v>
      </c>
      <c r="D29" s="82">
        <v>170.1</v>
      </c>
      <c r="E29" s="82">
        <v>0.3</v>
      </c>
      <c r="F29" s="82">
        <v>54.8</v>
      </c>
      <c r="G29" s="82">
        <v>3532.8</v>
      </c>
      <c r="H29" s="82">
        <v>2204</v>
      </c>
      <c r="I29" s="82">
        <v>1.7</v>
      </c>
      <c r="J29" s="82">
        <v>24.6</v>
      </c>
      <c r="K29" s="82">
        <v>766.9</v>
      </c>
      <c r="L29" s="82">
        <v>0</v>
      </c>
      <c r="M29" s="82">
        <v>842.1</v>
      </c>
      <c r="N29" s="82">
        <v>0</v>
      </c>
      <c r="O29" s="82">
        <v>694.9</v>
      </c>
      <c r="P29" s="82">
        <v>5763.1</v>
      </c>
      <c r="Q29" s="82">
        <v>1609</v>
      </c>
      <c r="R29" s="83">
        <v>8067</v>
      </c>
      <c r="S29" s="81" t="s">
        <v>855</v>
      </c>
      <c r="T29" s="82">
        <v>4769.3999999999996</v>
      </c>
      <c r="U29" s="82">
        <v>2374.1</v>
      </c>
      <c r="V29" s="82">
        <v>844.1</v>
      </c>
      <c r="W29" s="82">
        <v>79.400000000000006</v>
      </c>
      <c r="X29" s="83">
        <v>8067</v>
      </c>
      <c r="Y29" s="81" t="s">
        <v>855</v>
      </c>
      <c r="Z29" s="82">
        <v>382.6</v>
      </c>
      <c r="AA29" s="82">
        <v>78.599999999999994</v>
      </c>
      <c r="AB29" s="82">
        <v>844.1</v>
      </c>
      <c r="AC29" s="82">
        <v>79.400000000000006</v>
      </c>
      <c r="AD29" s="83">
        <v>1384.7</v>
      </c>
    </row>
    <row r="30" spans="1:30" x14ac:dyDescent="0.25">
      <c r="A30" s="1"/>
      <c r="B30" s="81" t="s">
        <v>856</v>
      </c>
      <c r="C30" s="82">
        <v>479.3</v>
      </c>
      <c r="D30" s="82">
        <v>170.3</v>
      </c>
      <c r="E30" s="82">
        <v>0.2</v>
      </c>
      <c r="F30" s="82">
        <v>57.2</v>
      </c>
      <c r="G30" s="82">
        <v>3743.8</v>
      </c>
      <c r="H30" s="82">
        <v>2300.8000000000002</v>
      </c>
      <c r="I30" s="82">
        <v>1.5</v>
      </c>
      <c r="J30" s="82">
        <v>16.100000000000001</v>
      </c>
      <c r="K30" s="82">
        <v>777.9</v>
      </c>
      <c r="L30" s="82">
        <v>0</v>
      </c>
      <c r="M30" s="82">
        <v>614.5</v>
      </c>
      <c r="N30" s="82">
        <v>0</v>
      </c>
      <c r="O30" s="82">
        <v>707</v>
      </c>
      <c r="P30" s="82">
        <v>6062.2</v>
      </c>
      <c r="Q30" s="82">
        <v>1392.4</v>
      </c>
      <c r="R30" s="83">
        <v>8161.6</v>
      </c>
      <c r="S30" s="81" t="s">
        <v>856</v>
      </c>
      <c r="T30" s="82">
        <v>5001</v>
      </c>
      <c r="U30" s="82">
        <v>2471.1</v>
      </c>
      <c r="V30" s="82">
        <v>616.20000000000005</v>
      </c>
      <c r="W30" s="82">
        <v>73.3</v>
      </c>
      <c r="X30" s="83">
        <v>8161.6</v>
      </c>
      <c r="Y30" s="81" t="s">
        <v>856</v>
      </c>
      <c r="Z30" s="82">
        <v>385.6</v>
      </c>
      <c r="AA30" s="82">
        <v>78.900000000000006</v>
      </c>
      <c r="AB30" s="82">
        <v>616.20000000000005</v>
      </c>
      <c r="AC30" s="82">
        <v>73.3</v>
      </c>
      <c r="AD30" s="83">
        <v>1154</v>
      </c>
    </row>
    <row r="31" spans="1:30" x14ac:dyDescent="0.25">
      <c r="A31" s="1"/>
      <c r="B31" s="81" t="s">
        <v>857</v>
      </c>
      <c r="C31" s="82">
        <v>480</v>
      </c>
      <c r="D31" s="82">
        <v>167.3</v>
      </c>
      <c r="E31" s="82">
        <v>0.2</v>
      </c>
      <c r="F31" s="82">
        <v>65</v>
      </c>
      <c r="G31" s="82">
        <v>3540.1</v>
      </c>
      <c r="H31" s="82">
        <v>2333.9</v>
      </c>
      <c r="I31" s="82">
        <v>1.5</v>
      </c>
      <c r="J31" s="82">
        <v>13.7</v>
      </c>
      <c r="K31" s="82">
        <v>776.1</v>
      </c>
      <c r="L31" s="82">
        <v>0</v>
      </c>
      <c r="M31" s="82">
        <v>774.9</v>
      </c>
      <c r="N31" s="82">
        <v>0</v>
      </c>
      <c r="O31" s="82">
        <v>712.5</v>
      </c>
      <c r="P31" s="82">
        <v>5889.2</v>
      </c>
      <c r="Q31" s="82">
        <v>1551</v>
      </c>
      <c r="R31" s="83">
        <v>8152.7</v>
      </c>
      <c r="S31" s="81" t="s">
        <v>857</v>
      </c>
      <c r="T31" s="82">
        <v>4796.2</v>
      </c>
      <c r="U31" s="82">
        <v>2501.1999999999998</v>
      </c>
      <c r="V31" s="82">
        <v>776.6</v>
      </c>
      <c r="W31" s="82">
        <v>78.7</v>
      </c>
      <c r="X31" s="83">
        <v>8152.7</v>
      </c>
      <c r="Y31" s="81" t="s">
        <v>857</v>
      </c>
      <c r="Z31" s="82">
        <v>384.7</v>
      </c>
      <c r="AA31" s="82">
        <v>75.8</v>
      </c>
      <c r="AB31" s="82">
        <v>776.6</v>
      </c>
      <c r="AC31" s="82">
        <v>78.7</v>
      </c>
      <c r="AD31" s="83">
        <v>1315.8</v>
      </c>
    </row>
    <row r="32" spans="1:30" x14ac:dyDescent="0.25">
      <c r="A32" s="1"/>
      <c r="B32" s="81" t="s">
        <v>858</v>
      </c>
      <c r="C32" s="82">
        <v>464.7</v>
      </c>
      <c r="D32" s="82">
        <v>168</v>
      </c>
      <c r="E32" s="82">
        <v>0.4</v>
      </c>
      <c r="F32" s="82">
        <v>71.099999999999994</v>
      </c>
      <c r="G32" s="82">
        <v>3299.6</v>
      </c>
      <c r="H32" s="82">
        <v>2289.6</v>
      </c>
      <c r="I32" s="82">
        <v>1.7</v>
      </c>
      <c r="J32" s="82">
        <v>48.2</v>
      </c>
      <c r="K32" s="82">
        <v>752.6</v>
      </c>
      <c r="L32" s="82">
        <v>0</v>
      </c>
      <c r="M32" s="82">
        <v>970.3</v>
      </c>
      <c r="N32" s="82">
        <v>0</v>
      </c>
      <c r="O32" s="82">
        <v>704.2</v>
      </c>
      <c r="P32" s="82">
        <v>5639.1</v>
      </c>
      <c r="Q32" s="82">
        <v>1722.9</v>
      </c>
      <c r="R32" s="83">
        <v>8066.2</v>
      </c>
      <c r="S32" s="81" t="s">
        <v>858</v>
      </c>
      <c r="T32" s="82">
        <v>4516.8999999999996</v>
      </c>
      <c r="U32" s="82">
        <v>2457.6</v>
      </c>
      <c r="V32" s="82">
        <v>972.4</v>
      </c>
      <c r="W32" s="82">
        <v>119.3</v>
      </c>
      <c r="X32" s="83">
        <v>8066.2</v>
      </c>
      <c r="Y32" s="81" t="s">
        <v>858</v>
      </c>
      <c r="Z32" s="82">
        <v>382.5</v>
      </c>
      <c r="AA32" s="82">
        <v>75.3</v>
      </c>
      <c r="AB32" s="82">
        <v>972.4</v>
      </c>
      <c r="AC32" s="82">
        <v>119.3</v>
      </c>
      <c r="AD32" s="83">
        <v>1549.5</v>
      </c>
    </row>
    <row r="33" spans="1:30" x14ac:dyDescent="0.25">
      <c r="A33" s="1"/>
      <c r="B33" s="81" t="s">
        <v>859</v>
      </c>
      <c r="C33" s="82">
        <v>474.6</v>
      </c>
      <c r="D33" s="82">
        <v>158.80000000000001</v>
      </c>
      <c r="E33" s="82">
        <v>0.4</v>
      </c>
      <c r="F33" s="82">
        <v>78.7</v>
      </c>
      <c r="G33" s="82">
        <v>3498.6</v>
      </c>
      <c r="H33" s="82">
        <v>2106.1999999999998</v>
      </c>
      <c r="I33" s="82">
        <v>1.6</v>
      </c>
      <c r="J33" s="82">
        <v>69.5</v>
      </c>
      <c r="K33" s="82">
        <v>758.7</v>
      </c>
      <c r="L33" s="82">
        <v>0</v>
      </c>
      <c r="M33" s="82">
        <v>969.6</v>
      </c>
      <c r="N33" s="82">
        <v>0</v>
      </c>
      <c r="O33" s="82">
        <v>712.5</v>
      </c>
      <c r="P33" s="82">
        <v>5675.9</v>
      </c>
      <c r="Q33" s="82">
        <v>1728.3</v>
      </c>
      <c r="R33" s="83">
        <v>8116.7</v>
      </c>
      <c r="S33" s="81" t="s">
        <v>859</v>
      </c>
      <c r="T33" s="82">
        <v>4731.8999999999996</v>
      </c>
      <c r="U33" s="82">
        <v>2265</v>
      </c>
      <c r="V33" s="82">
        <v>971.6</v>
      </c>
      <c r="W33" s="82">
        <v>148.19999999999999</v>
      </c>
      <c r="X33" s="83">
        <v>8116.7</v>
      </c>
      <c r="Y33" s="81" t="s">
        <v>859</v>
      </c>
      <c r="Z33" s="82">
        <v>384.3</v>
      </c>
      <c r="AA33" s="82">
        <v>64.8</v>
      </c>
      <c r="AB33" s="82">
        <v>971.6</v>
      </c>
      <c r="AC33" s="82">
        <v>148.19999999999999</v>
      </c>
      <c r="AD33" s="83">
        <v>1568.9</v>
      </c>
    </row>
    <row r="34" spans="1:30" x14ac:dyDescent="0.25">
      <c r="A34" s="1"/>
      <c r="B34" s="81" t="s">
        <v>860</v>
      </c>
      <c r="C34" s="82">
        <v>479</v>
      </c>
      <c r="D34" s="82">
        <v>164.4</v>
      </c>
      <c r="E34" s="82">
        <v>0.3</v>
      </c>
      <c r="F34" s="82">
        <v>80.5</v>
      </c>
      <c r="G34" s="82">
        <v>3638.1</v>
      </c>
      <c r="H34" s="82">
        <v>2059</v>
      </c>
      <c r="I34" s="82">
        <v>0.8</v>
      </c>
      <c r="J34" s="82">
        <v>84.9</v>
      </c>
      <c r="K34" s="82">
        <v>767.7</v>
      </c>
      <c r="L34" s="82">
        <v>0</v>
      </c>
      <c r="M34" s="82">
        <v>822.6</v>
      </c>
      <c r="N34" s="82">
        <v>0</v>
      </c>
      <c r="O34" s="82">
        <v>724.2</v>
      </c>
      <c r="P34" s="82">
        <v>5782.8</v>
      </c>
      <c r="Q34" s="82">
        <v>1590.3</v>
      </c>
      <c r="R34" s="83">
        <v>8097.3</v>
      </c>
      <c r="S34" s="81" t="s">
        <v>860</v>
      </c>
      <c r="T34" s="82">
        <v>4884.8</v>
      </c>
      <c r="U34" s="82">
        <v>2223.4</v>
      </c>
      <c r="V34" s="82">
        <v>823.7</v>
      </c>
      <c r="W34" s="82">
        <v>165.4</v>
      </c>
      <c r="X34" s="83">
        <v>8097.3</v>
      </c>
      <c r="Y34" s="81" t="s">
        <v>860</v>
      </c>
      <c r="Z34" s="82">
        <v>384.6</v>
      </c>
      <c r="AA34" s="82">
        <v>71</v>
      </c>
      <c r="AB34" s="82">
        <v>823.7</v>
      </c>
      <c r="AC34" s="82">
        <v>165.4</v>
      </c>
      <c r="AD34" s="83">
        <v>1444.7</v>
      </c>
    </row>
    <row r="35" spans="1:30" x14ac:dyDescent="0.25">
      <c r="A35" s="1"/>
      <c r="B35" s="81" t="s">
        <v>861</v>
      </c>
      <c r="C35" s="82">
        <v>470.4</v>
      </c>
      <c r="D35" s="82">
        <v>168.7</v>
      </c>
      <c r="E35" s="82">
        <v>0.2</v>
      </c>
      <c r="F35" s="82">
        <v>77.099999999999994</v>
      </c>
      <c r="G35" s="82">
        <v>3595.4</v>
      </c>
      <c r="H35" s="82">
        <v>2230.3000000000002</v>
      </c>
      <c r="I35" s="82">
        <v>0.9</v>
      </c>
      <c r="J35" s="82">
        <v>174.8</v>
      </c>
      <c r="K35" s="82">
        <v>765.2</v>
      </c>
      <c r="L35" s="82">
        <v>0</v>
      </c>
      <c r="M35" s="82">
        <v>598</v>
      </c>
      <c r="N35" s="82">
        <v>0</v>
      </c>
      <c r="O35" s="82">
        <v>716.4</v>
      </c>
      <c r="P35" s="82">
        <v>6001.4</v>
      </c>
      <c r="Q35" s="82">
        <v>1363.2</v>
      </c>
      <c r="R35" s="83">
        <v>8081</v>
      </c>
      <c r="S35" s="81" t="s">
        <v>861</v>
      </c>
      <c r="T35" s="82">
        <v>4831</v>
      </c>
      <c r="U35" s="82">
        <v>2399</v>
      </c>
      <c r="V35" s="82">
        <v>599.1</v>
      </c>
      <c r="W35" s="82">
        <v>251.9</v>
      </c>
      <c r="X35" s="83">
        <v>8081</v>
      </c>
      <c r="Y35" s="81" t="s">
        <v>861</v>
      </c>
      <c r="Z35" s="82">
        <v>378</v>
      </c>
      <c r="AA35" s="82">
        <v>75.7</v>
      </c>
      <c r="AB35" s="82">
        <v>599.1</v>
      </c>
      <c r="AC35" s="82">
        <v>251.9</v>
      </c>
      <c r="AD35" s="83">
        <v>1304.7</v>
      </c>
    </row>
    <row r="36" spans="1:30" x14ac:dyDescent="0.25">
      <c r="A36" s="1"/>
      <c r="B36" s="81" t="s">
        <v>862</v>
      </c>
      <c r="C36" s="82">
        <v>466.6</v>
      </c>
      <c r="D36" s="82">
        <v>165.1</v>
      </c>
      <c r="E36" s="82">
        <v>0.1</v>
      </c>
      <c r="F36" s="82">
        <v>77</v>
      </c>
      <c r="G36" s="82">
        <v>3755.3</v>
      </c>
      <c r="H36" s="82">
        <v>2289</v>
      </c>
      <c r="I36" s="82">
        <v>1.1000000000000001</v>
      </c>
      <c r="J36" s="82">
        <v>190.1</v>
      </c>
      <c r="K36" s="82">
        <v>767.8</v>
      </c>
      <c r="L36" s="82">
        <v>0</v>
      </c>
      <c r="M36" s="82">
        <v>503.2</v>
      </c>
      <c r="N36" s="82">
        <v>0</v>
      </c>
      <c r="O36" s="82">
        <v>708.8</v>
      </c>
      <c r="P36" s="82">
        <v>6235.5</v>
      </c>
      <c r="Q36" s="82">
        <v>1271</v>
      </c>
      <c r="R36" s="83">
        <v>8215.2999999999993</v>
      </c>
      <c r="S36" s="81" t="s">
        <v>862</v>
      </c>
      <c r="T36" s="82">
        <v>4989.7</v>
      </c>
      <c r="U36" s="82">
        <v>2454.1</v>
      </c>
      <c r="V36" s="82">
        <v>504.4</v>
      </c>
      <c r="W36" s="82">
        <v>267.10000000000002</v>
      </c>
      <c r="X36" s="83">
        <v>8215.2999999999993</v>
      </c>
      <c r="Y36" s="81" t="s">
        <v>862</v>
      </c>
      <c r="Z36" s="82">
        <v>369.5</v>
      </c>
      <c r="AA36" s="82">
        <v>71.8</v>
      </c>
      <c r="AB36" s="82">
        <v>504.4</v>
      </c>
      <c r="AC36" s="82">
        <v>267.10000000000002</v>
      </c>
      <c r="AD36" s="83">
        <v>1212.8</v>
      </c>
    </row>
    <row r="37" spans="1:30" x14ac:dyDescent="0.25">
      <c r="A37" s="1"/>
      <c r="B37" s="81" t="s">
        <v>863</v>
      </c>
      <c r="C37" s="82">
        <v>454.8</v>
      </c>
      <c r="D37" s="82">
        <v>165.8</v>
      </c>
      <c r="E37" s="82">
        <v>0.1</v>
      </c>
      <c r="F37" s="82">
        <v>74.400000000000006</v>
      </c>
      <c r="G37" s="82">
        <v>3607</v>
      </c>
      <c r="H37" s="82">
        <v>2441.6999999999998</v>
      </c>
      <c r="I37" s="82">
        <v>0.8</v>
      </c>
      <c r="J37" s="82">
        <v>192.8</v>
      </c>
      <c r="K37" s="82">
        <v>765</v>
      </c>
      <c r="L37" s="82">
        <v>0</v>
      </c>
      <c r="M37" s="82">
        <v>522.6</v>
      </c>
      <c r="N37" s="82">
        <v>0</v>
      </c>
      <c r="O37" s="82">
        <v>695.1</v>
      </c>
      <c r="P37" s="82">
        <v>6242.3</v>
      </c>
      <c r="Q37" s="82">
        <v>1287.5999999999999</v>
      </c>
      <c r="R37" s="83">
        <v>8225</v>
      </c>
      <c r="S37" s="81" t="s">
        <v>863</v>
      </c>
      <c r="T37" s="82">
        <v>4826.8</v>
      </c>
      <c r="U37" s="82">
        <v>2607.5</v>
      </c>
      <c r="V37" s="82">
        <v>523.5</v>
      </c>
      <c r="W37" s="82">
        <v>267.2</v>
      </c>
      <c r="X37" s="83">
        <v>8225</v>
      </c>
      <c r="Y37" s="81" t="s">
        <v>863</v>
      </c>
      <c r="Z37" s="82">
        <v>368.9</v>
      </c>
      <c r="AA37" s="82">
        <v>72.400000000000006</v>
      </c>
      <c r="AB37" s="82">
        <v>523.5</v>
      </c>
      <c r="AC37" s="82">
        <v>267.2</v>
      </c>
      <c r="AD37" s="83">
        <v>1232</v>
      </c>
    </row>
    <row r="38" spans="1:30" x14ac:dyDescent="0.25">
      <c r="A38" s="1"/>
      <c r="B38" s="81" t="s">
        <v>864</v>
      </c>
      <c r="C38" s="82">
        <v>461</v>
      </c>
      <c r="D38" s="82">
        <v>156.1</v>
      </c>
      <c r="E38" s="82">
        <v>0</v>
      </c>
      <c r="F38" s="82">
        <v>71.5</v>
      </c>
      <c r="G38" s="82">
        <v>3673.8</v>
      </c>
      <c r="H38" s="82">
        <v>2445</v>
      </c>
      <c r="I38" s="82">
        <v>0.6</v>
      </c>
      <c r="J38" s="82">
        <v>175</v>
      </c>
      <c r="K38" s="82">
        <v>781.2</v>
      </c>
      <c r="L38" s="82">
        <v>0</v>
      </c>
      <c r="M38" s="82">
        <v>447.2</v>
      </c>
      <c r="N38" s="82">
        <v>0</v>
      </c>
      <c r="O38" s="82">
        <v>688.6</v>
      </c>
      <c r="P38" s="82">
        <v>6294.4</v>
      </c>
      <c r="Q38" s="82">
        <v>1228.4000000000001</v>
      </c>
      <c r="R38" s="83">
        <v>8211.4</v>
      </c>
      <c r="S38" s="81" t="s">
        <v>864</v>
      </c>
      <c r="T38" s="82">
        <v>4916</v>
      </c>
      <c r="U38" s="82">
        <v>2601.1</v>
      </c>
      <c r="V38" s="82">
        <v>447.8</v>
      </c>
      <c r="W38" s="82">
        <v>246.5</v>
      </c>
      <c r="X38" s="83">
        <v>8211.4</v>
      </c>
      <c r="Y38" s="81" t="s">
        <v>864</v>
      </c>
      <c r="Z38" s="82">
        <v>369.9</v>
      </c>
      <c r="AA38" s="82">
        <v>62.2</v>
      </c>
      <c r="AB38" s="82">
        <v>447.8</v>
      </c>
      <c r="AC38" s="82">
        <v>246.5</v>
      </c>
      <c r="AD38" s="83">
        <v>1126.4000000000001</v>
      </c>
    </row>
    <row r="39" spans="1:30" x14ac:dyDescent="0.25">
      <c r="A39" s="1"/>
      <c r="B39" s="81" t="s">
        <v>865</v>
      </c>
      <c r="C39" s="82">
        <v>454.1</v>
      </c>
      <c r="D39" s="82">
        <v>156.6</v>
      </c>
      <c r="E39" s="82">
        <v>0</v>
      </c>
      <c r="F39" s="82">
        <v>57.2</v>
      </c>
      <c r="G39" s="82">
        <v>3595.9</v>
      </c>
      <c r="H39" s="82">
        <v>2520.1999999999998</v>
      </c>
      <c r="I39" s="82">
        <v>0.2</v>
      </c>
      <c r="J39" s="82">
        <v>195.4</v>
      </c>
      <c r="K39" s="82">
        <v>769</v>
      </c>
      <c r="L39" s="82">
        <v>0</v>
      </c>
      <c r="M39" s="82">
        <v>343.9</v>
      </c>
      <c r="N39" s="82">
        <v>0</v>
      </c>
      <c r="O39" s="82">
        <v>667.9</v>
      </c>
      <c r="P39" s="82">
        <v>6311.7</v>
      </c>
      <c r="Q39" s="82">
        <v>1112.9000000000001</v>
      </c>
      <c r="R39" s="83">
        <v>8092.5</v>
      </c>
      <c r="S39" s="81" t="s">
        <v>865</v>
      </c>
      <c r="T39" s="82">
        <v>4819</v>
      </c>
      <c r="U39" s="82">
        <v>2676.8</v>
      </c>
      <c r="V39" s="82">
        <v>344.1</v>
      </c>
      <c r="W39" s="82">
        <v>252.6</v>
      </c>
      <c r="X39" s="83">
        <v>8092.5</v>
      </c>
      <c r="Y39" s="81" t="s">
        <v>865</v>
      </c>
      <c r="Z39" s="82">
        <v>369.3</v>
      </c>
      <c r="AA39" s="82">
        <v>62.1</v>
      </c>
      <c r="AB39" s="82">
        <v>344.1</v>
      </c>
      <c r="AC39" s="82">
        <v>252.6</v>
      </c>
      <c r="AD39" s="83">
        <v>1028.0999999999999</v>
      </c>
    </row>
    <row r="40" spans="1:30" x14ac:dyDescent="0.25">
      <c r="A40" s="1"/>
      <c r="B40" s="81" t="s">
        <v>866</v>
      </c>
      <c r="C40" s="82">
        <v>456.2</v>
      </c>
      <c r="D40" s="82">
        <v>162.69999999999999</v>
      </c>
      <c r="E40" s="82">
        <v>0</v>
      </c>
      <c r="F40" s="82">
        <v>49.2</v>
      </c>
      <c r="G40" s="82">
        <v>3783.1</v>
      </c>
      <c r="H40" s="82">
        <v>2479.4</v>
      </c>
      <c r="I40" s="82">
        <v>0.2</v>
      </c>
      <c r="J40" s="82">
        <v>207.4</v>
      </c>
      <c r="K40" s="82">
        <v>771.4</v>
      </c>
      <c r="L40" s="82">
        <v>0</v>
      </c>
      <c r="M40" s="82">
        <v>191.3</v>
      </c>
      <c r="N40" s="82">
        <v>0</v>
      </c>
      <c r="O40" s="82">
        <v>668.1</v>
      </c>
      <c r="P40" s="82">
        <v>6470.1</v>
      </c>
      <c r="Q40" s="82">
        <v>962.7</v>
      </c>
      <c r="R40" s="83">
        <v>8100.9</v>
      </c>
      <c r="S40" s="81" t="s">
        <v>866</v>
      </c>
      <c r="T40" s="82">
        <v>5010.7</v>
      </c>
      <c r="U40" s="82">
        <v>2642.1</v>
      </c>
      <c r="V40" s="82">
        <v>191.5</v>
      </c>
      <c r="W40" s="82">
        <v>256.60000000000002</v>
      </c>
      <c r="X40" s="83">
        <v>8100.9</v>
      </c>
      <c r="Y40" s="81" t="s">
        <v>866</v>
      </c>
      <c r="Z40" s="82">
        <v>369.3</v>
      </c>
      <c r="AA40" s="82">
        <v>69.3</v>
      </c>
      <c r="AB40" s="82">
        <v>191.5</v>
      </c>
      <c r="AC40" s="82">
        <v>256.60000000000002</v>
      </c>
      <c r="AD40" s="83">
        <v>886.7</v>
      </c>
    </row>
    <row r="41" spans="1:30" x14ac:dyDescent="0.25">
      <c r="A41" s="1"/>
      <c r="B41" s="81" t="s">
        <v>867</v>
      </c>
      <c r="C41" s="82">
        <v>455.3</v>
      </c>
      <c r="D41" s="82">
        <v>165.2</v>
      </c>
      <c r="E41" s="82">
        <v>0</v>
      </c>
      <c r="F41" s="82">
        <v>43.3</v>
      </c>
      <c r="G41" s="82">
        <v>3643.3</v>
      </c>
      <c r="H41" s="82">
        <v>2553.9</v>
      </c>
      <c r="I41" s="82">
        <v>0.2</v>
      </c>
      <c r="J41" s="82">
        <v>210.3</v>
      </c>
      <c r="K41" s="82">
        <v>766.6</v>
      </c>
      <c r="L41" s="82">
        <v>0</v>
      </c>
      <c r="M41" s="82">
        <v>138.19999999999999</v>
      </c>
      <c r="N41" s="82">
        <v>0</v>
      </c>
      <c r="O41" s="82">
        <v>663.8</v>
      </c>
      <c r="P41" s="82">
        <v>6407.7</v>
      </c>
      <c r="Q41" s="82">
        <v>904.8</v>
      </c>
      <c r="R41" s="83">
        <v>7976.3</v>
      </c>
      <c r="S41" s="81" t="s">
        <v>867</v>
      </c>
      <c r="T41" s="82">
        <v>4865.2</v>
      </c>
      <c r="U41" s="82">
        <v>2719.1</v>
      </c>
      <c r="V41" s="82">
        <v>138.4</v>
      </c>
      <c r="W41" s="82">
        <v>253.6</v>
      </c>
      <c r="X41" s="83">
        <v>7976.3</v>
      </c>
      <c r="Y41" s="81" t="s">
        <v>867</v>
      </c>
      <c r="Z41" s="82">
        <v>369.6</v>
      </c>
      <c r="AA41" s="82">
        <v>73.2</v>
      </c>
      <c r="AB41" s="82">
        <v>138.4</v>
      </c>
      <c r="AC41" s="82">
        <v>253.6</v>
      </c>
      <c r="AD41" s="83">
        <v>834.8</v>
      </c>
    </row>
    <row r="42" spans="1:30" x14ac:dyDescent="0.25">
      <c r="A42" s="1"/>
      <c r="B42" s="81" t="s">
        <v>868</v>
      </c>
      <c r="C42" s="82">
        <v>455.8</v>
      </c>
      <c r="D42" s="82">
        <v>165.2</v>
      </c>
      <c r="E42" s="82">
        <v>0</v>
      </c>
      <c r="F42" s="82">
        <v>55.8</v>
      </c>
      <c r="G42" s="82">
        <v>3625.1</v>
      </c>
      <c r="H42" s="82">
        <v>2540.6</v>
      </c>
      <c r="I42" s="82">
        <v>0.2</v>
      </c>
      <c r="J42" s="82">
        <v>189.5</v>
      </c>
      <c r="K42" s="82">
        <v>773.6</v>
      </c>
      <c r="L42" s="82">
        <v>0</v>
      </c>
      <c r="M42" s="82">
        <v>59.3</v>
      </c>
      <c r="N42" s="82">
        <v>0</v>
      </c>
      <c r="O42" s="82">
        <v>676.8</v>
      </c>
      <c r="P42" s="82">
        <v>6355.4</v>
      </c>
      <c r="Q42" s="82">
        <v>832.9</v>
      </c>
      <c r="R42" s="83">
        <v>7865.1</v>
      </c>
      <c r="S42" s="81" t="s">
        <v>868</v>
      </c>
      <c r="T42" s="82">
        <v>4854.5</v>
      </c>
      <c r="U42" s="82">
        <v>2705.8</v>
      </c>
      <c r="V42" s="82">
        <v>59.5</v>
      </c>
      <c r="W42" s="82">
        <v>245.3</v>
      </c>
      <c r="X42" s="83">
        <v>7865.1</v>
      </c>
      <c r="Y42" s="81" t="s">
        <v>868</v>
      </c>
      <c r="Z42" s="82">
        <v>368.8</v>
      </c>
      <c r="AA42" s="82">
        <v>75.5</v>
      </c>
      <c r="AB42" s="82">
        <v>59.5</v>
      </c>
      <c r="AC42" s="82">
        <v>245.3</v>
      </c>
      <c r="AD42" s="83">
        <v>749.1</v>
      </c>
    </row>
    <row r="43" spans="1:30" x14ac:dyDescent="0.25">
      <c r="A43" s="1"/>
      <c r="B43" s="81" t="s">
        <v>869</v>
      </c>
      <c r="C43" s="82">
        <v>475</v>
      </c>
      <c r="D43" s="82">
        <v>164</v>
      </c>
      <c r="E43" s="82">
        <v>0</v>
      </c>
      <c r="F43" s="82">
        <v>75</v>
      </c>
      <c r="G43" s="82">
        <v>3538</v>
      </c>
      <c r="H43" s="82">
        <v>2430.6999999999998</v>
      </c>
      <c r="I43" s="82">
        <v>0.1</v>
      </c>
      <c r="J43" s="82">
        <v>202.3</v>
      </c>
      <c r="K43" s="82">
        <v>774.5</v>
      </c>
      <c r="L43" s="82">
        <v>0</v>
      </c>
      <c r="M43" s="82">
        <v>16.2</v>
      </c>
      <c r="N43" s="82">
        <v>0</v>
      </c>
      <c r="O43" s="82">
        <v>714</v>
      </c>
      <c r="P43" s="82">
        <v>6171.1</v>
      </c>
      <c r="Q43" s="82">
        <v>790.7</v>
      </c>
      <c r="R43" s="83">
        <v>7675.8</v>
      </c>
      <c r="S43" s="81" t="s">
        <v>869</v>
      </c>
      <c r="T43" s="82">
        <v>4787.5</v>
      </c>
      <c r="U43" s="82">
        <v>2594.6999999999998</v>
      </c>
      <c r="V43" s="82">
        <v>16.3</v>
      </c>
      <c r="W43" s="82">
        <v>277.3</v>
      </c>
      <c r="X43" s="83">
        <v>7675.8</v>
      </c>
      <c r="Y43" s="81" t="s">
        <v>869</v>
      </c>
      <c r="Z43" s="82">
        <v>383.3</v>
      </c>
      <c r="AA43" s="82">
        <v>75.2</v>
      </c>
      <c r="AB43" s="82">
        <v>16.3</v>
      </c>
      <c r="AC43" s="82">
        <v>277.3</v>
      </c>
      <c r="AD43" s="83">
        <v>752.1</v>
      </c>
    </row>
    <row r="44" spans="1:30" x14ac:dyDescent="0.25">
      <c r="A44" s="1"/>
      <c r="B44" s="81" t="s">
        <v>870</v>
      </c>
      <c r="C44" s="82">
        <v>485.4</v>
      </c>
      <c r="D44" s="82">
        <v>165.9</v>
      </c>
      <c r="E44" s="82">
        <v>0</v>
      </c>
      <c r="F44" s="82">
        <v>54.9</v>
      </c>
      <c r="G44" s="82">
        <v>3570.4</v>
      </c>
      <c r="H44" s="82">
        <v>2382.8000000000002</v>
      </c>
      <c r="I44" s="82">
        <v>0</v>
      </c>
      <c r="J44" s="82">
        <v>207.8</v>
      </c>
      <c r="K44" s="82">
        <v>773.6</v>
      </c>
      <c r="L44" s="82">
        <v>0</v>
      </c>
      <c r="M44" s="82">
        <v>3.7</v>
      </c>
      <c r="N44" s="82">
        <v>0</v>
      </c>
      <c r="O44" s="82">
        <v>706.2</v>
      </c>
      <c r="P44" s="82">
        <v>6161</v>
      </c>
      <c r="Q44" s="82">
        <v>777.3</v>
      </c>
      <c r="R44" s="83">
        <v>7644.5</v>
      </c>
      <c r="S44" s="81" t="s">
        <v>870</v>
      </c>
      <c r="T44" s="82">
        <v>4829.3999999999996</v>
      </c>
      <c r="U44" s="82">
        <v>2548.6999999999998</v>
      </c>
      <c r="V44" s="82">
        <v>3.7</v>
      </c>
      <c r="W44" s="82">
        <v>262.7</v>
      </c>
      <c r="X44" s="83">
        <v>7644.5</v>
      </c>
      <c r="Y44" s="81" t="s">
        <v>870</v>
      </c>
      <c r="Z44" s="82">
        <v>390.1</v>
      </c>
      <c r="AA44" s="82">
        <v>76.8</v>
      </c>
      <c r="AB44" s="82">
        <v>3.7</v>
      </c>
      <c r="AC44" s="82">
        <v>262.7</v>
      </c>
      <c r="AD44" s="83">
        <v>733.3</v>
      </c>
    </row>
    <row r="45" spans="1:30" x14ac:dyDescent="0.25">
      <c r="A45" s="1"/>
      <c r="B45" s="81" t="s">
        <v>871</v>
      </c>
      <c r="C45" s="82">
        <v>485.4</v>
      </c>
      <c r="D45" s="82">
        <v>165</v>
      </c>
      <c r="E45" s="82">
        <v>0</v>
      </c>
      <c r="F45" s="82">
        <v>58.3</v>
      </c>
      <c r="G45" s="82">
        <v>3705.2</v>
      </c>
      <c r="H45" s="82">
        <v>2505.4</v>
      </c>
      <c r="I45" s="82">
        <v>0</v>
      </c>
      <c r="J45" s="82">
        <v>199.5</v>
      </c>
      <c r="K45" s="82">
        <v>774.4</v>
      </c>
      <c r="L45" s="82">
        <v>0</v>
      </c>
      <c r="M45" s="82">
        <v>0</v>
      </c>
      <c r="N45" s="82">
        <v>0</v>
      </c>
      <c r="O45" s="82">
        <v>708.7</v>
      </c>
      <c r="P45" s="82">
        <v>6410.1</v>
      </c>
      <c r="Q45" s="82">
        <v>774.4</v>
      </c>
      <c r="R45" s="83">
        <v>7893.2</v>
      </c>
      <c r="S45" s="81" t="s">
        <v>871</v>
      </c>
      <c r="T45" s="82">
        <v>4965</v>
      </c>
      <c r="U45" s="82">
        <v>2670.4</v>
      </c>
      <c r="V45" s="82">
        <v>0</v>
      </c>
      <c r="W45" s="82">
        <v>257.8</v>
      </c>
      <c r="X45" s="83">
        <v>7893.2</v>
      </c>
      <c r="Y45" s="81" t="s">
        <v>871</v>
      </c>
      <c r="Z45" s="82">
        <v>390.6</v>
      </c>
      <c r="AA45" s="82">
        <v>77.7</v>
      </c>
      <c r="AB45" s="82">
        <v>0</v>
      </c>
      <c r="AC45" s="82">
        <v>257.8</v>
      </c>
      <c r="AD45" s="83">
        <v>726.1</v>
      </c>
    </row>
    <row r="46" spans="1:30" x14ac:dyDescent="0.25">
      <c r="A46" s="1"/>
      <c r="B46" s="81" t="s">
        <v>872</v>
      </c>
      <c r="C46" s="82">
        <v>487.5</v>
      </c>
      <c r="D46" s="82">
        <v>168.3</v>
      </c>
      <c r="E46" s="82">
        <v>0</v>
      </c>
      <c r="F46" s="82">
        <v>45</v>
      </c>
      <c r="G46" s="82">
        <v>3649.1</v>
      </c>
      <c r="H46" s="82">
        <v>2598.1999999999998</v>
      </c>
      <c r="I46" s="82">
        <v>0</v>
      </c>
      <c r="J46" s="82">
        <v>211.8</v>
      </c>
      <c r="K46" s="82">
        <v>772.7</v>
      </c>
      <c r="L46" s="82">
        <v>0</v>
      </c>
      <c r="M46" s="82">
        <v>0</v>
      </c>
      <c r="N46" s="82">
        <v>0</v>
      </c>
      <c r="O46" s="82">
        <v>700.8</v>
      </c>
      <c r="P46" s="82">
        <v>6459.1</v>
      </c>
      <c r="Q46" s="82">
        <v>772.7</v>
      </c>
      <c r="R46" s="83">
        <v>7932.6</v>
      </c>
      <c r="S46" s="81" t="s">
        <v>872</v>
      </c>
      <c r="T46" s="82">
        <v>4909.3</v>
      </c>
      <c r="U46" s="82">
        <v>2766.5</v>
      </c>
      <c r="V46" s="82">
        <v>0</v>
      </c>
      <c r="W46" s="82">
        <v>256.8</v>
      </c>
      <c r="X46" s="83">
        <v>7932.6</v>
      </c>
      <c r="Y46" s="81" t="s">
        <v>872</v>
      </c>
      <c r="Z46" s="82">
        <v>389.5</v>
      </c>
      <c r="AA46" s="82">
        <v>79.599999999999994</v>
      </c>
      <c r="AB46" s="82">
        <v>0</v>
      </c>
      <c r="AC46" s="82">
        <v>256.8</v>
      </c>
      <c r="AD46" s="83">
        <v>725.9</v>
      </c>
    </row>
    <row r="47" spans="1:30" x14ac:dyDescent="0.25">
      <c r="A47" s="1"/>
      <c r="B47" s="81" t="s">
        <v>873</v>
      </c>
      <c r="C47" s="82">
        <v>488.2</v>
      </c>
      <c r="D47" s="82">
        <v>167.5</v>
      </c>
      <c r="E47" s="82">
        <v>0</v>
      </c>
      <c r="F47" s="82">
        <v>36.9</v>
      </c>
      <c r="G47" s="82">
        <v>3679.7</v>
      </c>
      <c r="H47" s="82">
        <v>2604.3000000000002</v>
      </c>
      <c r="I47" s="82">
        <v>0</v>
      </c>
      <c r="J47" s="82">
        <v>205.7</v>
      </c>
      <c r="K47" s="82">
        <v>776.4</v>
      </c>
      <c r="L47" s="82">
        <v>0</v>
      </c>
      <c r="M47" s="82">
        <v>0</v>
      </c>
      <c r="N47" s="82">
        <v>0</v>
      </c>
      <c r="O47" s="82">
        <v>692.6</v>
      </c>
      <c r="P47" s="82">
        <v>6489.7</v>
      </c>
      <c r="Q47" s="82">
        <v>776.4</v>
      </c>
      <c r="R47" s="83">
        <v>7958.7</v>
      </c>
      <c r="S47" s="81" t="s">
        <v>873</v>
      </c>
      <c r="T47" s="82">
        <v>4944.3</v>
      </c>
      <c r="U47" s="82">
        <v>2771.8</v>
      </c>
      <c r="V47" s="82">
        <v>0</v>
      </c>
      <c r="W47" s="82">
        <v>242.6</v>
      </c>
      <c r="X47" s="83">
        <v>7958.7</v>
      </c>
      <c r="Y47" s="81" t="s">
        <v>873</v>
      </c>
      <c r="Z47" s="82">
        <v>389.8</v>
      </c>
      <c r="AA47" s="82">
        <v>82.1</v>
      </c>
      <c r="AB47" s="82">
        <v>0</v>
      </c>
      <c r="AC47" s="82">
        <v>242.6</v>
      </c>
      <c r="AD47" s="83">
        <v>714.5</v>
      </c>
    </row>
    <row r="48" spans="1:30" x14ac:dyDescent="0.25">
      <c r="A48" s="1"/>
      <c r="B48" s="81" t="s">
        <v>874</v>
      </c>
      <c r="C48" s="82">
        <v>487.8</v>
      </c>
      <c r="D48" s="82">
        <v>165.2</v>
      </c>
      <c r="E48" s="82">
        <v>0</v>
      </c>
      <c r="F48" s="82">
        <v>29.6</v>
      </c>
      <c r="G48" s="82">
        <v>3597.1</v>
      </c>
      <c r="H48" s="82">
        <v>2578.3000000000002</v>
      </c>
      <c r="I48" s="82">
        <v>0</v>
      </c>
      <c r="J48" s="82">
        <v>241.9</v>
      </c>
      <c r="K48" s="82">
        <v>773.6</v>
      </c>
      <c r="L48" s="82">
        <v>0</v>
      </c>
      <c r="M48" s="82">
        <v>0</v>
      </c>
      <c r="N48" s="82">
        <v>0</v>
      </c>
      <c r="O48" s="82">
        <v>682.6</v>
      </c>
      <c r="P48" s="82">
        <v>6417.3</v>
      </c>
      <c r="Q48" s="82">
        <v>773.6</v>
      </c>
      <c r="R48" s="83">
        <v>7873.5</v>
      </c>
      <c r="S48" s="81" t="s">
        <v>874</v>
      </c>
      <c r="T48" s="82">
        <v>4858.5</v>
      </c>
      <c r="U48" s="82">
        <v>2743.5</v>
      </c>
      <c r="V48" s="82">
        <v>0</v>
      </c>
      <c r="W48" s="82">
        <v>271.5</v>
      </c>
      <c r="X48" s="83">
        <v>7873.5</v>
      </c>
      <c r="Y48" s="81" t="s">
        <v>874</v>
      </c>
      <c r="Z48" s="82">
        <v>381.8</v>
      </c>
      <c r="AA48" s="82">
        <v>83.6</v>
      </c>
      <c r="AB48" s="82">
        <v>0</v>
      </c>
      <c r="AC48" s="82">
        <v>271.5</v>
      </c>
      <c r="AD48" s="83">
        <v>736.9</v>
      </c>
    </row>
    <row r="49" spans="1:30" x14ac:dyDescent="0.25">
      <c r="A49" s="1"/>
      <c r="B49" s="81" t="s">
        <v>875</v>
      </c>
      <c r="C49" s="82">
        <v>486.2</v>
      </c>
      <c r="D49" s="82">
        <v>169.2</v>
      </c>
      <c r="E49" s="82">
        <v>0</v>
      </c>
      <c r="F49" s="82">
        <v>34.5</v>
      </c>
      <c r="G49" s="82">
        <v>3671.8</v>
      </c>
      <c r="H49" s="82">
        <v>2522.9</v>
      </c>
      <c r="I49" s="82">
        <v>0</v>
      </c>
      <c r="J49" s="82">
        <v>210.6</v>
      </c>
      <c r="K49" s="82">
        <v>774.7</v>
      </c>
      <c r="L49" s="82">
        <v>0</v>
      </c>
      <c r="M49" s="82">
        <v>0</v>
      </c>
      <c r="N49" s="82">
        <v>0</v>
      </c>
      <c r="O49" s="82">
        <v>689.9</v>
      </c>
      <c r="P49" s="82">
        <v>6405.3</v>
      </c>
      <c r="Q49" s="82">
        <v>774.7</v>
      </c>
      <c r="R49" s="83">
        <v>7869.9</v>
      </c>
      <c r="S49" s="81" t="s">
        <v>875</v>
      </c>
      <c r="T49" s="82">
        <v>4932.7</v>
      </c>
      <c r="U49" s="82">
        <v>2692.1</v>
      </c>
      <c r="V49" s="82">
        <v>0</v>
      </c>
      <c r="W49" s="82">
        <v>245.1</v>
      </c>
      <c r="X49" s="83">
        <v>7869.9</v>
      </c>
      <c r="Y49" s="81" t="s">
        <v>875</v>
      </c>
      <c r="Z49" s="82">
        <v>385.1</v>
      </c>
      <c r="AA49" s="82">
        <v>86.2</v>
      </c>
      <c r="AB49" s="82">
        <v>0</v>
      </c>
      <c r="AC49" s="82">
        <v>245.1</v>
      </c>
      <c r="AD49" s="83">
        <v>716.4</v>
      </c>
    </row>
    <row r="50" spans="1:30" x14ac:dyDescent="0.25">
      <c r="A50" s="1"/>
      <c r="B50" s="81" t="s">
        <v>876</v>
      </c>
      <c r="C50" s="82">
        <v>489</v>
      </c>
      <c r="D50" s="82">
        <v>166.2</v>
      </c>
      <c r="E50" s="82">
        <v>0</v>
      </c>
      <c r="F50" s="82">
        <v>36.200000000000003</v>
      </c>
      <c r="G50" s="82">
        <v>3657.3</v>
      </c>
      <c r="H50" s="82">
        <v>2523.1999999999998</v>
      </c>
      <c r="I50" s="82">
        <v>0</v>
      </c>
      <c r="J50" s="82">
        <v>189</v>
      </c>
      <c r="K50" s="82">
        <v>771</v>
      </c>
      <c r="L50" s="82">
        <v>0</v>
      </c>
      <c r="M50" s="82">
        <v>0</v>
      </c>
      <c r="N50" s="82">
        <v>0</v>
      </c>
      <c r="O50" s="82">
        <v>691.4</v>
      </c>
      <c r="P50" s="82">
        <v>6369.5</v>
      </c>
      <c r="Q50" s="82">
        <v>771</v>
      </c>
      <c r="R50" s="83">
        <v>7831.9</v>
      </c>
      <c r="S50" s="81" t="s">
        <v>876</v>
      </c>
      <c r="T50" s="82">
        <v>4917.3</v>
      </c>
      <c r="U50" s="82">
        <v>2689.4</v>
      </c>
      <c r="V50" s="82">
        <v>0</v>
      </c>
      <c r="W50" s="82">
        <v>225.2</v>
      </c>
      <c r="X50" s="83">
        <v>7831.9</v>
      </c>
      <c r="Y50" s="81" t="s">
        <v>876</v>
      </c>
      <c r="Z50" s="82">
        <v>389</v>
      </c>
      <c r="AA50" s="82">
        <v>83.1</v>
      </c>
      <c r="AB50" s="82">
        <v>0</v>
      </c>
      <c r="AC50" s="82">
        <v>225.2</v>
      </c>
      <c r="AD50" s="83">
        <v>697.3</v>
      </c>
    </row>
    <row r="51" spans="1:30" x14ac:dyDescent="0.25">
      <c r="A51" s="1"/>
      <c r="B51" s="81" t="s">
        <v>877</v>
      </c>
      <c r="C51" s="82">
        <v>494.6</v>
      </c>
      <c r="D51" s="82">
        <v>164.1</v>
      </c>
      <c r="E51" s="82">
        <v>0</v>
      </c>
      <c r="F51" s="82">
        <v>33</v>
      </c>
      <c r="G51" s="82">
        <v>3704.8</v>
      </c>
      <c r="H51" s="82">
        <v>2517.9</v>
      </c>
      <c r="I51" s="82">
        <v>0</v>
      </c>
      <c r="J51" s="82">
        <v>169.6</v>
      </c>
      <c r="K51" s="82">
        <v>773.1</v>
      </c>
      <c r="L51" s="82">
        <v>0</v>
      </c>
      <c r="M51" s="82">
        <v>0</v>
      </c>
      <c r="N51" s="82">
        <v>0</v>
      </c>
      <c r="O51" s="82">
        <v>691.7</v>
      </c>
      <c r="P51" s="82">
        <v>6392.3</v>
      </c>
      <c r="Q51" s="82">
        <v>773.1</v>
      </c>
      <c r="R51" s="83">
        <v>7857.1</v>
      </c>
      <c r="S51" s="81" t="s">
        <v>877</v>
      </c>
      <c r="T51" s="82">
        <v>4972.5</v>
      </c>
      <c r="U51" s="82">
        <v>2682</v>
      </c>
      <c r="V51" s="82">
        <v>0</v>
      </c>
      <c r="W51" s="82">
        <v>202.6</v>
      </c>
      <c r="X51" s="83">
        <v>7857.1</v>
      </c>
      <c r="Y51" s="81" t="s">
        <v>877</v>
      </c>
      <c r="Z51" s="82">
        <v>390.6</v>
      </c>
      <c r="AA51" s="82">
        <v>79</v>
      </c>
      <c r="AB51" s="82">
        <v>0</v>
      </c>
      <c r="AC51" s="82">
        <v>202.6</v>
      </c>
      <c r="AD51" s="83">
        <v>672.2</v>
      </c>
    </row>
    <row r="52" spans="1:30" x14ac:dyDescent="0.25">
      <c r="A52" s="1"/>
      <c r="B52" s="81" t="s">
        <v>878</v>
      </c>
      <c r="C52" s="82">
        <v>486.7</v>
      </c>
      <c r="D52" s="82">
        <v>168.9</v>
      </c>
      <c r="E52" s="82">
        <v>0</v>
      </c>
      <c r="F52" s="82">
        <v>43.5</v>
      </c>
      <c r="G52" s="82">
        <v>3616</v>
      </c>
      <c r="H52" s="82">
        <v>2519.6</v>
      </c>
      <c r="I52" s="82">
        <v>0</v>
      </c>
      <c r="J52" s="82">
        <v>166.2</v>
      </c>
      <c r="K52" s="82">
        <v>774.2</v>
      </c>
      <c r="L52" s="82">
        <v>0</v>
      </c>
      <c r="M52" s="82">
        <v>0</v>
      </c>
      <c r="N52" s="82">
        <v>0</v>
      </c>
      <c r="O52" s="82">
        <v>699.1</v>
      </c>
      <c r="P52" s="82">
        <v>6301.8</v>
      </c>
      <c r="Q52" s="82">
        <v>774.2</v>
      </c>
      <c r="R52" s="83">
        <v>7775.1</v>
      </c>
      <c r="S52" s="81" t="s">
        <v>878</v>
      </c>
      <c r="T52" s="82">
        <v>4876.8999999999996</v>
      </c>
      <c r="U52" s="82">
        <v>2688.5</v>
      </c>
      <c r="V52" s="82">
        <v>0</v>
      </c>
      <c r="W52" s="82">
        <v>209.7</v>
      </c>
      <c r="X52" s="83">
        <v>7775.1</v>
      </c>
      <c r="Y52" s="81" t="s">
        <v>878</v>
      </c>
      <c r="Z52" s="82">
        <v>382.5</v>
      </c>
      <c r="AA52" s="82">
        <v>82.1</v>
      </c>
      <c r="AB52" s="82">
        <v>0</v>
      </c>
      <c r="AC52" s="82">
        <v>209.7</v>
      </c>
      <c r="AD52" s="83">
        <v>674.3</v>
      </c>
    </row>
    <row r="53" spans="1:30" x14ac:dyDescent="0.25">
      <c r="A53" s="1"/>
      <c r="B53" s="81" t="s">
        <v>879</v>
      </c>
      <c r="C53" s="82">
        <v>482.2</v>
      </c>
      <c r="D53" s="82">
        <v>168.7</v>
      </c>
      <c r="E53" s="82">
        <v>0</v>
      </c>
      <c r="F53" s="82">
        <v>37.799999999999997</v>
      </c>
      <c r="G53" s="82">
        <v>3536</v>
      </c>
      <c r="H53" s="82">
        <v>2388.8000000000002</v>
      </c>
      <c r="I53" s="82">
        <v>0</v>
      </c>
      <c r="J53" s="82">
        <v>149.5</v>
      </c>
      <c r="K53" s="82">
        <v>774</v>
      </c>
      <c r="L53" s="82">
        <v>0</v>
      </c>
      <c r="M53" s="82">
        <v>0</v>
      </c>
      <c r="N53" s="82">
        <v>0</v>
      </c>
      <c r="O53" s="82">
        <v>688.7</v>
      </c>
      <c r="P53" s="82">
        <v>6074.3</v>
      </c>
      <c r="Q53" s="82">
        <v>774</v>
      </c>
      <c r="R53" s="83">
        <v>7537</v>
      </c>
      <c r="S53" s="81" t="s">
        <v>879</v>
      </c>
      <c r="T53" s="82">
        <v>4792.2</v>
      </c>
      <c r="U53" s="82">
        <v>2557.5</v>
      </c>
      <c r="V53" s="82">
        <v>0</v>
      </c>
      <c r="W53" s="82">
        <v>187.3</v>
      </c>
      <c r="X53" s="83">
        <v>7537</v>
      </c>
      <c r="Y53" s="81" t="s">
        <v>879</v>
      </c>
      <c r="Z53" s="82">
        <v>389.7</v>
      </c>
      <c r="AA53" s="82">
        <v>83.9</v>
      </c>
      <c r="AB53" s="82">
        <v>0</v>
      </c>
      <c r="AC53" s="82">
        <v>187.3</v>
      </c>
      <c r="AD53" s="83">
        <v>660.9</v>
      </c>
    </row>
    <row r="54" spans="1:30" x14ac:dyDescent="0.25">
      <c r="A54" s="1"/>
      <c r="B54" s="81" t="s">
        <v>880</v>
      </c>
      <c r="C54" s="82">
        <v>477</v>
      </c>
      <c r="D54" s="82">
        <v>170</v>
      </c>
      <c r="E54" s="82">
        <v>0</v>
      </c>
      <c r="F54" s="82">
        <v>34.700000000000003</v>
      </c>
      <c r="G54" s="82">
        <v>3495.9</v>
      </c>
      <c r="H54" s="82">
        <v>2240.6999999999998</v>
      </c>
      <c r="I54" s="82">
        <v>0</v>
      </c>
      <c r="J54" s="82">
        <v>128.5</v>
      </c>
      <c r="K54" s="82">
        <v>777.3</v>
      </c>
      <c r="L54" s="82">
        <v>0</v>
      </c>
      <c r="M54" s="82">
        <v>0</v>
      </c>
      <c r="N54" s="82">
        <v>0</v>
      </c>
      <c r="O54" s="82">
        <v>681.7</v>
      </c>
      <c r="P54" s="82">
        <v>5865.1</v>
      </c>
      <c r="Q54" s="82">
        <v>777.3</v>
      </c>
      <c r="R54" s="83">
        <v>7324.1</v>
      </c>
      <c r="S54" s="81" t="s">
        <v>880</v>
      </c>
      <c r="T54" s="82">
        <v>4750.2</v>
      </c>
      <c r="U54" s="82">
        <v>2410.6999999999998</v>
      </c>
      <c r="V54" s="82">
        <v>0</v>
      </c>
      <c r="W54" s="82">
        <v>163.19999999999999</v>
      </c>
      <c r="X54" s="83">
        <v>7324.1</v>
      </c>
      <c r="Y54" s="81" t="s">
        <v>880</v>
      </c>
      <c r="Z54" s="82">
        <v>391.1</v>
      </c>
      <c r="AA54" s="82">
        <v>86.8</v>
      </c>
      <c r="AB54" s="82">
        <v>0</v>
      </c>
      <c r="AC54" s="82">
        <v>163.19999999999999</v>
      </c>
      <c r="AD54" s="83">
        <v>641.1</v>
      </c>
    </row>
    <row r="55" spans="1:30" x14ac:dyDescent="0.25">
      <c r="A55" s="1"/>
      <c r="B55" s="81" t="s">
        <v>73</v>
      </c>
      <c r="C55" s="82">
        <v>458.4</v>
      </c>
      <c r="D55" s="82">
        <v>167.7</v>
      </c>
      <c r="E55" s="82">
        <v>0</v>
      </c>
      <c r="F55" s="82">
        <v>31</v>
      </c>
      <c r="G55" s="82">
        <v>3526.5</v>
      </c>
      <c r="H55" s="82">
        <v>1948.8</v>
      </c>
      <c r="I55" s="82">
        <v>0</v>
      </c>
      <c r="J55" s="82">
        <v>92.6</v>
      </c>
      <c r="K55" s="82">
        <v>762.3</v>
      </c>
      <c r="L55" s="82">
        <v>0</v>
      </c>
      <c r="M55" s="82">
        <v>0</v>
      </c>
      <c r="N55" s="82">
        <v>0</v>
      </c>
      <c r="O55" s="82">
        <v>657.1</v>
      </c>
      <c r="P55" s="82">
        <v>5567.9</v>
      </c>
      <c r="Q55" s="82">
        <v>762.3</v>
      </c>
      <c r="R55" s="83">
        <v>6987.3</v>
      </c>
      <c r="S55" s="81" t="s">
        <v>73</v>
      </c>
      <c r="T55" s="82">
        <v>4747.2</v>
      </c>
      <c r="U55" s="82">
        <v>2116.5</v>
      </c>
      <c r="V55" s="82">
        <v>0</v>
      </c>
      <c r="W55" s="82">
        <v>123.6</v>
      </c>
      <c r="X55" s="83">
        <v>6987.3</v>
      </c>
      <c r="Y55" s="81" t="s">
        <v>73</v>
      </c>
      <c r="Z55" s="82">
        <v>380.6</v>
      </c>
      <c r="AA55" s="82">
        <v>84.6</v>
      </c>
      <c r="AB55" s="82">
        <v>0</v>
      </c>
      <c r="AC55" s="82">
        <v>123.6</v>
      </c>
      <c r="AD55" s="83">
        <v>588.79999999999995</v>
      </c>
    </row>
    <row r="56" spans="1:30" x14ac:dyDescent="0.25">
      <c r="A56" s="1"/>
      <c r="B56" s="84" t="s">
        <v>1034</v>
      </c>
      <c r="C56" s="85">
        <v>11130.65</v>
      </c>
      <c r="D56" s="85">
        <v>4011.3</v>
      </c>
      <c r="E56" s="85">
        <v>1.35</v>
      </c>
      <c r="F56" s="85">
        <v>1185.1500000000001</v>
      </c>
      <c r="G56" s="85">
        <v>84868.35</v>
      </c>
      <c r="H56" s="85">
        <v>48422.400000000001</v>
      </c>
      <c r="I56" s="85">
        <v>9.65</v>
      </c>
      <c r="J56" s="85">
        <v>2543.25</v>
      </c>
      <c r="K56" s="85">
        <v>18739.349999999999</v>
      </c>
      <c r="L56" s="85">
        <v>0</v>
      </c>
      <c r="M56" s="85">
        <v>6113.1</v>
      </c>
      <c r="N56" s="85">
        <v>0</v>
      </c>
      <c r="O56" s="85">
        <v>16328.45</v>
      </c>
      <c r="P56" s="85">
        <v>135843.65</v>
      </c>
      <c r="Q56" s="85">
        <v>24852.45</v>
      </c>
      <c r="R56" s="85">
        <v>177024.55</v>
      </c>
      <c r="S56" s="84" t="s">
        <v>1034</v>
      </c>
      <c r="T56" s="85">
        <v>114738.35</v>
      </c>
      <c r="U56" s="85">
        <v>52433.7</v>
      </c>
      <c r="V56" s="85">
        <v>6124.1</v>
      </c>
      <c r="W56" s="85">
        <v>3728.4</v>
      </c>
      <c r="X56" s="85">
        <v>177024.55</v>
      </c>
      <c r="Y56" s="84" t="s">
        <v>1034</v>
      </c>
      <c r="Z56" s="85">
        <v>9133.25</v>
      </c>
      <c r="AA56" s="85">
        <v>1894.3</v>
      </c>
      <c r="AB56" s="85">
        <v>6124.1</v>
      </c>
      <c r="AC56" s="85">
        <v>3728.4</v>
      </c>
      <c r="AD56" s="85">
        <v>20880.05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1259</v>
      </c>
      <c r="C5" s="1"/>
      <c r="D5" s="1"/>
      <c r="E5" s="1"/>
      <c r="F5" s="1"/>
      <c r="G5" s="1"/>
      <c r="H5" s="1"/>
      <c r="I5" s="1"/>
      <c r="J5" s="1"/>
      <c r="K5" s="1"/>
      <c r="L5" s="1"/>
      <c r="M5" s="1"/>
      <c r="N5" s="1"/>
      <c r="O5" s="1"/>
      <c r="P5" s="1"/>
    </row>
    <row r="6" spans="1:16" ht="30" x14ac:dyDescent="0.25">
      <c r="A6" s="1"/>
      <c r="B6" s="3" t="s">
        <v>174</v>
      </c>
      <c r="C6" s="3" t="s">
        <v>1260</v>
      </c>
      <c r="D6" s="3" t="s">
        <v>1261</v>
      </c>
      <c r="E6" s="3" t="s">
        <v>1262</v>
      </c>
      <c r="F6" s="3" t="s">
        <v>177</v>
      </c>
      <c r="G6" s="3" t="s">
        <v>178</v>
      </c>
      <c r="H6" s="3" t="s">
        <v>1263</v>
      </c>
      <c r="I6" s="3" t="s">
        <v>1264</v>
      </c>
      <c r="J6" s="3" t="s">
        <v>1265</v>
      </c>
      <c r="K6" s="3" t="s">
        <v>1266</v>
      </c>
      <c r="L6" s="3" t="s">
        <v>1267</v>
      </c>
      <c r="M6" s="3" t="s">
        <v>1268</v>
      </c>
      <c r="N6" s="3" t="s">
        <v>1269</v>
      </c>
      <c r="O6" s="3" t="s">
        <v>1270</v>
      </c>
      <c r="P6" s="3" t="s">
        <v>1271</v>
      </c>
    </row>
    <row r="7" spans="1:16" x14ac:dyDescent="0.25">
      <c r="A7" s="1"/>
      <c r="B7" s="6" t="s">
        <v>656</v>
      </c>
      <c r="C7" s="6" t="s">
        <v>1059</v>
      </c>
      <c r="D7" s="86" t="s">
        <v>83</v>
      </c>
      <c r="E7" s="6" t="s">
        <v>1272</v>
      </c>
      <c r="F7" s="86" t="s">
        <v>1273</v>
      </c>
      <c r="G7" s="86" t="s">
        <v>19</v>
      </c>
      <c r="H7" s="86" t="s">
        <v>607</v>
      </c>
      <c r="I7" s="86" t="s">
        <v>607</v>
      </c>
      <c r="J7" s="86" t="s">
        <v>1274</v>
      </c>
      <c r="K7" s="86" t="s">
        <v>607</v>
      </c>
      <c r="L7" s="86" t="s">
        <v>607</v>
      </c>
      <c r="M7" s="86" t="s">
        <v>607</v>
      </c>
      <c r="N7" s="86" t="s">
        <v>607</v>
      </c>
      <c r="O7" s="6" t="s">
        <v>1275</v>
      </c>
      <c r="P7" s="6"/>
    </row>
    <row r="8" spans="1:16" x14ac:dyDescent="0.25">
      <c r="A8" s="1"/>
      <c r="B8" s="6" t="s">
        <v>657</v>
      </c>
      <c r="C8" s="6" t="s">
        <v>1145</v>
      </c>
      <c r="D8" s="86" t="s">
        <v>83</v>
      </c>
      <c r="E8" s="6" t="s">
        <v>1276</v>
      </c>
      <c r="F8" s="86" t="s">
        <v>1273</v>
      </c>
      <c r="G8" s="86" t="s">
        <v>1277</v>
      </c>
      <c r="H8" s="86" t="s">
        <v>607</v>
      </c>
      <c r="I8" s="86" t="s">
        <v>607</v>
      </c>
      <c r="J8" s="86" t="s">
        <v>1274</v>
      </c>
      <c r="K8" s="86" t="s">
        <v>607</v>
      </c>
      <c r="L8" s="86" t="s">
        <v>607</v>
      </c>
      <c r="M8" s="86" t="s">
        <v>607</v>
      </c>
      <c r="N8" s="86" t="s">
        <v>607</v>
      </c>
      <c r="O8" s="6" t="s">
        <v>1275</v>
      </c>
      <c r="P8" s="6"/>
    </row>
    <row r="9" spans="1:16" x14ac:dyDescent="0.25">
      <c r="A9" s="1"/>
      <c r="B9" s="6" t="s">
        <v>657</v>
      </c>
      <c r="C9" s="6" t="s">
        <v>1145</v>
      </c>
      <c r="D9" s="86" t="s">
        <v>83</v>
      </c>
      <c r="E9" s="6" t="s">
        <v>1276</v>
      </c>
      <c r="F9" s="86" t="s">
        <v>1277</v>
      </c>
      <c r="G9" s="86" t="s">
        <v>19</v>
      </c>
      <c r="H9" s="86" t="s">
        <v>607</v>
      </c>
      <c r="I9" s="86" t="s">
        <v>607</v>
      </c>
      <c r="J9" s="86" t="s">
        <v>1278</v>
      </c>
      <c r="K9" s="86" t="s">
        <v>607</v>
      </c>
      <c r="L9" s="86" t="s">
        <v>607</v>
      </c>
      <c r="M9" s="86" t="s">
        <v>607</v>
      </c>
      <c r="N9" s="86" t="s">
        <v>607</v>
      </c>
      <c r="O9" s="6" t="s">
        <v>1275</v>
      </c>
      <c r="P9" s="6"/>
    </row>
    <row r="10" spans="1:16" x14ac:dyDescent="0.25">
      <c r="A10" s="1"/>
      <c r="B10" s="6" t="s">
        <v>658</v>
      </c>
      <c r="C10" s="6" t="s">
        <v>1146</v>
      </c>
      <c r="D10" s="86" t="s">
        <v>83</v>
      </c>
      <c r="E10" s="6" t="s">
        <v>1279</v>
      </c>
      <c r="F10" s="86" t="s">
        <v>1273</v>
      </c>
      <c r="G10" s="86" t="s">
        <v>19</v>
      </c>
      <c r="H10" s="86" t="s">
        <v>607</v>
      </c>
      <c r="I10" s="86" t="s">
        <v>607</v>
      </c>
      <c r="J10" s="86" t="s">
        <v>1274</v>
      </c>
      <c r="K10" s="86" t="s">
        <v>607</v>
      </c>
      <c r="L10" s="86" t="s">
        <v>607</v>
      </c>
      <c r="M10" s="86" t="s">
        <v>607</v>
      </c>
      <c r="N10" s="86" t="s">
        <v>607</v>
      </c>
      <c r="O10" s="6" t="s">
        <v>1275</v>
      </c>
      <c r="P10" s="6"/>
    </row>
    <row r="11" spans="1:16" ht="25.5" x14ac:dyDescent="0.25">
      <c r="A11" s="1"/>
      <c r="B11" s="6" t="s">
        <v>659</v>
      </c>
      <c r="C11" s="6" t="s">
        <v>1062</v>
      </c>
      <c r="D11" s="86" t="s">
        <v>83</v>
      </c>
      <c r="E11" s="6" t="s">
        <v>1280</v>
      </c>
      <c r="F11" s="86" t="s">
        <v>1273</v>
      </c>
      <c r="G11" s="86" t="s">
        <v>1281</v>
      </c>
      <c r="H11" s="86" t="s">
        <v>607</v>
      </c>
      <c r="I11" s="86" t="s">
        <v>607</v>
      </c>
      <c r="J11" s="86" t="s">
        <v>1274</v>
      </c>
      <c r="K11" s="86" t="s">
        <v>607</v>
      </c>
      <c r="L11" s="86" t="s">
        <v>607</v>
      </c>
      <c r="M11" s="86" t="s">
        <v>607</v>
      </c>
      <c r="N11" s="86" t="s">
        <v>607</v>
      </c>
      <c r="O11" s="6" t="s">
        <v>1275</v>
      </c>
      <c r="P11" s="6"/>
    </row>
    <row r="12" spans="1:16" ht="25.5" x14ac:dyDescent="0.25">
      <c r="A12" s="1"/>
      <c r="B12" s="6" t="s">
        <v>659</v>
      </c>
      <c r="C12" s="6" t="s">
        <v>1062</v>
      </c>
      <c r="D12" s="86" t="s">
        <v>1216</v>
      </c>
      <c r="E12" s="6" t="s">
        <v>1282</v>
      </c>
      <c r="F12" s="86" t="s">
        <v>1281</v>
      </c>
      <c r="G12" s="86" t="s">
        <v>1283</v>
      </c>
      <c r="H12" s="86" t="s">
        <v>607</v>
      </c>
      <c r="I12" s="86" t="s">
        <v>607</v>
      </c>
      <c r="J12" s="86" t="s">
        <v>1274</v>
      </c>
      <c r="K12" s="86" t="s">
        <v>607</v>
      </c>
      <c r="L12" s="86" t="s">
        <v>607</v>
      </c>
      <c r="M12" s="86" t="s">
        <v>607</v>
      </c>
      <c r="N12" s="86" t="s">
        <v>607</v>
      </c>
      <c r="O12" s="6" t="s">
        <v>1275</v>
      </c>
      <c r="P12" s="6"/>
    </row>
    <row r="13" spans="1:16" ht="25.5" x14ac:dyDescent="0.25">
      <c r="A13" s="1"/>
      <c r="B13" s="6" t="s">
        <v>659</v>
      </c>
      <c r="C13" s="6" t="s">
        <v>1062</v>
      </c>
      <c r="D13" s="86" t="s">
        <v>83</v>
      </c>
      <c r="E13" s="6" t="s">
        <v>1280</v>
      </c>
      <c r="F13" s="86" t="s">
        <v>1283</v>
      </c>
      <c r="G13" s="86" t="s">
        <v>1284</v>
      </c>
      <c r="H13" s="86" t="s">
        <v>607</v>
      </c>
      <c r="I13" s="86" t="s">
        <v>607</v>
      </c>
      <c r="J13" s="86" t="s">
        <v>1274</v>
      </c>
      <c r="K13" s="86" t="s">
        <v>607</v>
      </c>
      <c r="L13" s="86" t="s">
        <v>607</v>
      </c>
      <c r="M13" s="86" t="s">
        <v>607</v>
      </c>
      <c r="N13" s="86" t="s">
        <v>607</v>
      </c>
      <c r="O13" s="6" t="s">
        <v>1275</v>
      </c>
      <c r="P13" s="6"/>
    </row>
    <row r="14" spans="1:16" ht="25.5" x14ac:dyDescent="0.25">
      <c r="A14" s="1"/>
      <c r="B14" s="6" t="s">
        <v>659</v>
      </c>
      <c r="C14" s="6" t="s">
        <v>1062</v>
      </c>
      <c r="D14" s="86" t="s">
        <v>1216</v>
      </c>
      <c r="E14" s="6" t="s">
        <v>1282</v>
      </c>
      <c r="F14" s="86" t="s">
        <v>1284</v>
      </c>
      <c r="G14" s="86" t="s">
        <v>1285</v>
      </c>
      <c r="H14" s="86" t="s">
        <v>607</v>
      </c>
      <c r="I14" s="86" t="s">
        <v>607</v>
      </c>
      <c r="J14" s="86" t="s">
        <v>1274</v>
      </c>
      <c r="K14" s="86" t="s">
        <v>607</v>
      </c>
      <c r="L14" s="86" t="s">
        <v>607</v>
      </c>
      <c r="M14" s="86" t="s">
        <v>607</v>
      </c>
      <c r="N14" s="86" t="s">
        <v>607</v>
      </c>
      <c r="O14" s="6" t="s">
        <v>1275</v>
      </c>
      <c r="P14" s="6"/>
    </row>
    <row r="15" spans="1:16" ht="25.5" x14ac:dyDescent="0.25">
      <c r="A15" s="1"/>
      <c r="B15" s="6" t="s">
        <v>659</v>
      </c>
      <c r="C15" s="6" t="s">
        <v>1062</v>
      </c>
      <c r="D15" s="86" t="s">
        <v>1216</v>
      </c>
      <c r="E15" s="6" t="s">
        <v>1282</v>
      </c>
      <c r="F15" s="86" t="s">
        <v>1286</v>
      </c>
      <c r="G15" s="86" t="s">
        <v>1287</v>
      </c>
      <c r="H15" s="86" t="s">
        <v>607</v>
      </c>
      <c r="I15" s="86" t="s">
        <v>607</v>
      </c>
      <c r="J15" s="86" t="s">
        <v>1274</v>
      </c>
      <c r="K15" s="86" t="s">
        <v>607</v>
      </c>
      <c r="L15" s="86" t="s">
        <v>607</v>
      </c>
      <c r="M15" s="86" t="s">
        <v>607</v>
      </c>
      <c r="N15" s="86" t="s">
        <v>607</v>
      </c>
      <c r="O15" s="6" t="s">
        <v>1275</v>
      </c>
      <c r="P15" s="6"/>
    </row>
    <row r="16" spans="1:16" ht="25.5" x14ac:dyDescent="0.25">
      <c r="A16" s="1"/>
      <c r="B16" s="6" t="s">
        <v>659</v>
      </c>
      <c r="C16" s="6" t="s">
        <v>1062</v>
      </c>
      <c r="D16" s="86" t="s">
        <v>83</v>
      </c>
      <c r="E16" s="6" t="s">
        <v>1280</v>
      </c>
      <c r="F16" s="86" t="s">
        <v>1287</v>
      </c>
      <c r="G16" s="86" t="s">
        <v>19</v>
      </c>
      <c r="H16" s="86" t="s">
        <v>607</v>
      </c>
      <c r="I16" s="86" t="s">
        <v>607</v>
      </c>
      <c r="J16" s="86" t="s">
        <v>1274</v>
      </c>
      <c r="K16" s="86" t="s">
        <v>607</v>
      </c>
      <c r="L16" s="86" t="s">
        <v>607</v>
      </c>
      <c r="M16" s="86" t="s">
        <v>607</v>
      </c>
      <c r="N16" s="86" t="s">
        <v>607</v>
      </c>
      <c r="O16" s="6" t="s">
        <v>1275</v>
      </c>
      <c r="P16" s="6"/>
    </row>
    <row r="17" spans="1:16" x14ac:dyDescent="0.25">
      <c r="A17" s="1"/>
      <c r="B17" s="6" t="s">
        <v>654</v>
      </c>
      <c r="C17" s="6" t="s">
        <v>1065</v>
      </c>
      <c r="D17" s="86" t="s">
        <v>1288</v>
      </c>
      <c r="E17" s="6" t="s">
        <v>1289</v>
      </c>
      <c r="F17" s="86" t="s">
        <v>1273</v>
      </c>
      <c r="G17" s="86" t="s">
        <v>19</v>
      </c>
      <c r="H17" s="86" t="s">
        <v>607</v>
      </c>
      <c r="I17" s="86" t="s">
        <v>607</v>
      </c>
      <c r="J17" s="86" t="s">
        <v>1274</v>
      </c>
      <c r="K17" s="86" t="s">
        <v>607</v>
      </c>
      <c r="L17" s="86" t="s">
        <v>607</v>
      </c>
      <c r="M17" s="86" t="s">
        <v>607</v>
      </c>
      <c r="N17" s="86" t="s">
        <v>607</v>
      </c>
      <c r="O17" s="6" t="s">
        <v>1275</v>
      </c>
      <c r="P17" s="6"/>
    </row>
    <row r="18" spans="1:16" x14ac:dyDescent="0.25">
      <c r="A18" s="1"/>
      <c r="B18" s="6" t="s">
        <v>660</v>
      </c>
      <c r="C18" s="6" t="s">
        <v>1066</v>
      </c>
      <c r="D18" s="86" t="s">
        <v>83</v>
      </c>
      <c r="E18" s="6" t="s">
        <v>1290</v>
      </c>
      <c r="F18" s="86" t="s">
        <v>1273</v>
      </c>
      <c r="G18" s="86" t="s">
        <v>19</v>
      </c>
      <c r="H18" s="86" t="s">
        <v>607</v>
      </c>
      <c r="I18" s="86" t="s">
        <v>607</v>
      </c>
      <c r="J18" s="86" t="s">
        <v>1274</v>
      </c>
      <c r="K18" s="86" t="s">
        <v>607</v>
      </c>
      <c r="L18" s="86" t="s">
        <v>607</v>
      </c>
      <c r="M18" s="86" t="s">
        <v>607</v>
      </c>
      <c r="N18" s="86" t="s">
        <v>607</v>
      </c>
      <c r="O18" s="6" t="s">
        <v>1275</v>
      </c>
      <c r="P18" s="6"/>
    </row>
    <row r="19" spans="1:16" x14ac:dyDescent="0.25">
      <c r="A19" s="1"/>
      <c r="B19" s="6" t="s">
        <v>252</v>
      </c>
      <c r="C19" s="6" t="s">
        <v>1156</v>
      </c>
      <c r="D19" s="86" t="s">
        <v>83</v>
      </c>
      <c r="E19" s="6" t="s">
        <v>1291</v>
      </c>
      <c r="F19" s="86" t="s">
        <v>1292</v>
      </c>
      <c r="G19" s="86" t="s">
        <v>1293</v>
      </c>
      <c r="H19" s="86" t="s">
        <v>1294</v>
      </c>
      <c r="I19" s="86" t="s">
        <v>607</v>
      </c>
      <c r="J19" s="86" t="s">
        <v>1295</v>
      </c>
      <c r="K19" s="86" t="s">
        <v>607</v>
      </c>
      <c r="L19" s="86" t="s">
        <v>607</v>
      </c>
      <c r="M19" s="86" t="s">
        <v>607</v>
      </c>
      <c r="N19" s="86" t="s">
        <v>607</v>
      </c>
      <c r="O19" s="6" t="s">
        <v>1275</v>
      </c>
      <c r="P19" s="6"/>
    </row>
    <row r="20" spans="1:16" x14ac:dyDescent="0.25">
      <c r="A20" s="1"/>
      <c r="B20" s="6" t="s">
        <v>252</v>
      </c>
      <c r="C20" s="6" t="s">
        <v>1156</v>
      </c>
      <c r="D20" s="86" t="s">
        <v>83</v>
      </c>
      <c r="E20" s="6" t="s">
        <v>1291</v>
      </c>
      <c r="F20" s="86" t="s">
        <v>1293</v>
      </c>
      <c r="G20" s="86" t="s">
        <v>1296</v>
      </c>
      <c r="H20" s="86" t="s">
        <v>607</v>
      </c>
      <c r="I20" s="86" t="s">
        <v>607</v>
      </c>
      <c r="J20" s="86" t="s">
        <v>1297</v>
      </c>
      <c r="K20" s="86" t="s">
        <v>607</v>
      </c>
      <c r="L20" s="86" t="s">
        <v>607</v>
      </c>
      <c r="M20" s="86" t="s">
        <v>607</v>
      </c>
      <c r="N20" s="86" t="s">
        <v>607</v>
      </c>
      <c r="O20" s="6" t="s">
        <v>1275</v>
      </c>
      <c r="P20" s="6"/>
    </row>
    <row r="21" spans="1:16" x14ac:dyDescent="0.25">
      <c r="A21" s="1"/>
      <c r="B21" s="6" t="s">
        <v>252</v>
      </c>
      <c r="C21" s="6" t="s">
        <v>1156</v>
      </c>
      <c r="D21" s="86" t="s">
        <v>83</v>
      </c>
      <c r="E21" s="6" t="s">
        <v>1291</v>
      </c>
      <c r="F21" s="86" t="s">
        <v>1296</v>
      </c>
      <c r="G21" s="86" t="s">
        <v>1298</v>
      </c>
      <c r="H21" s="86" t="s">
        <v>607</v>
      </c>
      <c r="I21" s="86" t="s">
        <v>607</v>
      </c>
      <c r="J21" s="86" t="s">
        <v>1295</v>
      </c>
      <c r="K21" s="86" t="s">
        <v>607</v>
      </c>
      <c r="L21" s="86" t="s">
        <v>607</v>
      </c>
      <c r="M21" s="86" t="s">
        <v>607</v>
      </c>
      <c r="N21" s="86" t="s">
        <v>607</v>
      </c>
      <c r="O21" s="6" t="s">
        <v>1275</v>
      </c>
      <c r="P21" s="6"/>
    </row>
    <row r="22" spans="1:16" x14ac:dyDescent="0.25">
      <c r="A22" s="1"/>
      <c r="B22" s="6" t="s">
        <v>252</v>
      </c>
      <c r="C22" s="6" t="s">
        <v>1156</v>
      </c>
      <c r="D22" s="86" t="s">
        <v>1299</v>
      </c>
      <c r="E22" s="6" t="s">
        <v>1291</v>
      </c>
      <c r="F22" s="86" t="s">
        <v>1300</v>
      </c>
      <c r="G22" s="86" t="s">
        <v>1301</v>
      </c>
      <c r="H22" s="86" t="s">
        <v>607</v>
      </c>
      <c r="I22" s="86" t="s">
        <v>607</v>
      </c>
      <c r="J22" s="86" t="s">
        <v>1302</v>
      </c>
      <c r="K22" s="86" t="s">
        <v>607</v>
      </c>
      <c r="L22" s="86" t="s">
        <v>607</v>
      </c>
      <c r="M22" s="86" t="s">
        <v>607</v>
      </c>
      <c r="N22" s="86" t="s">
        <v>607</v>
      </c>
      <c r="O22" s="6" t="s">
        <v>1275</v>
      </c>
      <c r="P22" s="6"/>
    </row>
    <row r="23" spans="1:16" x14ac:dyDescent="0.25">
      <c r="A23" s="1"/>
      <c r="B23" s="6" t="s">
        <v>252</v>
      </c>
      <c r="C23" s="6" t="s">
        <v>1156</v>
      </c>
      <c r="D23" s="86" t="s">
        <v>83</v>
      </c>
      <c r="E23" s="6" t="s">
        <v>1291</v>
      </c>
      <c r="F23" s="86" t="s">
        <v>1303</v>
      </c>
      <c r="G23" s="86" t="s">
        <v>1304</v>
      </c>
      <c r="H23" s="86" t="s">
        <v>607</v>
      </c>
      <c r="I23" s="86" t="s">
        <v>607</v>
      </c>
      <c r="J23" s="86" t="s">
        <v>1295</v>
      </c>
      <c r="K23" s="86" t="s">
        <v>607</v>
      </c>
      <c r="L23" s="86" t="s">
        <v>607</v>
      </c>
      <c r="M23" s="86" t="s">
        <v>607</v>
      </c>
      <c r="N23" s="86" t="s">
        <v>607</v>
      </c>
      <c r="O23" s="6" t="s">
        <v>1275</v>
      </c>
      <c r="P23" s="6"/>
    </row>
    <row r="24" spans="1:16" x14ac:dyDescent="0.25">
      <c r="A24" s="1"/>
      <c r="B24" s="6" t="s">
        <v>252</v>
      </c>
      <c r="C24" s="6" t="s">
        <v>1156</v>
      </c>
      <c r="D24" s="86" t="s">
        <v>83</v>
      </c>
      <c r="E24" s="6" t="s">
        <v>1291</v>
      </c>
      <c r="F24" s="86" t="s">
        <v>1304</v>
      </c>
      <c r="G24" s="86" t="s">
        <v>1305</v>
      </c>
      <c r="H24" s="86" t="s">
        <v>607</v>
      </c>
      <c r="I24" s="86" t="s">
        <v>607</v>
      </c>
      <c r="J24" s="86" t="s">
        <v>1297</v>
      </c>
      <c r="K24" s="86" t="s">
        <v>607</v>
      </c>
      <c r="L24" s="86" t="s">
        <v>607</v>
      </c>
      <c r="M24" s="86" t="s">
        <v>607</v>
      </c>
      <c r="N24" s="86" t="s">
        <v>607</v>
      </c>
      <c r="O24" s="6" t="s">
        <v>1275</v>
      </c>
      <c r="P24" s="6"/>
    </row>
    <row r="25" spans="1:16" x14ac:dyDescent="0.25">
      <c r="A25" s="1"/>
      <c r="B25" s="6" t="s">
        <v>252</v>
      </c>
      <c r="C25" s="6" t="s">
        <v>1156</v>
      </c>
      <c r="D25" s="86" t="s">
        <v>1306</v>
      </c>
      <c r="E25" s="6" t="s">
        <v>1291</v>
      </c>
      <c r="F25" s="86" t="s">
        <v>1307</v>
      </c>
      <c r="G25" s="86" t="s">
        <v>1308</v>
      </c>
      <c r="H25" s="86" t="s">
        <v>607</v>
      </c>
      <c r="I25" s="86" t="s">
        <v>607</v>
      </c>
      <c r="J25" s="86" t="s">
        <v>1302</v>
      </c>
      <c r="K25" s="86" t="s">
        <v>607</v>
      </c>
      <c r="L25" s="86" t="s">
        <v>607</v>
      </c>
      <c r="M25" s="86" t="s">
        <v>607</v>
      </c>
      <c r="N25" s="86" t="s">
        <v>607</v>
      </c>
      <c r="O25" s="6" t="s">
        <v>1275</v>
      </c>
      <c r="P25" s="6"/>
    </row>
    <row r="26" spans="1:16" x14ac:dyDescent="0.25">
      <c r="A26" s="1"/>
      <c r="B26" s="6" t="s">
        <v>252</v>
      </c>
      <c r="C26" s="6" t="s">
        <v>1156</v>
      </c>
      <c r="D26" s="86" t="s">
        <v>83</v>
      </c>
      <c r="E26" s="6" t="s">
        <v>1291</v>
      </c>
      <c r="F26" s="86" t="s">
        <v>1305</v>
      </c>
      <c r="G26" s="86" t="s">
        <v>1309</v>
      </c>
      <c r="H26" s="86" t="s">
        <v>607</v>
      </c>
      <c r="I26" s="86" t="s">
        <v>607</v>
      </c>
      <c r="J26" s="86" t="s">
        <v>1295</v>
      </c>
      <c r="K26" s="86" t="s">
        <v>607</v>
      </c>
      <c r="L26" s="86" t="s">
        <v>607</v>
      </c>
      <c r="M26" s="86" t="s">
        <v>607</v>
      </c>
      <c r="N26" s="86" t="s">
        <v>607</v>
      </c>
      <c r="O26" s="6" t="s">
        <v>1275</v>
      </c>
      <c r="P26" s="6" t="s">
        <v>1310</v>
      </c>
    </row>
    <row r="27" spans="1:16" x14ac:dyDescent="0.25">
      <c r="A27" s="1"/>
      <c r="B27" s="6" t="s">
        <v>252</v>
      </c>
      <c r="C27" s="6" t="s">
        <v>1156</v>
      </c>
      <c r="D27" s="86" t="s">
        <v>83</v>
      </c>
      <c r="E27" s="6" t="s">
        <v>1291</v>
      </c>
      <c r="F27" s="86" t="s">
        <v>1309</v>
      </c>
      <c r="G27" s="86" t="s">
        <v>1311</v>
      </c>
      <c r="H27" s="86" t="s">
        <v>607</v>
      </c>
      <c r="I27" s="86" t="s">
        <v>1312</v>
      </c>
      <c r="J27" s="86" t="s">
        <v>1297</v>
      </c>
      <c r="K27" s="86" t="s">
        <v>607</v>
      </c>
      <c r="L27" s="86" t="s">
        <v>607</v>
      </c>
      <c r="M27" s="86" t="s">
        <v>607</v>
      </c>
      <c r="N27" s="86" t="s">
        <v>607</v>
      </c>
      <c r="O27" s="6" t="s">
        <v>1275</v>
      </c>
      <c r="P27" s="6"/>
    </row>
    <row r="28" spans="1:16" x14ac:dyDescent="0.25">
      <c r="A28" s="1"/>
      <c r="B28" s="6" t="s">
        <v>85</v>
      </c>
      <c r="C28" s="6" t="s">
        <v>1161</v>
      </c>
      <c r="D28" s="86" t="s">
        <v>83</v>
      </c>
      <c r="E28" s="6" t="s">
        <v>1313</v>
      </c>
      <c r="F28" s="86" t="s">
        <v>1273</v>
      </c>
      <c r="G28" s="86" t="s">
        <v>19</v>
      </c>
      <c r="H28" s="86" t="s">
        <v>607</v>
      </c>
      <c r="I28" s="86" t="s">
        <v>607</v>
      </c>
      <c r="J28" s="86" t="s">
        <v>1295</v>
      </c>
      <c r="K28" s="86" t="s">
        <v>607</v>
      </c>
      <c r="L28" s="86" t="s">
        <v>607</v>
      </c>
      <c r="M28" s="86" t="s">
        <v>607</v>
      </c>
      <c r="N28" s="86" t="s">
        <v>607</v>
      </c>
      <c r="O28" s="6" t="s">
        <v>1275</v>
      </c>
      <c r="P28" s="6"/>
    </row>
    <row r="29" spans="1:16" x14ac:dyDescent="0.25">
      <c r="A29" s="1"/>
      <c r="B29" s="6" t="s">
        <v>92</v>
      </c>
      <c r="C29" s="6" t="s">
        <v>97</v>
      </c>
      <c r="D29" s="86" t="s">
        <v>83</v>
      </c>
      <c r="E29" s="6" t="s">
        <v>1314</v>
      </c>
      <c r="F29" s="86" t="s">
        <v>1273</v>
      </c>
      <c r="G29" s="86" t="s">
        <v>19</v>
      </c>
      <c r="H29" s="86" t="s">
        <v>607</v>
      </c>
      <c r="I29" s="86" t="s">
        <v>607</v>
      </c>
      <c r="J29" s="86" t="s">
        <v>1295</v>
      </c>
      <c r="K29" s="86" t="s">
        <v>607</v>
      </c>
      <c r="L29" s="86" t="s">
        <v>607</v>
      </c>
      <c r="M29" s="86" t="s">
        <v>607</v>
      </c>
      <c r="N29" s="86" t="s">
        <v>607</v>
      </c>
      <c r="O29" s="6" t="s">
        <v>1275</v>
      </c>
      <c r="P29" s="6"/>
    </row>
    <row r="30" spans="1:16" x14ac:dyDescent="0.25">
      <c r="A30" s="1"/>
      <c r="B30" s="6" t="s">
        <v>92</v>
      </c>
      <c r="C30" s="6" t="s">
        <v>100</v>
      </c>
      <c r="D30" s="86" t="s">
        <v>1175</v>
      </c>
      <c r="E30" s="6" t="s">
        <v>1315</v>
      </c>
      <c r="F30" s="86" t="s">
        <v>1316</v>
      </c>
      <c r="G30" s="86" t="s">
        <v>1317</v>
      </c>
      <c r="H30" s="86" t="s">
        <v>1318</v>
      </c>
      <c r="I30" s="86" t="s">
        <v>607</v>
      </c>
      <c r="J30" s="86" t="s">
        <v>1297</v>
      </c>
      <c r="K30" s="86" t="s">
        <v>607</v>
      </c>
      <c r="L30" s="86" t="s">
        <v>607</v>
      </c>
      <c r="M30" s="86" t="s">
        <v>607</v>
      </c>
      <c r="N30" s="86" t="s">
        <v>607</v>
      </c>
      <c r="O30" s="6" t="s">
        <v>1275</v>
      </c>
      <c r="P30" s="6"/>
    </row>
    <row r="31" spans="1:16" x14ac:dyDescent="0.25">
      <c r="A31" s="1"/>
      <c r="B31" s="6" t="s">
        <v>92</v>
      </c>
      <c r="C31" s="6" t="s">
        <v>100</v>
      </c>
      <c r="D31" s="86" t="s">
        <v>1175</v>
      </c>
      <c r="E31" s="6" t="s">
        <v>1315</v>
      </c>
      <c r="F31" s="86" t="s">
        <v>1317</v>
      </c>
      <c r="G31" s="86" t="s">
        <v>1304</v>
      </c>
      <c r="H31" s="86" t="s">
        <v>607</v>
      </c>
      <c r="I31" s="86" t="s">
        <v>607</v>
      </c>
      <c r="J31" s="86" t="s">
        <v>1295</v>
      </c>
      <c r="K31" s="86" t="s">
        <v>607</v>
      </c>
      <c r="L31" s="86" t="s">
        <v>607</v>
      </c>
      <c r="M31" s="86" t="s">
        <v>607</v>
      </c>
      <c r="N31" s="86" t="s">
        <v>607</v>
      </c>
      <c r="O31" s="6" t="s">
        <v>1275</v>
      </c>
      <c r="P31" s="6"/>
    </row>
    <row r="32" spans="1:16" x14ac:dyDescent="0.25">
      <c r="A32" s="1"/>
      <c r="B32" s="6" t="s">
        <v>92</v>
      </c>
      <c r="C32" s="6" t="s">
        <v>100</v>
      </c>
      <c r="D32" s="86" t="s">
        <v>1175</v>
      </c>
      <c r="E32" s="6" t="s">
        <v>1315</v>
      </c>
      <c r="F32" s="86" t="s">
        <v>1304</v>
      </c>
      <c r="G32" s="86" t="s">
        <v>1319</v>
      </c>
      <c r="H32" s="86" t="s">
        <v>607</v>
      </c>
      <c r="I32" s="86" t="s">
        <v>607</v>
      </c>
      <c r="J32" s="86" t="s">
        <v>1297</v>
      </c>
      <c r="K32" s="86" t="s">
        <v>607</v>
      </c>
      <c r="L32" s="86" t="s">
        <v>607</v>
      </c>
      <c r="M32" s="86" t="s">
        <v>607</v>
      </c>
      <c r="N32" s="86" t="s">
        <v>607</v>
      </c>
      <c r="O32" s="6" t="s">
        <v>1275</v>
      </c>
      <c r="P32" s="6"/>
    </row>
    <row r="33" spans="1:16" x14ac:dyDescent="0.25">
      <c r="A33" s="1"/>
      <c r="B33" s="6" t="s">
        <v>92</v>
      </c>
      <c r="C33" s="6" t="s">
        <v>100</v>
      </c>
      <c r="D33" s="86" t="s">
        <v>1175</v>
      </c>
      <c r="E33" s="6" t="s">
        <v>1315</v>
      </c>
      <c r="F33" s="86" t="s">
        <v>1319</v>
      </c>
      <c r="G33" s="86" t="s">
        <v>1320</v>
      </c>
      <c r="H33" s="86" t="s">
        <v>607</v>
      </c>
      <c r="I33" s="86" t="s">
        <v>607</v>
      </c>
      <c r="J33" s="86" t="s">
        <v>1295</v>
      </c>
      <c r="K33" s="86" t="s">
        <v>607</v>
      </c>
      <c r="L33" s="86" t="s">
        <v>607</v>
      </c>
      <c r="M33" s="86" t="s">
        <v>607</v>
      </c>
      <c r="N33" s="86" t="s">
        <v>607</v>
      </c>
      <c r="O33" s="6" t="s">
        <v>1275</v>
      </c>
      <c r="P33" s="6"/>
    </row>
    <row r="34" spans="1:16" x14ac:dyDescent="0.25">
      <c r="A34" s="1"/>
      <c r="B34" s="6" t="s">
        <v>92</v>
      </c>
      <c r="C34" s="6" t="s">
        <v>100</v>
      </c>
      <c r="D34" s="86" t="s">
        <v>1175</v>
      </c>
      <c r="E34" s="6" t="s">
        <v>1315</v>
      </c>
      <c r="F34" s="86" t="s">
        <v>1320</v>
      </c>
      <c r="G34" s="86" t="s">
        <v>19</v>
      </c>
      <c r="H34" s="86" t="s">
        <v>607</v>
      </c>
      <c r="I34" s="86" t="s">
        <v>607</v>
      </c>
      <c r="J34" s="86" t="s">
        <v>1297</v>
      </c>
      <c r="K34" s="86" t="s">
        <v>607</v>
      </c>
      <c r="L34" s="86" t="s">
        <v>607</v>
      </c>
      <c r="M34" s="86" t="s">
        <v>607</v>
      </c>
      <c r="N34" s="86" t="s">
        <v>607</v>
      </c>
      <c r="O34" s="6" t="s">
        <v>1275</v>
      </c>
      <c r="P34" s="6" t="s">
        <v>1321</v>
      </c>
    </row>
    <row r="35" spans="1:16" x14ac:dyDescent="0.25">
      <c r="A35" s="1"/>
      <c r="B35" s="6" t="s">
        <v>101</v>
      </c>
      <c r="C35" s="6" t="s">
        <v>102</v>
      </c>
      <c r="D35" s="86" t="s">
        <v>83</v>
      </c>
      <c r="E35" s="6" t="s">
        <v>1322</v>
      </c>
      <c r="F35" s="86" t="s">
        <v>1273</v>
      </c>
      <c r="G35" s="86" t="s">
        <v>19</v>
      </c>
      <c r="H35" s="86" t="s">
        <v>607</v>
      </c>
      <c r="I35" s="86" t="s">
        <v>607</v>
      </c>
      <c r="J35" s="86" t="s">
        <v>1295</v>
      </c>
      <c r="K35" s="86" t="s">
        <v>607</v>
      </c>
      <c r="L35" s="86" t="s">
        <v>607</v>
      </c>
      <c r="M35" s="86" t="s">
        <v>607</v>
      </c>
      <c r="N35" s="86" t="s">
        <v>607</v>
      </c>
      <c r="O35" s="6" t="s">
        <v>1275</v>
      </c>
      <c r="P35" s="6"/>
    </row>
    <row r="36" spans="1:16" ht="25.5" x14ac:dyDescent="0.25">
      <c r="A36" s="1"/>
      <c r="B36" s="6" t="s">
        <v>655</v>
      </c>
      <c r="C36" s="6" t="s">
        <v>1186</v>
      </c>
      <c r="D36" s="86" t="s">
        <v>1187</v>
      </c>
      <c r="E36" s="6" t="s">
        <v>1323</v>
      </c>
      <c r="F36" s="86" t="s">
        <v>1273</v>
      </c>
      <c r="G36" s="86" t="s">
        <v>19</v>
      </c>
      <c r="H36" s="86" t="s">
        <v>607</v>
      </c>
      <c r="I36" s="86" t="s">
        <v>607</v>
      </c>
      <c r="J36" s="86" t="s">
        <v>1274</v>
      </c>
      <c r="K36" s="86" t="s">
        <v>607</v>
      </c>
      <c r="L36" s="86" t="s">
        <v>607</v>
      </c>
      <c r="M36" s="86" t="s">
        <v>607</v>
      </c>
      <c r="N36" s="86" t="s">
        <v>607</v>
      </c>
      <c r="O36" s="6" t="s">
        <v>1275</v>
      </c>
      <c r="P36" s="6"/>
    </row>
    <row r="37" spans="1:16" ht="25.5" x14ac:dyDescent="0.25">
      <c r="A37" s="1"/>
      <c r="B37" s="6" t="s">
        <v>655</v>
      </c>
      <c r="C37" s="6" t="s">
        <v>1186</v>
      </c>
      <c r="D37" s="86" t="s">
        <v>1188</v>
      </c>
      <c r="E37" s="6" t="s">
        <v>1324</v>
      </c>
      <c r="F37" s="86" t="s">
        <v>1273</v>
      </c>
      <c r="G37" s="86" t="s">
        <v>19</v>
      </c>
      <c r="H37" s="86" t="s">
        <v>607</v>
      </c>
      <c r="I37" s="86" t="s">
        <v>607</v>
      </c>
      <c r="J37" s="86" t="s">
        <v>1274</v>
      </c>
      <c r="K37" s="86" t="s">
        <v>607</v>
      </c>
      <c r="L37" s="86" t="s">
        <v>607</v>
      </c>
      <c r="M37" s="86" t="s">
        <v>607</v>
      </c>
      <c r="N37" s="86" t="s">
        <v>607</v>
      </c>
      <c r="O37" s="6" t="s">
        <v>1275</v>
      </c>
      <c r="P37" s="6"/>
    </row>
    <row r="38" spans="1:16" x14ac:dyDescent="0.25">
      <c r="A38" s="1"/>
      <c r="B38" s="6" t="s">
        <v>104</v>
      </c>
      <c r="C38" s="6" t="s">
        <v>113</v>
      </c>
      <c r="D38" s="86" t="s">
        <v>1182</v>
      </c>
      <c r="E38" s="6" t="s">
        <v>1325</v>
      </c>
      <c r="F38" s="86" t="s">
        <v>1273</v>
      </c>
      <c r="G38" s="86" t="s">
        <v>1326</v>
      </c>
      <c r="H38" s="86" t="s">
        <v>607</v>
      </c>
      <c r="I38" s="86" t="s">
        <v>607</v>
      </c>
      <c r="J38" s="86" t="s">
        <v>1297</v>
      </c>
      <c r="K38" s="86" t="s">
        <v>607</v>
      </c>
      <c r="L38" s="86" t="s">
        <v>607</v>
      </c>
      <c r="M38" s="86" t="s">
        <v>607</v>
      </c>
      <c r="N38" s="86" t="s">
        <v>607</v>
      </c>
      <c r="O38" s="6" t="s">
        <v>1275</v>
      </c>
      <c r="P38" s="6"/>
    </row>
    <row r="39" spans="1:16" x14ac:dyDescent="0.25">
      <c r="A39" s="1"/>
      <c r="B39" s="6" t="s">
        <v>104</v>
      </c>
      <c r="C39" s="6" t="s">
        <v>113</v>
      </c>
      <c r="D39" s="86" t="s">
        <v>398</v>
      </c>
      <c r="E39" s="6" t="s">
        <v>1327</v>
      </c>
      <c r="F39" s="86" t="s">
        <v>1273</v>
      </c>
      <c r="G39" s="86" t="s">
        <v>1326</v>
      </c>
      <c r="H39" s="86" t="s">
        <v>607</v>
      </c>
      <c r="I39" s="86" t="s">
        <v>607</v>
      </c>
      <c r="J39" s="86" t="s">
        <v>1297</v>
      </c>
      <c r="K39" s="86" t="s">
        <v>607</v>
      </c>
      <c r="L39" s="86" t="s">
        <v>607</v>
      </c>
      <c r="M39" s="86" t="s">
        <v>607</v>
      </c>
      <c r="N39" s="86" t="s">
        <v>607</v>
      </c>
      <c r="O39" s="6" t="s">
        <v>1275</v>
      </c>
      <c r="P39" s="6"/>
    </row>
    <row r="40" spans="1:16" x14ac:dyDescent="0.25">
      <c r="A40" s="1"/>
      <c r="B40" s="6" t="s">
        <v>104</v>
      </c>
      <c r="C40" s="6" t="s">
        <v>113</v>
      </c>
      <c r="D40" s="86" t="s">
        <v>398</v>
      </c>
      <c r="E40" s="6" t="s">
        <v>1327</v>
      </c>
      <c r="F40" s="86" t="s">
        <v>1328</v>
      </c>
      <c r="G40" s="86" t="s">
        <v>1329</v>
      </c>
      <c r="H40" s="86" t="s">
        <v>1330</v>
      </c>
      <c r="I40" s="86" t="s">
        <v>607</v>
      </c>
      <c r="J40" s="86" t="s">
        <v>1295</v>
      </c>
      <c r="K40" s="86" t="s">
        <v>607</v>
      </c>
      <c r="L40" s="86" t="s">
        <v>607</v>
      </c>
      <c r="M40" s="86" t="s">
        <v>607</v>
      </c>
      <c r="N40" s="86" t="s">
        <v>607</v>
      </c>
      <c r="O40" s="6" t="s">
        <v>1275</v>
      </c>
      <c r="P40" s="6"/>
    </row>
    <row r="41" spans="1:16" x14ac:dyDescent="0.25">
      <c r="A41" s="1"/>
      <c r="B41" s="6" t="s">
        <v>104</v>
      </c>
      <c r="C41" s="6" t="s">
        <v>113</v>
      </c>
      <c r="D41" s="86" t="s">
        <v>1182</v>
      </c>
      <c r="E41" s="6" t="s">
        <v>1325</v>
      </c>
      <c r="F41" s="86" t="s">
        <v>1331</v>
      </c>
      <c r="G41" s="86" t="s">
        <v>1332</v>
      </c>
      <c r="H41" s="86" t="s">
        <v>1333</v>
      </c>
      <c r="I41" s="86" t="s">
        <v>607</v>
      </c>
      <c r="J41" s="86" t="s">
        <v>1295</v>
      </c>
      <c r="K41" s="86" t="s">
        <v>607</v>
      </c>
      <c r="L41" s="86" t="s">
        <v>607</v>
      </c>
      <c r="M41" s="86" t="s">
        <v>607</v>
      </c>
      <c r="N41" s="86" t="s">
        <v>607</v>
      </c>
      <c r="O41" s="6" t="s">
        <v>1275</v>
      </c>
      <c r="P41" s="6"/>
    </row>
    <row r="42" spans="1:16" x14ac:dyDescent="0.25">
      <c r="A42" s="1"/>
      <c r="B42" s="6" t="s">
        <v>104</v>
      </c>
      <c r="C42" s="6" t="s">
        <v>113</v>
      </c>
      <c r="D42" s="86" t="s">
        <v>1181</v>
      </c>
      <c r="E42" s="6" t="s">
        <v>1334</v>
      </c>
      <c r="F42" s="86" t="s">
        <v>1335</v>
      </c>
      <c r="G42" s="86" t="s">
        <v>1336</v>
      </c>
      <c r="H42" s="86" t="s">
        <v>1337</v>
      </c>
      <c r="I42" s="86" t="s">
        <v>607</v>
      </c>
      <c r="J42" s="86" t="s">
        <v>1297</v>
      </c>
      <c r="K42" s="86" t="s">
        <v>607</v>
      </c>
      <c r="L42" s="86" t="s">
        <v>607</v>
      </c>
      <c r="M42" s="86" t="s">
        <v>607</v>
      </c>
      <c r="N42" s="86" t="s">
        <v>607</v>
      </c>
      <c r="O42" s="6" t="s">
        <v>1275</v>
      </c>
      <c r="P42" s="6"/>
    </row>
    <row r="43" spans="1:16" x14ac:dyDescent="0.25">
      <c r="A43" s="1"/>
      <c r="B43" s="6" t="s">
        <v>104</v>
      </c>
      <c r="C43" s="6" t="s">
        <v>113</v>
      </c>
      <c r="D43" s="86" t="s">
        <v>1181</v>
      </c>
      <c r="E43" s="6" t="s">
        <v>1334</v>
      </c>
      <c r="F43" s="86" t="s">
        <v>1336</v>
      </c>
      <c r="G43" s="86" t="s">
        <v>1338</v>
      </c>
      <c r="H43" s="86" t="s">
        <v>607</v>
      </c>
      <c r="I43" s="86" t="s">
        <v>607</v>
      </c>
      <c r="J43" s="86" t="s">
        <v>1295</v>
      </c>
      <c r="K43" s="86" t="s">
        <v>607</v>
      </c>
      <c r="L43" s="86" t="s">
        <v>607</v>
      </c>
      <c r="M43" s="86" t="s">
        <v>607</v>
      </c>
      <c r="N43" s="86" t="s">
        <v>607</v>
      </c>
      <c r="O43" s="6" t="s">
        <v>1275</v>
      </c>
      <c r="P43" s="6"/>
    </row>
    <row r="44" spans="1:16" x14ac:dyDescent="0.25">
      <c r="A44" s="1"/>
      <c r="B44" s="6" t="s">
        <v>104</v>
      </c>
      <c r="C44" s="6" t="s">
        <v>113</v>
      </c>
      <c r="D44" s="86" t="s">
        <v>1181</v>
      </c>
      <c r="E44" s="6" t="s">
        <v>1334</v>
      </c>
      <c r="F44" s="86" t="s">
        <v>1338</v>
      </c>
      <c r="G44" s="86" t="s">
        <v>1339</v>
      </c>
      <c r="H44" s="86" t="s">
        <v>607</v>
      </c>
      <c r="I44" s="86" t="s">
        <v>607</v>
      </c>
      <c r="J44" s="86" t="s">
        <v>1297</v>
      </c>
      <c r="K44" s="86" t="s">
        <v>607</v>
      </c>
      <c r="L44" s="86" t="s">
        <v>607</v>
      </c>
      <c r="M44" s="86" t="s">
        <v>607</v>
      </c>
      <c r="N44" s="86" t="s">
        <v>607</v>
      </c>
      <c r="O44" s="6" t="s">
        <v>1275</v>
      </c>
      <c r="P44" s="6"/>
    </row>
    <row r="45" spans="1:16" x14ac:dyDescent="0.25">
      <c r="A45" s="1"/>
      <c r="B45" s="6" t="s">
        <v>104</v>
      </c>
      <c r="C45" s="6" t="s">
        <v>113</v>
      </c>
      <c r="D45" s="86" t="s">
        <v>1182</v>
      </c>
      <c r="E45" s="6" t="s">
        <v>1325</v>
      </c>
      <c r="F45" s="86" t="s">
        <v>1332</v>
      </c>
      <c r="G45" s="86" t="s">
        <v>1340</v>
      </c>
      <c r="H45" s="86" t="s">
        <v>607</v>
      </c>
      <c r="I45" s="86" t="s">
        <v>607</v>
      </c>
      <c r="J45" s="86" t="s">
        <v>1297</v>
      </c>
      <c r="K45" s="86" t="s">
        <v>607</v>
      </c>
      <c r="L45" s="86" t="s">
        <v>607</v>
      </c>
      <c r="M45" s="86" t="s">
        <v>607</v>
      </c>
      <c r="N45" s="86" t="s">
        <v>607</v>
      </c>
      <c r="O45" s="6" t="s">
        <v>1275</v>
      </c>
      <c r="P45" s="6"/>
    </row>
    <row r="46" spans="1:16" x14ac:dyDescent="0.25">
      <c r="A46" s="1"/>
      <c r="B46" s="6" t="s">
        <v>104</v>
      </c>
      <c r="C46" s="6" t="s">
        <v>113</v>
      </c>
      <c r="D46" s="86" t="s">
        <v>398</v>
      </c>
      <c r="E46" s="6" t="s">
        <v>1327</v>
      </c>
      <c r="F46" s="86" t="s">
        <v>1329</v>
      </c>
      <c r="G46" s="86" t="s">
        <v>1341</v>
      </c>
      <c r="H46" s="86" t="s">
        <v>607</v>
      </c>
      <c r="I46" s="86" t="s">
        <v>607</v>
      </c>
      <c r="J46" s="86" t="s">
        <v>1297</v>
      </c>
      <c r="K46" s="86" t="s">
        <v>607</v>
      </c>
      <c r="L46" s="86" t="s">
        <v>607</v>
      </c>
      <c r="M46" s="86" t="s">
        <v>607</v>
      </c>
      <c r="N46" s="86" t="s">
        <v>607</v>
      </c>
      <c r="O46" s="6" t="s">
        <v>1275</v>
      </c>
      <c r="P46" s="6"/>
    </row>
    <row r="47" spans="1:16" x14ac:dyDescent="0.25">
      <c r="A47" s="1"/>
      <c r="B47" s="6" t="s">
        <v>104</v>
      </c>
      <c r="C47" s="6" t="s">
        <v>113</v>
      </c>
      <c r="D47" s="86" t="s">
        <v>398</v>
      </c>
      <c r="E47" s="6" t="s">
        <v>1327</v>
      </c>
      <c r="F47" s="86" t="s">
        <v>1341</v>
      </c>
      <c r="G47" s="86" t="s">
        <v>1277</v>
      </c>
      <c r="H47" s="86" t="s">
        <v>607</v>
      </c>
      <c r="I47" s="86" t="s">
        <v>1342</v>
      </c>
      <c r="J47" s="86" t="s">
        <v>1295</v>
      </c>
      <c r="K47" s="86" t="s">
        <v>607</v>
      </c>
      <c r="L47" s="86" t="s">
        <v>607</v>
      </c>
      <c r="M47" s="86" t="s">
        <v>607</v>
      </c>
      <c r="N47" s="86" t="s">
        <v>607</v>
      </c>
      <c r="O47" s="6" t="s">
        <v>1275</v>
      </c>
      <c r="P47" s="6"/>
    </row>
    <row r="48" spans="1:16" x14ac:dyDescent="0.25">
      <c r="A48" s="1"/>
      <c r="B48" s="6" t="s">
        <v>104</v>
      </c>
      <c r="C48" s="6" t="s">
        <v>113</v>
      </c>
      <c r="D48" s="86" t="s">
        <v>1182</v>
      </c>
      <c r="E48" s="6" t="s">
        <v>1325</v>
      </c>
      <c r="F48" s="86" t="s">
        <v>1340</v>
      </c>
      <c r="G48" s="86" t="s">
        <v>19</v>
      </c>
      <c r="H48" s="86" t="s">
        <v>607</v>
      </c>
      <c r="I48" s="86" t="s">
        <v>607</v>
      </c>
      <c r="J48" s="86" t="s">
        <v>1295</v>
      </c>
      <c r="K48" s="86" t="s">
        <v>607</v>
      </c>
      <c r="L48" s="86" t="s">
        <v>607</v>
      </c>
      <c r="M48" s="86" t="s">
        <v>607</v>
      </c>
      <c r="N48" s="86" t="s">
        <v>607</v>
      </c>
      <c r="O48" s="6" t="s">
        <v>1275</v>
      </c>
      <c r="P48" s="6"/>
    </row>
    <row r="49" spans="1:16" x14ac:dyDescent="0.25">
      <c r="A49" s="1"/>
      <c r="B49" s="6" t="s">
        <v>104</v>
      </c>
      <c r="C49" s="6" t="s">
        <v>113</v>
      </c>
      <c r="D49" s="86" t="s">
        <v>1181</v>
      </c>
      <c r="E49" s="6" t="s">
        <v>1334</v>
      </c>
      <c r="F49" s="86" t="s">
        <v>1339</v>
      </c>
      <c r="G49" s="86" t="s">
        <v>1343</v>
      </c>
      <c r="H49" s="86" t="s">
        <v>607</v>
      </c>
      <c r="I49" s="86" t="s">
        <v>607</v>
      </c>
      <c r="J49" s="86" t="s">
        <v>1295</v>
      </c>
      <c r="K49" s="86" t="s">
        <v>607</v>
      </c>
      <c r="L49" s="86" t="s">
        <v>607</v>
      </c>
      <c r="M49" s="86" t="s">
        <v>607</v>
      </c>
      <c r="N49" s="86" t="s">
        <v>607</v>
      </c>
      <c r="O49" s="6" t="s">
        <v>1275</v>
      </c>
      <c r="P49" s="6"/>
    </row>
    <row r="50" spans="1:16" x14ac:dyDescent="0.25">
      <c r="A50" s="1"/>
      <c r="B50" s="6" t="s">
        <v>104</v>
      </c>
      <c r="C50" s="6" t="s">
        <v>113</v>
      </c>
      <c r="D50" s="86" t="s">
        <v>1181</v>
      </c>
      <c r="E50" s="6" t="s">
        <v>1334</v>
      </c>
      <c r="F50" s="86" t="s">
        <v>1343</v>
      </c>
      <c r="G50" s="86" t="s">
        <v>1344</v>
      </c>
      <c r="H50" s="86" t="s">
        <v>607</v>
      </c>
      <c r="I50" s="86" t="s">
        <v>607</v>
      </c>
      <c r="J50" s="86" t="s">
        <v>1297</v>
      </c>
      <c r="K50" s="86" t="s">
        <v>607</v>
      </c>
      <c r="L50" s="86" t="s">
        <v>607</v>
      </c>
      <c r="M50" s="86" t="s">
        <v>607</v>
      </c>
      <c r="N50" s="86" t="s">
        <v>607</v>
      </c>
      <c r="O50" s="6" t="s">
        <v>1275</v>
      </c>
      <c r="P50" s="6"/>
    </row>
    <row r="51" spans="1:16" x14ac:dyDescent="0.25">
      <c r="A51" s="1"/>
      <c r="B51" s="6" t="s">
        <v>104</v>
      </c>
      <c r="C51" s="6" t="s">
        <v>113</v>
      </c>
      <c r="D51" s="86" t="s">
        <v>1181</v>
      </c>
      <c r="E51" s="6" t="s">
        <v>1334</v>
      </c>
      <c r="F51" s="86" t="s">
        <v>1344</v>
      </c>
      <c r="G51" s="86" t="s">
        <v>1345</v>
      </c>
      <c r="H51" s="86" t="s">
        <v>607</v>
      </c>
      <c r="I51" s="86" t="s">
        <v>607</v>
      </c>
      <c r="J51" s="86" t="s">
        <v>1295</v>
      </c>
      <c r="K51" s="86" t="s">
        <v>607</v>
      </c>
      <c r="L51" s="86" t="s">
        <v>607</v>
      </c>
      <c r="M51" s="86" t="s">
        <v>607</v>
      </c>
      <c r="N51" s="86" t="s">
        <v>607</v>
      </c>
      <c r="O51" s="6" t="s">
        <v>1275</v>
      </c>
      <c r="P51" s="6"/>
    </row>
    <row r="52" spans="1:16" x14ac:dyDescent="0.25">
      <c r="A52" s="1"/>
      <c r="B52" s="6" t="s">
        <v>104</v>
      </c>
      <c r="C52" s="6" t="s">
        <v>113</v>
      </c>
      <c r="D52" s="86" t="s">
        <v>1181</v>
      </c>
      <c r="E52" s="6" t="s">
        <v>1334</v>
      </c>
      <c r="F52" s="86" t="s">
        <v>1345</v>
      </c>
      <c r="G52" s="86" t="s">
        <v>1346</v>
      </c>
      <c r="H52" s="86" t="s">
        <v>607</v>
      </c>
      <c r="I52" s="86" t="s">
        <v>1347</v>
      </c>
      <c r="J52" s="86" t="s">
        <v>1297</v>
      </c>
      <c r="K52" s="86" t="s">
        <v>607</v>
      </c>
      <c r="L52" s="86" t="s">
        <v>607</v>
      </c>
      <c r="M52" s="86" t="s">
        <v>607</v>
      </c>
      <c r="N52" s="86" t="s">
        <v>607</v>
      </c>
      <c r="O52" s="6" t="s">
        <v>1275</v>
      </c>
      <c r="P52" s="6"/>
    </row>
    <row r="53" spans="1:16" x14ac:dyDescent="0.25">
      <c r="A53" s="1"/>
      <c r="B53" s="6" t="s">
        <v>104</v>
      </c>
      <c r="C53" s="6" t="s">
        <v>116</v>
      </c>
      <c r="D53" s="86" t="s">
        <v>1181</v>
      </c>
      <c r="E53" s="6" t="s">
        <v>1348</v>
      </c>
      <c r="F53" s="86" t="s">
        <v>1328</v>
      </c>
      <c r="G53" s="86" t="s">
        <v>1349</v>
      </c>
      <c r="H53" s="86" t="s">
        <v>1350</v>
      </c>
      <c r="I53" s="86" t="s">
        <v>607</v>
      </c>
      <c r="J53" s="86" t="s">
        <v>1295</v>
      </c>
      <c r="K53" s="86" t="s">
        <v>607</v>
      </c>
      <c r="L53" s="86" t="s">
        <v>607</v>
      </c>
      <c r="M53" s="86" t="s">
        <v>607</v>
      </c>
      <c r="N53" s="86" t="s">
        <v>607</v>
      </c>
      <c r="O53" s="6" t="s">
        <v>1275</v>
      </c>
      <c r="P53" s="6"/>
    </row>
    <row r="54" spans="1:16" x14ac:dyDescent="0.25">
      <c r="A54" s="1"/>
      <c r="B54" s="6" t="s">
        <v>104</v>
      </c>
      <c r="C54" s="6" t="s">
        <v>116</v>
      </c>
      <c r="D54" s="86" t="s">
        <v>1181</v>
      </c>
      <c r="E54" s="6" t="s">
        <v>1348</v>
      </c>
      <c r="F54" s="86" t="s">
        <v>1349</v>
      </c>
      <c r="G54" s="86" t="s">
        <v>1351</v>
      </c>
      <c r="H54" s="86" t="s">
        <v>607</v>
      </c>
      <c r="I54" s="86" t="s">
        <v>607</v>
      </c>
      <c r="J54" s="86" t="s">
        <v>1297</v>
      </c>
      <c r="K54" s="86" t="s">
        <v>607</v>
      </c>
      <c r="L54" s="86" t="s">
        <v>607</v>
      </c>
      <c r="M54" s="86" t="s">
        <v>607</v>
      </c>
      <c r="N54" s="86" t="s">
        <v>607</v>
      </c>
      <c r="O54" s="6" t="s">
        <v>1275</v>
      </c>
      <c r="P54" s="6"/>
    </row>
    <row r="55" spans="1:16" x14ac:dyDescent="0.25">
      <c r="A55" s="1"/>
      <c r="B55" s="6" t="s">
        <v>104</v>
      </c>
      <c r="C55" s="6" t="s">
        <v>116</v>
      </c>
      <c r="D55" s="86" t="s">
        <v>1181</v>
      </c>
      <c r="E55" s="6" t="s">
        <v>1348</v>
      </c>
      <c r="F55" s="86" t="s">
        <v>1351</v>
      </c>
      <c r="G55" s="86" t="s">
        <v>1352</v>
      </c>
      <c r="H55" s="86" t="s">
        <v>607</v>
      </c>
      <c r="I55" s="86" t="s">
        <v>607</v>
      </c>
      <c r="J55" s="86" t="s">
        <v>1295</v>
      </c>
      <c r="K55" s="86" t="s">
        <v>607</v>
      </c>
      <c r="L55" s="86" t="s">
        <v>607</v>
      </c>
      <c r="M55" s="86" t="s">
        <v>607</v>
      </c>
      <c r="N55" s="86" t="s">
        <v>607</v>
      </c>
      <c r="O55" s="6" t="s">
        <v>1275</v>
      </c>
      <c r="P55" s="6"/>
    </row>
    <row r="56" spans="1:16" x14ac:dyDescent="0.25">
      <c r="A56" s="1"/>
      <c r="B56" s="6" t="s">
        <v>104</v>
      </c>
      <c r="C56" s="6" t="s">
        <v>116</v>
      </c>
      <c r="D56" s="86" t="s">
        <v>1181</v>
      </c>
      <c r="E56" s="6" t="s">
        <v>1348</v>
      </c>
      <c r="F56" s="86" t="s">
        <v>1352</v>
      </c>
      <c r="G56" s="86" t="s">
        <v>1353</v>
      </c>
      <c r="H56" s="86" t="s">
        <v>607</v>
      </c>
      <c r="I56" s="86" t="s">
        <v>607</v>
      </c>
      <c r="J56" s="86" t="s">
        <v>1297</v>
      </c>
      <c r="K56" s="86" t="s">
        <v>607</v>
      </c>
      <c r="L56" s="86" t="s">
        <v>607</v>
      </c>
      <c r="M56" s="86" t="s">
        <v>607</v>
      </c>
      <c r="N56" s="86" t="s">
        <v>607</v>
      </c>
      <c r="O56" s="6" t="s">
        <v>1275</v>
      </c>
      <c r="P56" s="6"/>
    </row>
    <row r="57" spans="1:16" x14ac:dyDescent="0.25">
      <c r="A57" s="1"/>
      <c r="B57" s="6" t="s">
        <v>104</v>
      </c>
      <c r="C57" s="6" t="s">
        <v>116</v>
      </c>
      <c r="D57" s="86" t="s">
        <v>1181</v>
      </c>
      <c r="E57" s="6" t="s">
        <v>1348</v>
      </c>
      <c r="F57" s="86" t="s">
        <v>1353</v>
      </c>
      <c r="G57" s="86" t="s">
        <v>1354</v>
      </c>
      <c r="H57" s="86" t="s">
        <v>607</v>
      </c>
      <c r="I57" s="86" t="s">
        <v>607</v>
      </c>
      <c r="J57" s="86" t="s">
        <v>1295</v>
      </c>
      <c r="K57" s="86" t="s">
        <v>607</v>
      </c>
      <c r="L57" s="86" t="s">
        <v>607</v>
      </c>
      <c r="M57" s="86" t="s">
        <v>607</v>
      </c>
      <c r="N57" s="86" t="s">
        <v>607</v>
      </c>
      <c r="O57" s="6" t="s">
        <v>1275</v>
      </c>
      <c r="P57" s="6"/>
    </row>
    <row r="58" spans="1:16" x14ac:dyDescent="0.25">
      <c r="A58" s="1"/>
      <c r="B58" s="6" t="s">
        <v>104</v>
      </c>
      <c r="C58" s="6" t="s">
        <v>116</v>
      </c>
      <c r="D58" s="86" t="s">
        <v>1181</v>
      </c>
      <c r="E58" s="6" t="s">
        <v>1348</v>
      </c>
      <c r="F58" s="86" t="s">
        <v>1354</v>
      </c>
      <c r="G58" s="86" t="s">
        <v>19</v>
      </c>
      <c r="H58" s="86" t="s">
        <v>607</v>
      </c>
      <c r="I58" s="86" t="s">
        <v>607</v>
      </c>
      <c r="J58" s="86" t="s">
        <v>1297</v>
      </c>
      <c r="K58" s="86" t="s">
        <v>607</v>
      </c>
      <c r="L58" s="86" t="s">
        <v>607</v>
      </c>
      <c r="M58" s="86" t="s">
        <v>607</v>
      </c>
      <c r="N58" s="86" t="s">
        <v>607</v>
      </c>
      <c r="O58" s="6" t="s">
        <v>1275</v>
      </c>
      <c r="P58" s="6"/>
    </row>
    <row r="59" spans="1:16" x14ac:dyDescent="0.25">
      <c r="A59" s="1"/>
      <c r="B59" s="6" t="s">
        <v>143</v>
      </c>
      <c r="C59" s="6" t="s">
        <v>155</v>
      </c>
      <c r="D59" s="86" t="s">
        <v>83</v>
      </c>
      <c r="E59" s="6" t="s">
        <v>1355</v>
      </c>
      <c r="F59" s="86" t="s">
        <v>1273</v>
      </c>
      <c r="G59" s="86" t="s">
        <v>19</v>
      </c>
      <c r="H59" s="86" t="s">
        <v>607</v>
      </c>
      <c r="I59" s="86" t="s">
        <v>607</v>
      </c>
      <c r="J59" s="86" t="s">
        <v>1295</v>
      </c>
      <c r="K59" s="86" t="s">
        <v>607</v>
      </c>
      <c r="L59" s="86" t="s">
        <v>607</v>
      </c>
      <c r="M59" s="86" t="s">
        <v>607</v>
      </c>
      <c r="N59" s="86" t="s">
        <v>607</v>
      </c>
      <c r="O59" s="6" t="s">
        <v>1275</v>
      </c>
      <c r="P59" s="6"/>
    </row>
    <row r="60" spans="1:16" x14ac:dyDescent="0.25">
      <c r="A60" s="1"/>
      <c r="B60" s="6" t="s">
        <v>143</v>
      </c>
      <c r="C60" s="6" t="s">
        <v>155</v>
      </c>
      <c r="D60" s="86" t="s">
        <v>398</v>
      </c>
      <c r="E60" s="6" t="s">
        <v>1356</v>
      </c>
      <c r="F60" s="86" t="s">
        <v>1357</v>
      </c>
      <c r="G60" s="86" t="s">
        <v>19</v>
      </c>
      <c r="H60" s="86" t="s">
        <v>607</v>
      </c>
      <c r="I60" s="86" t="s">
        <v>607</v>
      </c>
      <c r="J60" s="86" t="s">
        <v>1302</v>
      </c>
      <c r="K60" s="86" t="s">
        <v>607</v>
      </c>
      <c r="L60" s="86" t="s">
        <v>607</v>
      </c>
      <c r="M60" s="86" t="s">
        <v>607</v>
      </c>
      <c r="N60" s="86" t="s">
        <v>607</v>
      </c>
      <c r="O60" s="6" t="s">
        <v>1275</v>
      </c>
      <c r="P60" s="6"/>
    </row>
    <row r="61" spans="1:16" x14ac:dyDescent="0.25">
      <c r="A61" s="1"/>
      <c r="B61" s="6" t="s">
        <v>413</v>
      </c>
      <c r="C61" s="6" t="s">
        <v>1104</v>
      </c>
      <c r="D61" s="86" t="s">
        <v>83</v>
      </c>
      <c r="E61" s="6" t="s">
        <v>1358</v>
      </c>
      <c r="F61" s="86" t="s">
        <v>1273</v>
      </c>
      <c r="G61" s="86" t="s">
        <v>1359</v>
      </c>
      <c r="H61" s="86" t="s">
        <v>607</v>
      </c>
      <c r="I61" s="86" t="s">
        <v>1360</v>
      </c>
      <c r="J61" s="86" t="s">
        <v>1295</v>
      </c>
      <c r="K61" s="86" t="s">
        <v>607</v>
      </c>
      <c r="L61" s="86" t="s">
        <v>607</v>
      </c>
      <c r="M61" s="86" t="s">
        <v>607</v>
      </c>
      <c r="N61" s="86" t="s">
        <v>607</v>
      </c>
      <c r="O61" s="6" t="s">
        <v>1275</v>
      </c>
      <c r="P61" s="6"/>
    </row>
    <row r="62" spans="1:16" x14ac:dyDescent="0.25">
      <c r="A62" s="1"/>
      <c r="B62" s="6" t="s">
        <v>413</v>
      </c>
      <c r="C62" s="6" t="s">
        <v>1104</v>
      </c>
      <c r="D62" s="86" t="s">
        <v>83</v>
      </c>
      <c r="E62" s="6" t="s">
        <v>1358</v>
      </c>
      <c r="F62" s="86" t="s">
        <v>1361</v>
      </c>
      <c r="G62" s="86" t="s">
        <v>19</v>
      </c>
      <c r="H62" s="86" t="s">
        <v>1362</v>
      </c>
      <c r="I62" s="86" t="s">
        <v>607</v>
      </c>
      <c r="J62" s="86" t="s">
        <v>1295</v>
      </c>
      <c r="K62" s="86" t="s">
        <v>607</v>
      </c>
      <c r="L62" s="86" t="s">
        <v>607</v>
      </c>
      <c r="M62" s="86" t="s">
        <v>607</v>
      </c>
      <c r="N62" s="86" t="s">
        <v>607</v>
      </c>
      <c r="O62" s="6" t="s">
        <v>1275</v>
      </c>
      <c r="P62" s="6"/>
    </row>
    <row r="63" spans="1:16" x14ac:dyDescent="0.25">
      <c r="A63" s="1"/>
      <c r="B63" s="6" t="s">
        <v>413</v>
      </c>
      <c r="C63" s="6" t="s">
        <v>1208</v>
      </c>
      <c r="D63" s="86" t="s">
        <v>107</v>
      </c>
      <c r="E63" s="6" t="s">
        <v>1363</v>
      </c>
      <c r="F63" s="86" t="s">
        <v>1273</v>
      </c>
      <c r="G63" s="86" t="s">
        <v>1364</v>
      </c>
      <c r="H63" s="86" t="s">
        <v>607</v>
      </c>
      <c r="I63" s="86" t="s">
        <v>1360</v>
      </c>
      <c r="J63" s="86" t="s">
        <v>1295</v>
      </c>
      <c r="K63" s="86" t="s">
        <v>607</v>
      </c>
      <c r="L63" s="86" t="s">
        <v>607</v>
      </c>
      <c r="M63" s="86" t="s">
        <v>607</v>
      </c>
      <c r="N63" s="86" t="s">
        <v>607</v>
      </c>
      <c r="O63" s="6" t="s">
        <v>1275</v>
      </c>
      <c r="P63" s="6"/>
    </row>
    <row r="64" spans="1:16" x14ac:dyDescent="0.25">
      <c r="A64" s="1"/>
      <c r="B64" s="6" t="s">
        <v>413</v>
      </c>
      <c r="C64" s="6" t="s">
        <v>1208</v>
      </c>
      <c r="D64" s="86" t="s">
        <v>107</v>
      </c>
      <c r="E64" s="6" t="s">
        <v>1363</v>
      </c>
      <c r="F64" s="86" t="s">
        <v>1365</v>
      </c>
      <c r="G64" s="86" t="s">
        <v>19</v>
      </c>
      <c r="H64" s="86" t="s">
        <v>1366</v>
      </c>
      <c r="I64" s="86" t="s">
        <v>607</v>
      </c>
      <c r="J64" s="86" t="s">
        <v>1295</v>
      </c>
      <c r="K64" s="86" t="s">
        <v>607</v>
      </c>
      <c r="L64" s="86" t="s">
        <v>607</v>
      </c>
      <c r="M64" s="86" t="s">
        <v>607</v>
      </c>
      <c r="N64" s="86" t="s">
        <v>607</v>
      </c>
      <c r="O64" s="6" t="s">
        <v>1275</v>
      </c>
      <c r="P64" s="6"/>
    </row>
    <row r="65" spans="1:16" x14ac:dyDescent="0.25">
      <c r="A65" s="1"/>
      <c r="B65" s="6" t="s">
        <v>413</v>
      </c>
      <c r="C65" s="6" t="s">
        <v>1209</v>
      </c>
      <c r="D65" s="86" t="s">
        <v>83</v>
      </c>
      <c r="E65" s="6" t="s">
        <v>1367</v>
      </c>
      <c r="F65" s="86" t="s">
        <v>1273</v>
      </c>
      <c r="G65" s="86" t="s">
        <v>1368</v>
      </c>
      <c r="H65" s="86" t="s">
        <v>607</v>
      </c>
      <c r="I65" s="86" t="s">
        <v>1360</v>
      </c>
      <c r="J65" s="86" t="s">
        <v>1295</v>
      </c>
      <c r="K65" s="86" t="s">
        <v>607</v>
      </c>
      <c r="L65" s="86" t="s">
        <v>607</v>
      </c>
      <c r="M65" s="86" t="s">
        <v>607</v>
      </c>
      <c r="N65" s="86" t="s">
        <v>607</v>
      </c>
      <c r="O65" s="6" t="s">
        <v>1275</v>
      </c>
      <c r="P65" s="6"/>
    </row>
    <row r="66" spans="1:16" x14ac:dyDescent="0.25">
      <c r="A66" s="1"/>
      <c r="B66" s="6" t="s">
        <v>413</v>
      </c>
      <c r="C66" s="6" t="s">
        <v>1209</v>
      </c>
      <c r="D66" s="86" t="s">
        <v>83</v>
      </c>
      <c r="E66" s="6" t="s">
        <v>1367</v>
      </c>
      <c r="F66" s="86" t="s">
        <v>1369</v>
      </c>
      <c r="G66" s="86" t="s">
        <v>19</v>
      </c>
      <c r="H66" s="86" t="s">
        <v>1370</v>
      </c>
      <c r="I66" s="86" t="s">
        <v>607</v>
      </c>
      <c r="J66" s="86" t="s">
        <v>1295</v>
      </c>
      <c r="K66" s="86" t="s">
        <v>607</v>
      </c>
      <c r="L66" s="86" t="s">
        <v>607</v>
      </c>
      <c r="M66" s="86" t="s">
        <v>607</v>
      </c>
      <c r="N66" s="86" t="s">
        <v>607</v>
      </c>
      <c r="O66" s="6" t="s">
        <v>1275</v>
      </c>
      <c r="P66" s="6"/>
    </row>
    <row r="67" spans="1:16" x14ac:dyDescent="0.25">
      <c r="A67" s="1"/>
      <c r="B67" s="6" t="s">
        <v>413</v>
      </c>
      <c r="C67" s="6" t="s">
        <v>1210</v>
      </c>
      <c r="D67" s="86" t="s">
        <v>1371</v>
      </c>
      <c r="E67" s="6" t="s">
        <v>1372</v>
      </c>
      <c r="F67" s="86" t="s">
        <v>1273</v>
      </c>
      <c r="G67" s="86" t="s">
        <v>19</v>
      </c>
      <c r="H67" s="86" t="s">
        <v>607</v>
      </c>
      <c r="I67" s="86" t="s">
        <v>607</v>
      </c>
      <c r="J67" s="86" t="s">
        <v>1295</v>
      </c>
      <c r="K67" s="86" t="s">
        <v>607</v>
      </c>
      <c r="L67" s="86" t="s">
        <v>607</v>
      </c>
      <c r="M67" s="86" t="s">
        <v>607</v>
      </c>
      <c r="N67" s="86" t="s">
        <v>607</v>
      </c>
      <c r="O67" s="6" t="s">
        <v>1275</v>
      </c>
      <c r="P67" s="6"/>
    </row>
    <row r="68" spans="1:16" x14ac:dyDescent="0.25">
      <c r="A68" s="1"/>
      <c r="B68" s="6" t="s">
        <v>167</v>
      </c>
      <c r="C68" s="6" t="s">
        <v>1220</v>
      </c>
      <c r="D68" s="86" t="s">
        <v>1181</v>
      </c>
      <c r="E68" s="6" t="s">
        <v>1373</v>
      </c>
      <c r="F68" s="86" t="s">
        <v>1374</v>
      </c>
      <c r="G68" s="86" t="s">
        <v>1375</v>
      </c>
      <c r="H68" s="86" t="s">
        <v>1376</v>
      </c>
      <c r="I68" s="86" t="s">
        <v>607</v>
      </c>
      <c r="J68" s="86" t="s">
        <v>1297</v>
      </c>
      <c r="K68" s="86" t="s">
        <v>607</v>
      </c>
      <c r="L68" s="86" t="s">
        <v>607</v>
      </c>
      <c r="M68" s="86" t="s">
        <v>607</v>
      </c>
      <c r="N68" s="86" t="s">
        <v>607</v>
      </c>
      <c r="O68" s="6" t="s">
        <v>1275</v>
      </c>
      <c r="P68" s="6"/>
    </row>
    <row r="69" spans="1:16" x14ac:dyDescent="0.25">
      <c r="A69" s="1"/>
      <c r="B69" s="6" t="s">
        <v>167</v>
      </c>
      <c r="C69" s="6" t="s">
        <v>1220</v>
      </c>
      <c r="D69" s="86" t="s">
        <v>1181</v>
      </c>
      <c r="E69" s="6" t="s">
        <v>1373</v>
      </c>
      <c r="F69" s="86" t="s">
        <v>1375</v>
      </c>
      <c r="G69" s="86" t="s">
        <v>1377</v>
      </c>
      <c r="H69" s="86" t="s">
        <v>607</v>
      </c>
      <c r="I69" s="86" t="s">
        <v>607</v>
      </c>
      <c r="J69" s="86" t="s">
        <v>1295</v>
      </c>
      <c r="K69" s="86" t="s">
        <v>607</v>
      </c>
      <c r="L69" s="86" t="s">
        <v>607</v>
      </c>
      <c r="M69" s="86" t="s">
        <v>607</v>
      </c>
      <c r="N69" s="86" t="s">
        <v>607</v>
      </c>
      <c r="O69" s="6" t="s">
        <v>1275</v>
      </c>
      <c r="P69" s="6"/>
    </row>
    <row r="70" spans="1:16" x14ac:dyDescent="0.25">
      <c r="A70" s="1"/>
      <c r="B70" s="6" t="s">
        <v>167</v>
      </c>
      <c r="C70" s="6" t="s">
        <v>1220</v>
      </c>
      <c r="D70" s="86" t="s">
        <v>1181</v>
      </c>
      <c r="E70" s="6" t="s">
        <v>1373</v>
      </c>
      <c r="F70" s="86" t="s">
        <v>1377</v>
      </c>
      <c r="G70" s="86" t="s">
        <v>1378</v>
      </c>
      <c r="H70" s="86" t="s">
        <v>607</v>
      </c>
      <c r="I70" s="86" t="s">
        <v>607</v>
      </c>
      <c r="J70" s="86" t="s">
        <v>1297</v>
      </c>
      <c r="K70" s="86" t="s">
        <v>607</v>
      </c>
      <c r="L70" s="86" t="s">
        <v>607</v>
      </c>
      <c r="M70" s="86" t="s">
        <v>607</v>
      </c>
      <c r="N70" s="86" t="s">
        <v>607</v>
      </c>
      <c r="O70" s="6" t="s">
        <v>1275</v>
      </c>
      <c r="P70" s="6"/>
    </row>
    <row r="71" spans="1:16" x14ac:dyDescent="0.25">
      <c r="A71" s="1"/>
      <c r="B71" s="6" t="s">
        <v>167</v>
      </c>
      <c r="C71" s="6" t="s">
        <v>1220</v>
      </c>
      <c r="D71" s="86" t="s">
        <v>1181</v>
      </c>
      <c r="E71" s="6" t="s">
        <v>1373</v>
      </c>
      <c r="F71" s="86" t="s">
        <v>1378</v>
      </c>
      <c r="G71" s="86" t="s">
        <v>1379</v>
      </c>
      <c r="H71" s="86" t="s">
        <v>607</v>
      </c>
      <c r="I71" s="86" t="s">
        <v>607</v>
      </c>
      <c r="J71" s="86" t="s">
        <v>1295</v>
      </c>
      <c r="K71" s="86" t="s">
        <v>607</v>
      </c>
      <c r="L71" s="86" t="s">
        <v>607</v>
      </c>
      <c r="M71" s="86" t="s">
        <v>607</v>
      </c>
      <c r="N71" s="86" t="s">
        <v>607</v>
      </c>
      <c r="O71" s="6" t="s">
        <v>1275</v>
      </c>
      <c r="P71" s="6"/>
    </row>
    <row r="72" spans="1:16" x14ac:dyDescent="0.25">
      <c r="A72" s="1"/>
      <c r="B72" s="6" t="s">
        <v>167</v>
      </c>
      <c r="C72" s="6" t="s">
        <v>1220</v>
      </c>
      <c r="D72" s="86" t="s">
        <v>1181</v>
      </c>
      <c r="E72" s="6" t="s">
        <v>1373</v>
      </c>
      <c r="F72" s="86" t="s">
        <v>1379</v>
      </c>
      <c r="G72" s="86" t="s">
        <v>1380</v>
      </c>
      <c r="H72" s="86" t="s">
        <v>607</v>
      </c>
      <c r="I72" s="86" t="s">
        <v>607</v>
      </c>
      <c r="J72" s="86" t="s">
        <v>1297</v>
      </c>
      <c r="K72" s="86" t="s">
        <v>607</v>
      </c>
      <c r="L72" s="86" t="s">
        <v>607</v>
      </c>
      <c r="M72" s="86" t="s">
        <v>607</v>
      </c>
      <c r="N72" s="86" t="s">
        <v>607</v>
      </c>
      <c r="O72" s="6" t="s">
        <v>1275</v>
      </c>
      <c r="P72" s="6"/>
    </row>
    <row r="73" spans="1:16" x14ac:dyDescent="0.25">
      <c r="A73" s="1"/>
      <c r="B73" s="6" t="s">
        <v>167</v>
      </c>
      <c r="C73" s="6" t="s">
        <v>1220</v>
      </c>
      <c r="D73" s="86" t="s">
        <v>1181</v>
      </c>
      <c r="E73" s="6" t="s">
        <v>1373</v>
      </c>
      <c r="F73" s="86" t="s">
        <v>1380</v>
      </c>
      <c r="G73" s="86" t="s">
        <v>1381</v>
      </c>
      <c r="H73" s="86" t="s">
        <v>607</v>
      </c>
      <c r="I73" s="86" t="s">
        <v>607</v>
      </c>
      <c r="J73" s="86" t="s">
        <v>1295</v>
      </c>
      <c r="K73" s="86" t="s">
        <v>607</v>
      </c>
      <c r="L73" s="86" t="s">
        <v>607</v>
      </c>
      <c r="M73" s="86" t="s">
        <v>607</v>
      </c>
      <c r="N73" s="86" t="s">
        <v>607</v>
      </c>
      <c r="O73" s="6" t="s">
        <v>1275</v>
      </c>
      <c r="P73" s="6"/>
    </row>
    <row r="74" spans="1:16" x14ac:dyDescent="0.25">
      <c r="A74" s="1"/>
      <c r="B74" s="6" t="s">
        <v>167</v>
      </c>
      <c r="C74" s="6" t="s">
        <v>1220</v>
      </c>
      <c r="D74" s="86" t="s">
        <v>1181</v>
      </c>
      <c r="E74" s="6" t="s">
        <v>1373</v>
      </c>
      <c r="F74" s="86" t="s">
        <v>1381</v>
      </c>
      <c r="G74" s="86" t="s">
        <v>1382</v>
      </c>
      <c r="H74" s="86" t="s">
        <v>607</v>
      </c>
      <c r="I74" s="86" t="s">
        <v>1383</v>
      </c>
      <c r="J74" s="86" t="s">
        <v>1297</v>
      </c>
      <c r="K74" s="86" t="s">
        <v>607</v>
      </c>
      <c r="L74" s="86" t="s">
        <v>607</v>
      </c>
      <c r="M74" s="86" t="s">
        <v>607</v>
      </c>
      <c r="N74" s="86" t="s">
        <v>607</v>
      </c>
      <c r="O74" s="6" t="s">
        <v>1275</v>
      </c>
      <c r="P7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1384</v>
      </c>
      <c r="C5" s="1"/>
      <c r="D5" s="1"/>
      <c r="E5" s="1"/>
      <c r="F5" s="1"/>
      <c r="G5" s="1"/>
      <c r="H5" s="1"/>
      <c r="I5" s="1"/>
      <c r="J5" s="1"/>
      <c r="K5" s="1"/>
      <c r="L5" s="1"/>
      <c r="M5" s="1"/>
      <c r="N5" s="1"/>
    </row>
    <row r="6" spans="1:14" ht="19.899999999999999" customHeight="1" x14ac:dyDescent="0.25">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x14ac:dyDescent="0.25">
      <c r="A7" s="1"/>
      <c r="B7" s="5" t="s">
        <v>218</v>
      </c>
      <c r="C7" s="5" t="s">
        <v>707</v>
      </c>
      <c r="D7" s="5" t="s">
        <v>83</v>
      </c>
      <c r="E7" s="4" t="s">
        <v>220</v>
      </c>
      <c r="F7" s="4" t="s">
        <v>221</v>
      </c>
      <c r="G7" s="6" t="s">
        <v>222</v>
      </c>
      <c r="H7" s="8">
        <v>19</v>
      </c>
      <c r="I7" s="5" t="s">
        <v>193</v>
      </c>
      <c r="J7" s="5" t="s">
        <v>201</v>
      </c>
      <c r="K7" s="5" t="s">
        <v>195</v>
      </c>
      <c r="L7" s="5" t="s">
        <v>213</v>
      </c>
      <c r="M7" s="8">
        <v>17492</v>
      </c>
      <c r="N7" s="5" t="s">
        <v>223</v>
      </c>
    </row>
    <row r="8" spans="1:14" x14ac:dyDescent="0.25">
      <c r="A8" s="1"/>
      <c r="B8" s="5" t="s">
        <v>218</v>
      </c>
      <c r="C8" s="5" t="s">
        <v>707</v>
      </c>
      <c r="D8" s="5" t="s">
        <v>25</v>
      </c>
      <c r="E8" s="4" t="s">
        <v>220</v>
      </c>
      <c r="F8" s="4" t="s">
        <v>221</v>
      </c>
      <c r="G8" s="6" t="s">
        <v>1385</v>
      </c>
      <c r="H8" s="8">
        <v>6.6</v>
      </c>
      <c r="I8" s="5" t="s">
        <v>193</v>
      </c>
      <c r="J8" s="5" t="s">
        <v>201</v>
      </c>
      <c r="K8" s="5" t="s">
        <v>195</v>
      </c>
      <c r="L8" s="5" t="s">
        <v>213</v>
      </c>
      <c r="M8" s="8">
        <v>17493</v>
      </c>
      <c r="N8" s="5" t="s">
        <v>223</v>
      </c>
    </row>
    <row r="9" spans="1:14" x14ac:dyDescent="0.25">
      <c r="A9" s="1"/>
      <c r="B9" s="5" t="s">
        <v>75</v>
      </c>
      <c r="C9" s="5" t="s">
        <v>243</v>
      </c>
      <c r="D9" s="5" t="s">
        <v>107</v>
      </c>
      <c r="E9" s="4" t="s">
        <v>247</v>
      </c>
      <c r="F9" s="4" t="s">
        <v>191</v>
      </c>
      <c r="G9" s="6" t="s">
        <v>248</v>
      </c>
      <c r="H9" s="8">
        <v>48</v>
      </c>
      <c r="I9" s="5" t="s">
        <v>193</v>
      </c>
      <c r="J9" s="5" t="s">
        <v>201</v>
      </c>
      <c r="K9" s="5" t="s">
        <v>195</v>
      </c>
      <c r="L9" s="5" t="s">
        <v>230</v>
      </c>
      <c r="M9" s="8">
        <v>122</v>
      </c>
      <c r="N9" s="5" t="s">
        <v>223</v>
      </c>
    </row>
    <row r="10" spans="1:14" ht="25.5" x14ac:dyDescent="0.25">
      <c r="A10" s="1"/>
      <c r="B10" s="5" t="s">
        <v>252</v>
      </c>
      <c r="C10" s="5" t="s">
        <v>253</v>
      </c>
      <c r="D10" s="5" t="s">
        <v>25</v>
      </c>
      <c r="E10" s="4" t="s">
        <v>254</v>
      </c>
      <c r="F10" s="4" t="s">
        <v>255</v>
      </c>
      <c r="G10" s="6" t="s">
        <v>1386</v>
      </c>
      <c r="H10" s="8">
        <v>11.9</v>
      </c>
      <c r="I10" s="5" t="s">
        <v>193</v>
      </c>
      <c r="J10" s="5" t="s">
        <v>201</v>
      </c>
      <c r="K10" s="5" t="s">
        <v>195</v>
      </c>
      <c r="L10" s="5" t="s">
        <v>230</v>
      </c>
      <c r="M10" s="8">
        <v>189</v>
      </c>
      <c r="N10" s="5" t="s">
        <v>223</v>
      </c>
    </row>
    <row r="11" spans="1:14" x14ac:dyDescent="0.25">
      <c r="A11" s="1"/>
      <c r="B11" s="5" t="s">
        <v>252</v>
      </c>
      <c r="C11" s="5" t="s">
        <v>263</v>
      </c>
      <c r="D11" s="5" t="s">
        <v>266</v>
      </c>
      <c r="E11" s="4" t="s">
        <v>267</v>
      </c>
      <c r="F11" s="4" t="s">
        <v>268</v>
      </c>
      <c r="G11" s="6" t="s">
        <v>1387</v>
      </c>
      <c r="H11" s="8">
        <v>5.7320000000000002</v>
      </c>
      <c r="I11" s="5" t="s">
        <v>193</v>
      </c>
      <c r="J11" s="5" t="s">
        <v>201</v>
      </c>
      <c r="K11" s="5" t="s">
        <v>195</v>
      </c>
      <c r="L11" s="5" t="s">
        <v>230</v>
      </c>
      <c r="M11" s="8">
        <v>12778</v>
      </c>
      <c r="N11" s="5" t="s">
        <v>223</v>
      </c>
    </row>
    <row r="12" spans="1:14" x14ac:dyDescent="0.25">
      <c r="A12" s="1"/>
      <c r="B12" s="5" t="s">
        <v>252</v>
      </c>
      <c r="C12" s="5" t="s">
        <v>263</v>
      </c>
      <c r="D12" s="5" t="s">
        <v>272</v>
      </c>
      <c r="E12" s="4" t="s">
        <v>273</v>
      </c>
      <c r="F12" s="4" t="s">
        <v>274</v>
      </c>
      <c r="G12" s="6" t="s">
        <v>275</v>
      </c>
      <c r="H12" s="8">
        <v>5.7320000000000002</v>
      </c>
      <c r="I12" s="5" t="s">
        <v>276</v>
      </c>
      <c r="J12" s="5" t="s">
        <v>201</v>
      </c>
      <c r="K12" s="5" t="s">
        <v>195</v>
      </c>
      <c r="L12" s="5" t="s">
        <v>213</v>
      </c>
      <c r="M12" s="8">
        <v>12779</v>
      </c>
      <c r="N12" s="5" t="s">
        <v>223</v>
      </c>
    </row>
    <row r="13" spans="1:14" x14ac:dyDescent="0.25">
      <c r="A13" s="1"/>
      <c r="B13" s="5" t="s">
        <v>92</v>
      </c>
      <c r="C13" s="5" t="s">
        <v>285</v>
      </c>
      <c r="D13" s="5" t="s">
        <v>83</v>
      </c>
      <c r="E13" s="4" t="s">
        <v>293</v>
      </c>
      <c r="F13" s="4" t="s">
        <v>288</v>
      </c>
      <c r="G13" s="6" t="s">
        <v>294</v>
      </c>
      <c r="H13" s="8">
        <v>0</v>
      </c>
      <c r="I13" s="5" t="s">
        <v>193</v>
      </c>
      <c r="J13" s="5" t="s">
        <v>201</v>
      </c>
      <c r="K13" s="5" t="s">
        <v>195</v>
      </c>
      <c r="L13" s="5" t="s">
        <v>196</v>
      </c>
      <c r="M13" s="8">
        <v>16327</v>
      </c>
      <c r="N13" s="5" t="s">
        <v>223</v>
      </c>
    </row>
    <row r="14" spans="1:14" x14ac:dyDescent="0.25">
      <c r="A14" s="1"/>
      <c r="B14" s="5" t="s">
        <v>104</v>
      </c>
      <c r="C14" s="5" t="s">
        <v>342</v>
      </c>
      <c r="D14" s="5" t="s">
        <v>343</v>
      </c>
      <c r="E14" s="4" t="s">
        <v>190</v>
      </c>
      <c r="F14" s="4" t="s">
        <v>191</v>
      </c>
      <c r="G14" s="6" t="s">
        <v>344</v>
      </c>
      <c r="H14" s="8">
        <v>0</v>
      </c>
      <c r="I14" s="5" t="s">
        <v>193</v>
      </c>
      <c r="J14" s="5" t="s">
        <v>201</v>
      </c>
      <c r="K14" s="5" t="s">
        <v>195</v>
      </c>
      <c r="L14" s="5" t="s">
        <v>230</v>
      </c>
      <c r="M14" s="8">
        <v>13204</v>
      </c>
      <c r="N14" s="5" t="s">
        <v>223</v>
      </c>
    </row>
    <row r="15" spans="1:14" ht="25.5" x14ac:dyDescent="0.25">
      <c r="A15" s="1"/>
      <c r="B15" s="5" t="s">
        <v>104</v>
      </c>
      <c r="C15" s="5" t="s">
        <v>348</v>
      </c>
      <c r="D15" s="5" t="s">
        <v>343</v>
      </c>
      <c r="E15" s="4" t="s">
        <v>190</v>
      </c>
      <c r="F15" s="4" t="s">
        <v>191</v>
      </c>
      <c r="G15" s="6" t="s">
        <v>1388</v>
      </c>
      <c r="H15" s="8">
        <v>109</v>
      </c>
      <c r="I15" s="5" t="s">
        <v>193</v>
      </c>
      <c r="J15" s="5" t="s">
        <v>201</v>
      </c>
      <c r="K15" s="5" t="s">
        <v>195</v>
      </c>
      <c r="L15" s="5" t="s">
        <v>213</v>
      </c>
      <c r="M15" s="8">
        <v>22082</v>
      </c>
      <c r="N15" s="5" t="s">
        <v>223</v>
      </c>
    </row>
    <row r="16" spans="1:14" ht="25.5" x14ac:dyDescent="0.25">
      <c r="A16" s="1"/>
      <c r="B16" s="5" t="s">
        <v>143</v>
      </c>
      <c r="C16" s="5" t="s">
        <v>377</v>
      </c>
      <c r="D16" s="5" t="s">
        <v>107</v>
      </c>
      <c r="E16" s="4" t="s">
        <v>378</v>
      </c>
      <c r="F16" s="4" t="s">
        <v>191</v>
      </c>
      <c r="G16" s="6" t="s">
        <v>1389</v>
      </c>
      <c r="H16" s="8">
        <v>0</v>
      </c>
      <c r="I16" s="5" t="s">
        <v>193</v>
      </c>
      <c r="J16" s="5" t="s">
        <v>201</v>
      </c>
      <c r="K16" s="5" t="s">
        <v>195</v>
      </c>
      <c r="L16" s="5" t="s">
        <v>230</v>
      </c>
      <c r="M16" s="8">
        <v>19</v>
      </c>
      <c r="N16" s="5" t="s">
        <v>223</v>
      </c>
    </row>
    <row r="17" spans="1:14" ht="25.5" x14ac:dyDescent="0.25">
      <c r="A17" s="1"/>
      <c r="B17" s="5" t="s">
        <v>143</v>
      </c>
      <c r="C17" s="5" t="s">
        <v>381</v>
      </c>
      <c r="D17" s="5" t="s">
        <v>129</v>
      </c>
      <c r="E17" s="4" t="s">
        <v>190</v>
      </c>
      <c r="F17" s="4" t="s">
        <v>191</v>
      </c>
      <c r="G17" s="6" t="s">
        <v>1390</v>
      </c>
      <c r="H17" s="8">
        <v>0</v>
      </c>
      <c r="I17" s="5" t="s">
        <v>193</v>
      </c>
      <c r="J17" s="5" t="s">
        <v>201</v>
      </c>
      <c r="K17" s="5" t="s">
        <v>195</v>
      </c>
      <c r="L17" s="5" t="s">
        <v>213</v>
      </c>
      <c r="M17" s="8">
        <v>18793</v>
      </c>
      <c r="N17" s="5" t="s">
        <v>223</v>
      </c>
    </row>
    <row r="18" spans="1:14" ht="25.5" x14ac:dyDescent="0.25">
      <c r="A18" s="1"/>
      <c r="B18" s="5" t="s">
        <v>143</v>
      </c>
      <c r="C18" s="5" t="s">
        <v>381</v>
      </c>
      <c r="D18" s="5" t="s">
        <v>95</v>
      </c>
      <c r="E18" s="4" t="s">
        <v>383</v>
      </c>
      <c r="F18" s="4" t="s">
        <v>384</v>
      </c>
      <c r="G18" s="6" t="s">
        <v>1391</v>
      </c>
      <c r="H18" s="8">
        <v>0.35</v>
      </c>
      <c r="I18" s="5" t="s">
        <v>276</v>
      </c>
      <c r="J18" s="5" t="s">
        <v>201</v>
      </c>
      <c r="K18" s="5" t="s">
        <v>195</v>
      </c>
      <c r="L18" s="5" t="s">
        <v>196</v>
      </c>
      <c r="M18" s="8">
        <v>18792</v>
      </c>
      <c r="N18" s="5" t="s">
        <v>223</v>
      </c>
    </row>
    <row r="19" spans="1:14" x14ac:dyDescent="0.25">
      <c r="A19" s="1"/>
      <c r="B19" s="5" t="s">
        <v>143</v>
      </c>
      <c r="C19" s="5" t="s">
        <v>381</v>
      </c>
      <c r="D19" s="5" t="s">
        <v>95</v>
      </c>
      <c r="E19" s="4" t="s">
        <v>386</v>
      </c>
      <c r="F19" s="4" t="s">
        <v>191</v>
      </c>
      <c r="G19" s="6" t="s">
        <v>1392</v>
      </c>
      <c r="H19" s="8">
        <v>0.35</v>
      </c>
      <c r="I19" s="5" t="s">
        <v>276</v>
      </c>
      <c r="J19" s="5" t="s">
        <v>201</v>
      </c>
      <c r="K19" s="5" t="s">
        <v>195</v>
      </c>
      <c r="L19" s="5" t="s">
        <v>196</v>
      </c>
      <c r="M19" s="8">
        <v>18792</v>
      </c>
      <c r="N19" s="5" t="s">
        <v>223</v>
      </c>
    </row>
    <row r="20" spans="1:14" x14ac:dyDescent="0.25">
      <c r="A20" s="1"/>
      <c r="B20" s="5" t="s">
        <v>143</v>
      </c>
      <c r="C20" s="5" t="s">
        <v>1393</v>
      </c>
      <c r="D20" s="5" t="s">
        <v>83</v>
      </c>
      <c r="E20" s="4" t="s">
        <v>389</v>
      </c>
      <c r="F20" s="4" t="s">
        <v>390</v>
      </c>
      <c r="G20" s="6" t="s">
        <v>1392</v>
      </c>
      <c r="H20" s="8">
        <v>31</v>
      </c>
      <c r="I20" s="5" t="s">
        <v>276</v>
      </c>
      <c r="J20" s="5" t="s">
        <v>201</v>
      </c>
      <c r="K20" s="5" t="s">
        <v>195</v>
      </c>
      <c r="L20" s="5" t="s">
        <v>196</v>
      </c>
      <c r="M20" s="8">
        <v>270</v>
      </c>
      <c r="N20" s="5" t="s">
        <v>223</v>
      </c>
    </row>
    <row r="21" spans="1:14" x14ac:dyDescent="0.25">
      <c r="A21" s="1"/>
      <c r="B21" s="5" t="s">
        <v>143</v>
      </c>
      <c r="C21" s="5" t="s">
        <v>1393</v>
      </c>
      <c r="D21" s="5" t="s">
        <v>83</v>
      </c>
      <c r="E21" s="4" t="s">
        <v>391</v>
      </c>
      <c r="F21" s="4" t="s">
        <v>191</v>
      </c>
      <c r="G21" s="6" t="s">
        <v>1392</v>
      </c>
      <c r="H21" s="8">
        <v>31</v>
      </c>
      <c r="I21" s="5" t="s">
        <v>276</v>
      </c>
      <c r="J21" s="5" t="s">
        <v>201</v>
      </c>
      <c r="K21" s="5" t="s">
        <v>195</v>
      </c>
      <c r="L21" s="5" t="s">
        <v>196</v>
      </c>
      <c r="M21" s="8">
        <v>270</v>
      </c>
      <c r="N21" s="5" t="s">
        <v>223</v>
      </c>
    </row>
    <row r="22" spans="1:14" ht="25.5" x14ac:dyDescent="0.25">
      <c r="A22" s="1"/>
      <c r="B22" s="5" t="s">
        <v>143</v>
      </c>
      <c r="C22" s="5" t="s">
        <v>392</v>
      </c>
      <c r="D22" s="5" t="s">
        <v>393</v>
      </c>
      <c r="E22" s="4" t="s">
        <v>394</v>
      </c>
      <c r="F22" s="4" t="s">
        <v>395</v>
      </c>
      <c r="G22" s="6" t="s">
        <v>1394</v>
      </c>
      <c r="H22" s="8">
        <v>0</v>
      </c>
      <c r="I22" s="5" t="s">
        <v>276</v>
      </c>
      <c r="J22" s="5" t="s">
        <v>201</v>
      </c>
      <c r="K22" s="5" t="s">
        <v>195</v>
      </c>
      <c r="L22" s="5" t="s">
        <v>213</v>
      </c>
      <c r="M22" s="8">
        <v>12329</v>
      </c>
      <c r="N22" s="5" t="s">
        <v>223</v>
      </c>
    </row>
    <row r="23" spans="1:14" x14ac:dyDescent="0.25">
      <c r="A23" s="1"/>
      <c r="B23" s="5" t="s">
        <v>143</v>
      </c>
      <c r="C23" s="5" t="s">
        <v>397</v>
      </c>
      <c r="D23" s="5" t="s">
        <v>398</v>
      </c>
      <c r="E23" s="4" t="s">
        <v>190</v>
      </c>
      <c r="F23" s="4" t="s">
        <v>399</v>
      </c>
      <c r="G23" s="6" t="s">
        <v>1395</v>
      </c>
      <c r="H23" s="8">
        <v>150</v>
      </c>
      <c r="I23" s="5" t="s">
        <v>276</v>
      </c>
      <c r="J23" s="5" t="s">
        <v>201</v>
      </c>
      <c r="K23" s="5" t="s">
        <v>195</v>
      </c>
      <c r="L23" s="5" t="s">
        <v>213</v>
      </c>
      <c r="M23" s="8">
        <v>13</v>
      </c>
      <c r="N23" s="5" t="s">
        <v>223</v>
      </c>
    </row>
    <row r="24" spans="1:14" x14ac:dyDescent="0.25">
      <c r="A24" s="1"/>
      <c r="B24" s="5" t="s">
        <v>402</v>
      </c>
      <c r="C24" s="5" t="s">
        <v>403</v>
      </c>
      <c r="D24" s="5" t="s">
        <v>83</v>
      </c>
      <c r="E24" s="4" t="s">
        <v>190</v>
      </c>
      <c r="F24" s="4" t="s">
        <v>191</v>
      </c>
      <c r="G24" s="6" t="s">
        <v>406</v>
      </c>
      <c r="H24" s="8">
        <v>9.4499999999999993</v>
      </c>
      <c r="I24" s="5" t="s">
        <v>193</v>
      </c>
      <c r="J24" s="5" t="s">
        <v>201</v>
      </c>
      <c r="K24" s="5" t="s">
        <v>195</v>
      </c>
      <c r="L24" s="5" t="s">
        <v>213</v>
      </c>
      <c r="M24" s="8">
        <v>15160</v>
      </c>
      <c r="N24" s="5" t="s">
        <v>223</v>
      </c>
    </row>
    <row r="25" spans="1:14" x14ac:dyDescent="0.25">
      <c r="A25" s="1"/>
      <c r="B25" s="5" t="s">
        <v>402</v>
      </c>
      <c r="C25" s="5" t="s">
        <v>403</v>
      </c>
      <c r="D25" s="5" t="s">
        <v>83</v>
      </c>
      <c r="E25" s="4" t="s">
        <v>190</v>
      </c>
      <c r="F25" s="4" t="s">
        <v>404</v>
      </c>
      <c r="G25" s="6" t="s">
        <v>1396</v>
      </c>
      <c r="H25" s="8">
        <v>3.15</v>
      </c>
      <c r="I25" s="5" t="s">
        <v>276</v>
      </c>
      <c r="J25" s="5" t="s">
        <v>201</v>
      </c>
      <c r="K25" s="5" t="s">
        <v>195</v>
      </c>
      <c r="L25" s="5" t="s">
        <v>213</v>
      </c>
      <c r="M25" s="8">
        <v>15160</v>
      </c>
      <c r="N25" s="5" t="s">
        <v>223</v>
      </c>
    </row>
    <row r="26" spans="1:14" x14ac:dyDescent="0.25">
      <c r="A26" s="1"/>
      <c r="B26" s="5" t="s">
        <v>402</v>
      </c>
      <c r="C26" s="5" t="s">
        <v>403</v>
      </c>
      <c r="D26" s="5" t="s">
        <v>83</v>
      </c>
      <c r="E26" s="4" t="s">
        <v>407</v>
      </c>
      <c r="F26" s="4" t="s">
        <v>408</v>
      </c>
      <c r="G26" s="6" t="s">
        <v>1397</v>
      </c>
      <c r="H26" s="8">
        <v>3.15</v>
      </c>
      <c r="I26" s="5" t="s">
        <v>193</v>
      </c>
      <c r="J26" s="5" t="s">
        <v>201</v>
      </c>
      <c r="K26" s="5" t="s">
        <v>195</v>
      </c>
      <c r="L26" s="5" t="s">
        <v>230</v>
      </c>
      <c r="M26" s="8">
        <v>15160</v>
      </c>
      <c r="N26" s="5" t="s">
        <v>223</v>
      </c>
    </row>
    <row r="27" spans="1:14" x14ac:dyDescent="0.25">
      <c r="A27" s="1"/>
      <c r="B27" s="5" t="s">
        <v>402</v>
      </c>
      <c r="C27" s="5" t="s">
        <v>403</v>
      </c>
      <c r="D27" s="5" t="s">
        <v>83</v>
      </c>
      <c r="E27" s="4" t="s">
        <v>410</v>
      </c>
      <c r="F27" s="4" t="s">
        <v>411</v>
      </c>
      <c r="G27" s="6" t="s">
        <v>412</v>
      </c>
      <c r="H27" s="8">
        <v>3.15</v>
      </c>
      <c r="I27" s="5" t="s">
        <v>193</v>
      </c>
      <c r="J27" s="5" t="s">
        <v>201</v>
      </c>
      <c r="K27" s="5" t="s">
        <v>195</v>
      </c>
      <c r="L27" s="5" t="s">
        <v>230</v>
      </c>
      <c r="M27" s="8">
        <v>15160</v>
      </c>
      <c r="N27" s="5" t="s">
        <v>223</v>
      </c>
    </row>
    <row r="28" spans="1:14" ht="25.5" x14ac:dyDescent="0.25">
      <c r="A28" s="1"/>
      <c r="B28" s="5" t="s">
        <v>413</v>
      </c>
      <c r="C28" s="5" t="s">
        <v>414</v>
      </c>
      <c r="D28" s="5" t="s">
        <v>415</v>
      </c>
      <c r="E28" s="4" t="s">
        <v>190</v>
      </c>
      <c r="F28" s="4" t="s">
        <v>191</v>
      </c>
      <c r="G28" s="6" t="s">
        <v>416</v>
      </c>
      <c r="H28" s="8">
        <v>1.2</v>
      </c>
      <c r="I28" s="5" t="s">
        <v>193</v>
      </c>
      <c r="J28" s="5" t="s">
        <v>201</v>
      </c>
      <c r="K28" s="5" t="s">
        <v>195</v>
      </c>
      <c r="L28" s="5" t="s">
        <v>230</v>
      </c>
      <c r="M28" s="8">
        <v>20851</v>
      </c>
      <c r="N28" s="5" t="s">
        <v>223</v>
      </c>
    </row>
    <row r="29" spans="1:14" x14ac:dyDescent="0.25">
      <c r="A29" s="1"/>
      <c r="B29" s="5" t="s">
        <v>413</v>
      </c>
      <c r="C29" s="5" t="s">
        <v>1398</v>
      </c>
      <c r="D29" s="5" t="s">
        <v>25</v>
      </c>
      <c r="E29" s="4" t="s">
        <v>418</v>
      </c>
      <c r="F29" s="4" t="s">
        <v>419</v>
      </c>
      <c r="G29" s="6" t="s">
        <v>420</v>
      </c>
      <c r="H29" s="8">
        <v>1.2</v>
      </c>
      <c r="I29" s="5" t="s">
        <v>193</v>
      </c>
      <c r="J29" s="5" t="s">
        <v>201</v>
      </c>
      <c r="K29" s="5" t="s">
        <v>195</v>
      </c>
      <c r="L29" s="5" t="s">
        <v>230</v>
      </c>
      <c r="M29" s="8">
        <v>18813</v>
      </c>
      <c r="N29" s="5" t="s">
        <v>223</v>
      </c>
    </row>
    <row r="30" spans="1:14" x14ac:dyDescent="0.25">
      <c r="A30" s="1"/>
      <c r="B30" s="5" t="s">
        <v>413</v>
      </c>
      <c r="C30" s="5" t="s">
        <v>1398</v>
      </c>
      <c r="D30" s="5" t="s">
        <v>107</v>
      </c>
      <c r="E30" s="4" t="s">
        <v>421</v>
      </c>
      <c r="F30" s="4" t="s">
        <v>422</v>
      </c>
      <c r="G30" s="6" t="s">
        <v>423</v>
      </c>
      <c r="H30" s="8">
        <v>1.2</v>
      </c>
      <c r="I30" s="5" t="s">
        <v>193</v>
      </c>
      <c r="J30" s="5" t="s">
        <v>201</v>
      </c>
      <c r="K30" s="5" t="s">
        <v>195</v>
      </c>
      <c r="L30" s="5" t="s">
        <v>230</v>
      </c>
      <c r="M30" s="8">
        <v>18814</v>
      </c>
      <c r="N30" s="5" t="s">
        <v>223</v>
      </c>
    </row>
    <row r="31" spans="1:14" x14ac:dyDescent="0.25">
      <c r="A31" s="1"/>
      <c r="B31" s="5" t="s">
        <v>413</v>
      </c>
      <c r="C31" s="5" t="s">
        <v>424</v>
      </c>
      <c r="D31" s="5" t="s">
        <v>25</v>
      </c>
      <c r="E31" s="4" t="s">
        <v>425</v>
      </c>
      <c r="F31" s="4" t="s">
        <v>426</v>
      </c>
      <c r="G31" s="6" t="s">
        <v>427</v>
      </c>
      <c r="H31" s="8">
        <v>1.5</v>
      </c>
      <c r="I31" s="5" t="s">
        <v>193</v>
      </c>
      <c r="J31" s="5" t="s">
        <v>201</v>
      </c>
      <c r="K31" s="5" t="s">
        <v>195</v>
      </c>
      <c r="L31" s="5" t="s">
        <v>230</v>
      </c>
      <c r="M31" s="8">
        <v>13299</v>
      </c>
      <c r="N31" s="5" t="s">
        <v>223</v>
      </c>
    </row>
    <row r="32" spans="1:14" x14ac:dyDescent="0.25">
      <c r="A32" s="1"/>
      <c r="B32" s="5" t="s">
        <v>413</v>
      </c>
      <c r="C32" s="5" t="s">
        <v>424</v>
      </c>
      <c r="D32" s="5" t="s">
        <v>107</v>
      </c>
      <c r="E32" s="4" t="s">
        <v>425</v>
      </c>
      <c r="F32" s="4" t="s">
        <v>428</v>
      </c>
      <c r="G32" s="6" t="s">
        <v>429</v>
      </c>
      <c r="H32" s="8">
        <v>1.5</v>
      </c>
      <c r="I32" s="5" t="s">
        <v>193</v>
      </c>
      <c r="J32" s="5" t="s">
        <v>201</v>
      </c>
      <c r="K32" s="5" t="s">
        <v>195</v>
      </c>
      <c r="L32" s="5" t="s">
        <v>230</v>
      </c>
      <c r="M32" s="8">
        <v>13300</v>
      </c>
      <c r="N32" s="5" t="s">
        <v>223</v>
      </c>
    </row>
    <row r="33" spans="1:14" x14ac:dyDescent="0.25">
      <c r="A33" s="1"/>
      <c r="B33" s="5" t="s">
        <v>413</v>
      </c>
      <c r="C33" s="5" t="s">
        <v>424</v>
      </c>
      <c r="D33" s="5" t="s">
        <v>95</v>
      </c>
      <c r="E33" s="4" t="s">
        <v>430</v>
      </c>
      <c r="F33" s="4" t="s">
        <v>431</v>
      </c>
      <c r="G33" s="6" t="s">
        <v>432</v>
      </c>
      <c r="H33" s="8">
        <v>1.5</v>
      </c>
      <c r="I33" s="5" t="s">
        <v>193</v>
      </c>
      <c r="J33" s="5" t="s">
        <v>201</v>
      </c>
      <c r="K33" s="5" t="s">
        <v>195</v>
      </c>
      <c r="L33" s="5" t="s">
        <v>230</v>
      </c>
      <c r="M33" s="8">
        <v>13301</v>
      </c>
      <c r="N33" s="5" t="s">
        <v>223</v>
      </c>
    </row>
    <row r="34" spans="1:14" ht="25.5" x14ac:dyDescent="0.25">
      <c r="A34" s="1"/>
      <c r="B34" s="5" t="s">
        <v>413</v>
      </c>
      <c r="C34" s="5" t="s">
        <v>433</v>
      </c>
      <c r="D34" s="5" t="s">
        <v>25</v>
      </c>
      <c r="E34" s="4" t="s">
        <v>190</v>
      </c>
      <c r="F34" s="4" t="s">
        <v>191</v>
      </c>
      <c r="G34" s="6" t="s">
        <v>434</v>
      </c>
      <c r="H34" s="8">
        <v>1.5</v>
      </c>
      <c r="I34" s="5" t="s">
        <v>193</v>
      </c>
      <c r="J34" s="5" t="s">
        <v>201</v>
      </c>
      <c r="K34" s="5" t="s">
        <v>195</v>
      </c>
      <c r="L34" s="5" t="s">
        <v>230</v>
      </c>
      <c r="M34" s="8">
        <v>15113</v>
      </c>
      <c r="N34" s="5" t="s">
        <v>223</v>
      </c>
    </row>
    <row r="35" spans="1:14" x14ac:dyDescent="0.25">
      <c r="A35" s="1"/>
      <c r="B35" s="5" t="s">
        <v>413</v>
      </c>
      <c r="C35" s="5" t="s">
        <v>433</v>
      </c>
      <c r="D35" s="5" t="s">
        <v>107</v>
      </c>
      <c r="E35" s="4" t="s">
        <v>425</v>
      </c>
      <c r="F35" s="4" t="s">
        <v>435</v>
      </c>
      <c r="G35" s="6" t="s">
        <v>436</v>
      </c>
      <c r="H35" s="8">
        <v>1.5</v>
      </c>
      <c r="I35" s="5" t="s">
        <v>193</v>
      </c>
      <c r="J35" s="5" t="s">
        <v>201</v>
      </c>
      <c r="K35" s="5" t="s">
        <v>195</v>
      </c>
      <c r="L35" s="5" t="s">
        <v>230</v>
      </c>
      <c r="M35" s="8">
        <v>15114</v>
      </c>
      <c r="N35" s="5" t="s">
        <v>223</v>
      </c>
    </row>
    <row r="36" spans="1:14" x14ac:dyDescent="0.25">
      <c r="A36" s="1"/>
      <c r="B36" s="5" t="s">
        <v>520</v>
      </c>
      <c r="C36" s="5" t="s">
        <v>1399</v>
      </c>
      <c r="D36" s="5" t="s">
        <v>522</v>
      </c>
      <c r="E36" s="4" t="s">
        <v>190</v>
      </c>
      <c r="F36" s="4" t="s">
        <v>191</v>
      </c>
      <c r="G36" s="6" t="s">
        <v>523</v>
      </c>
      <c r="H36" s="8">
        <v>24.26</v>
      </c>
      <c r="I36" s="5" t="s">
        <v>193</v>
      </c>
      <c r="J36" s="5" t="s">
        <v>201</v>
      </c>
      <c r="K36" s="5" t="s">
        <v>195</v>
      </c>
      <c r="L36" s="5" t="s">
        <v>213</v>
      </c>
      <c r="M36" s="8">
        <v>60</v>
      </c>
      <c r="N36" s="5" t="s">
        <v>223</v>
      </c>
    </row>
    <row r="37" spans="1:14" x14ac:dyDescent="0.25">
      <c r="A37" s="1"/>
      <c r="B37" s="5" t="s">
        <v>167</v>
      </c>
      <c r="C37" s="5" t="s">
        <v>533</v>
      </c>
      <c r="D37" s="5" t="s">
        <v>343</v>
      </c>
      <c r="E37" s="4" t="s">
        <v>190</v>
      </c>
      <c r="F37" s="4" t="s">
        <v>191</v>
      </c>
      <c r="G37" s="6" t="s">
        <v>1400</v>
      </c>
      <c r="H37" s="8">
        <v>100</v>
      </c>
      <c r="I37" s="5" t="s">
        <v>193</v>
      </c>
      <c r="J37" s="5" t="s">
        <v>201</v>
      </c>
      <c r="K37" s="5" t="s">
        <v>195</v>
      </c>
      <c r="L37" s="5" t="s">
        <v>213</v>
      </c>
      <c r="M37" s="8">
        <v>18479</v>
      </c>
      <c r="N37" s="5" t="s">
        <v>223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8" customWidth="1"/>
    <col min="3" max="100" width="6" customWidth="1"/>
    <col min="101" max="134" width="7" customWidth="1"/>
    <col min="136"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4" t="s">
        <v>72</v>
      </c>
      <c r="C3" s="196"/>
      <c r="D3" s="196"/>
      <c r="E3" s="225" t="s">
        <v>1401</v>
      </c>
      <c r="F3" s="225"/>
      <c r="G3" s="225"/>
      <c r="H3" s="2"/>
      <c r="I3" s="2"/>
      <c r="J3" s="2"/>
      <c r="K3" s="2"/>
      <c r="L3" s="2" t="s">
        <v>1402</v>
      </c>
      <c r="M3" s="2"/>
      <c r="N3" s="2"/>
      <c r="O3" s="2"/>
      <c r="P3" s="2"/>
      <c r="Q3" s="2"/>
      <c r="R3" s="2"/>
      <c r="S3" s="2"/>
      <c r="T3" s="2"/>
      <c r="U3" s="2"/>
      <c r="V3" s="2" t="s">
        <v>1401</v>
      </c>
      <c r="W3" s="2"/>
      <c r="X3" s="2"/>
      <c r="Y3" s="2"/>
      <c r="Z3" s="2"/>
      <c r="AA3" s="2"/>
      <c r="AB3" s="2"/>
      <c r="AC3" s="2" t="s">
        <v>1402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7" t="s">
        <v>1403</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1404</v>
      </c>
      <c r="GX3" s="1"/>
      <c r="GY3" s="1"/>
      <c r="GZ3" s="1"/>
      <c r="HA3" s="1"/>
      <c r="HB3" s="1"/>
      <c r="HC3" s="1"/>
      <c r="HD3" s="1"/>
      <c r="HE3" s="1"/>
      <c r="HF3" s="87" t="s">
        <v>1405</v>
      </c>
      <c r="HG3" s="1"/>
      <c r="HH3" s="1"/>
      <c r="HI3" s="1"/>
      <c r="HJ3" s="1"/>
      <c r="HK3" s="1"/>
      <c r="HL3" s="1"/>
      <c r="HM3" s="1"/>
      <c r="HN3" s="1"/>
      <c r="HO3" s="87" t="s">
        <v>607</v>
      </c>
      <c r="HP3" s="1"/>
      <c r="HQ3" s="1"/>
    </row>
    <row r="4" spans="1:225" ht="0" hidden="1" customHeight="1" x14ac:dyDescent="0.25">
      <c r="A4" s="1"/>
      <c r="B4" s="88" t="s">
        <v>1406</v>
      </c>
      <c r="C4" s="220" t="s">
        <v>1407</v>
      </c>
      <c r="D4" s="221" t="s">
        <v>80</v>
      </c>
      <c r="E4" s="223"/>
      <c r="F4" s="223"/>
      <c r="G4" s="222"/>
      <c r="H4" s="221" t="s">
        <v>1408</v>
      </c>
      <c r="I4" s="222"/>
      <c r="J4" s="221" t="s">
        <v>1409</v>
      </c>
      <c r="K4" s="222"/>
      <c r="L4" s="221" t="s">
        <v>104</v>
      </c>
      <c r="M4" s="223"/>
      <c r="N4" s="223"/>
      <c r="O4" s="223"/>
      <c r="P4" s="223"/>
      <c r="Q4" s="223"/>
      <c r="R4" s="223"/>
      <c r="S4" s="223"/>
      <c r="T4" s="222"/>
      <c r="U4" s="221" t="s">
        <v>520</v>
      </c>
      <c r="V4" s="223"/>
      <c r="W4" s="223"/>
      <c r="X4" s="222"/>
      <c r="Y4" s="220" t="s">
        <v>1410</v>
      </c>
      <c r="Z4" s="221" t="s">
        <v>252</v>
      </c>
      <c r="AA4" s="223"/>
      <c r="AB4" s="222"/>
      <c r="AC4" s="221" t="s">
        <v>75</v>
      </c>
      <c r="AD4" s="223"/>
      <c r="AE4" s="223"/>
      <c r="AF4" s="223"/>
      <c r="AG4" s="223"/>
      <c r="AH4" s="223"/>
      <c r="AI4" s="222"/>
      <c r="AJ4" s="220" t="s">
        <v>1411</v>
      </c>
      <c r="AK4" s="220" t="s">
        <v>1412</v>
      </c>
      <c r="AL4" s="220" t="s">
        <v>1413</v>
      </c>
      <c r="AM4" s="221" t="s">
        <v>1414</v>
      </c>
      <c r="AN4" s="222"/>
      <c r="AO4" s="221" t="s">
        <v>1415</v>
      </c>
      <c r="AP4" s="222"/>
      <c r="AQ4" s="220" t="s">
        <v>1416</v>
      </c>
      <c r="AR4" s="221" t="s">
        <v>1417</v>
      </c>
      <c r="AS4" s="222"/>
      <c r="AT4" s="220" t="s">
        <v>1418</v>
      </c>
      <c r="AU4" s="220" t="s">
        <v>1419</v>
      </c>
      <c r="AV4" s="220" t="s">
        <v>1420</v>
      </c>
      <c r="AW4" s="221" t="s">
        <v>101</v>
      </c>
      <c r="AX4" s="223"/>
      <c r="AY4" s="222"/>
      <c r="AZ4" s="221" t="s">
        <v>164</v>
      </c>
      <c r="BA4" s="223"/>
      <c r="BB4" s="223"/>
      <c r="BC4" s="223"/>
      <c r="BD4" s="223"/>
      <c r="BE4" s="222"/>
      <c r="BF4" s="221" t="s">
        <v>1421</v>
      </c>
      <c r="BG4" s="222"/>
      <c r="BH4" s="220" t="s">
        <v>720</v>
      </c>
      <c r="BI4" s="221" t="s">
        <v>85</v>
      </c>
      <c r="BJ4" s="223"/>
      <c r="BK4" s="222"/>
      <c r="BL4" s="221" t="s">
        <v>92</v>
      </c>
      <c r="BM4" s="223"/>
      <c r="BN4" s="223"/>
      <c r="BO4" s="223"/>
      <c r="BP4" s="223"/>
      <c r="BQ4" s="223"/>
      <c r="BR4" s="223"/>
      <c r="BS4" s="223"/>
      <c r="BT4" s="223"/>
      <c r="BU4" s="223"/>
      <c r="BV4" s="223"/>
      <c r="BW4" s="223"/>
      <c r="BX4" s="223"/>
      <c r="BY4" s="222"/>
      <c r="BZ4" s="221" t="s">
        <v>1422</v>
      </c>
      <c r="CA4" s="222"/>
      <c r="CB4" s="220" t="s">
        <v>1423</v>
      </c>
      <c r="CC4" s="221" t="s">
        <v>143</v>
      </c>
      <c r="CD4" s="223"/>
      <c r="CE4" s="223"/>
      <c r="CF4" s="223"/>
      <c r="CG4" s="223"/>
      <c r="CH4" s="223"/>
      <c r="CI4" s="223"/>
      <c r="CJ4" s="223"/>
      <c r="CK4" s="223"/>
      <c r="CL4" s="223"/>
      <c r="CM4" s="223"/>
      <c r="CN4" s="222"/>
      <c r="CO4" s="221" t="s">
        <v>161</v>
      </c>
      <c r="CP4" s="223"/>
      <c r="CQ4" s="223"/>
      <c r="CR4" s="222"/>
      <c r="CS4" s="221" t="s">
        <v>1424</v>
      </c>
      <c r="CT4" s="222"/>
      <c r="CU4" s="221" t="s">
        <v>1425</v>
      </c>
      <c r="CV4" s="222"/>
      <c r="CW4" s="221" t="s">
        <v>1426</v>
      </c>
      <c r="CX4" s="223"/>
      <c r="CY4" s="222"/>
      <c r="CZ4" s="221" t="s">
        <v>1427</v>
      </c>
      <c r="DA4" s="223"/>
      <c r="DB4" s="223"/>
      <c r="DC4" s="222"/>
      <c r="DD4" s="221" t="s">
        <v>1428</v>
      </c>
      <c r="DE4" s="223"/>
      <c r="DF4" s="223"/>
      <c r="DG4" s="223"/>
      <c r="DH4" s="223"/>
      <c r="DI4" s="223"/>
      <c r="DJ4" s="223"/>
      <c r="DK4" s="223"/>
      <c r="DL4" s="223"/>
      <c r="DM4" s="223"/>
      <c r="DN4" s="223"/>
      <c r="DO4" s="222"/>
      <c r="DP4" s="221" t="s">
        <v>1429</v>
      </c>
      <c r="DQ4" s="223"/>
      <c r="DR4" s="223"/>
      <c r="DS4" s="222"/>
      <c r="DT4" s="221" t="s">
        <v>1430</v>
      </c>
      <c r="DU4" s="223"/>
      <c r="DV4" s="223"/>
      <c r="DW4" s="222"/>
      <c r="DX4" s="220"/>
      <c r="DY4" s="221" t="s">
        <v>1431</v>
      </c>
      <c r="DZ4" s="223"/>
      <c r="EA4" s="223"/>
      <c r="EB4" s="223"/>
      <c r="EC4" s="223"/>
      <c r="ED4" s="222"/>
      <c r="EE4" s="1"/>
      <c r="EF4" s="220" t="s">
        <v>1432</v>
      </c>
      <c r="EG4" s="220" t="s">
        <v>1433</v>
      </c>
      <c r="EH4" s="220" t="s">
        <v>1434</v>
      </c>
      <c r="EI4" s="220" t="s">
        <v>1435</v>
      </c>
      <c r="EJ4" s="220" t="s">
        <v>1436</v>
      </c>
      <c r="EK4" s="220" t="s">
        <v>1437</v>
      </c>
      <c r="EL4" s="220" t="s">
        <v>1438</v>
      </c>
      <c r="EM4" s="220" t="s">
        <v>1439</v>
      </c>
      <c r="EN4" s="221" t="s">
        <v>1408</v>
      </c>
      <c r="EO4" s="222"/>
      <c r="EP4" s="220" t="s">
        <v>342</v>
      </c>
      <c r="EQ4" s="220" t="s">
        <v>1411</v>
      </c>
      <c r="ER4" s="220" t="s">
        <v>1440</v>
      </c>
      <c r="ES4" s="220" t="s">
        <v>1441</v>
      </c>
      <c r="ET4" s="220" t="s">
        <v>1442</v>
      </c>
      <c r="EU4" s="220" t="s">
        <v>1443</v>
      </c>
      <c r="EV4" s="220" t="s">
        <v>1444</v>
      </c>
      <c r="EW4" s="220" t="s">
        <v>1445</v>
      </c>
      <c r="EX4" s="220" t="s">
        <v>1446</v>
      </c>
      <c r="EY4" s="220" t="s">
        <v>1447</v>
      </c>
      <c r="EZ4" s="220" t="s">
        <v>1448</v>
      </c>
      <c r="FA4" s="220" t="s">
        <v>1449</v>
      </c>
      <c r="FB4" s="220" t="s">
        <v>1450</v>
      </c>
      <c r="FC4" s="220" t="s">
        <v>1451</v>
      </c>
      <c r="FD4" s="220" t="s">
        <v>1452</v>
      </c>
      <c r="FE4" s="220" t="s">
        <v>1453</v>
      </c>
      <c r="FF4" s="220" t="s">
        <v>1454</v>
      </c>
      <c r="FG4" s="220" t="s">
        <v>1455</v>
      </c>
      <c r="FH4" s="220" t="s">
        <v>1456</v>
      </c>
      <c r="FI4" s="220" t="s">
        <v>1457</v>
      </c>
      <c r="FJ4" s="220" t="s">
        <v>1458</v>
      </c>
      <c r="FK4" s="220" t="s">
        <v>1459</v>
      </c>
      <c r="FL4" s="220" t="s">
        <v>1460</v>
      </c>
      <c r="FM4" s="220" t="s">
        <v>1461</v>
      </c>
      <c r="FN4" s="221" t="s">
        <v>22</v>
      </c>
      <c r="FO4" s="223"/>
      <c r="FP4" s="223"/>
      <c r="FQ4" s="222"/>
      <c r="FR4" s="220" t="s">
        <v>1462</v>
      </c>
      <c r="FS4" s="221" t="s">
        <v>1463</v>
      </c>
      <c r="FT4" s="222"/>
      <c r="FU4" s="221" t="s">
        <v>92</v>
      </c>
      <c r="FV4" s="223"/>
      <c r="FW4" s="223"/>
      <c r="FX4" s="223"/>
      <c r="FY4" s="223"/>
      <c r="FZ4" s="222"/>
      <c r="GA4" s="221" t="s">
        <v>1464</v>
      </c>
      <c r="GB4" s="222"/>
      <c r="GC4" s="221" t="s">
        <v>51</v>
      </c>
      <c r="GD4" s="223"/>
      <c r="GE4" s="223"/>
      <c r="GF4" s="222"/>
      <c r="GG4" s="220" t="s">
        <v>1465</v>
      </c>
      <c r="GH4" s="220" t="s">
        <v>1466</v>
      </c>
      <c r="GI4" s="220" t="s">
        <v>1467</v>
      </c>
      <c r="GJ4" s="221" t="s">
        <v>143</v>
      </c>
      <c r="GK4" s="223"/>
      <c r="GL4" s="223"/>
      <c r="GM4" s="223"/>
      <c r="GN4" s="222"/>
      <c r="GO4" s="221" t="s">
        <v>413</v>
      </c>
      <c r="GP4" s="223"/>
      <c r="GQ4" s="223"/>
      <c r="GR4" s="222"/>
      <c r="GS4" s="220" t="s">
        <v>1468</v>
      </c>
      <c r="GT4" s="221" t="s">
        <v>1469</v>
      </c>
      <c r="GU4" s="222"/>
      <c r="GV4" s="1"/>
      <c r="GW4" s="220" t="s">
        <v>1432</v>
      </c>
      <c r="GX4" s="221" t="s">
        <v>1470</v>
      </c>
      <c r="GY4" s="222"/>
      <c r="GZ4" s="220" t="s">
        <v>1440</v>
      </c>
      <c r="HA4" s="220" t="s">
        <v>1454</v>
      </c>
      <c r="HB4" s="220" t="s">
        <v>1455</v>
      </c>
      <c r="HC4" s="220" t="s">
        <v>1456</v>
      </c>
      <c r="HD4" s="220" t="s">
        <v>1460</v>
      </c>
      <c r="HE4" s="1"/>
      <c r="HF4" s="220" t="s">
        <v>1471</v>
      </c>
      <c r="HG4" s="220" t="s">
        <v>1472</v>
      </c>
      <c r="HH4" s="220" t="s">
        <v>1473</v>
      </c>
      <c r="HI4" s="220" t="s">
        <v>1474</v>
      </c>
      <c r="HJ4" s="220" t="s">
        <v>1475</v>
      </c>
      <c r="HK4" s="220" t="s">
        <v>1476</v>
      </c>
      <c r="HL4" s="221" t="s">
        <v>1469</v>
      </c>
      <c r="HM4" s="222"/>
      <c r="HN4" s="1"/>
      <c r="HO4" s="221" t="s">
        <v>1430</v>
      </c>
      <c r="HP4" s="223"/>
      <c r="HQ4" s="222"/>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1">
        <v>2146</v>
      </c>
      <c r="T5" s="92">
        <v>76068</v>
      </c>
      <c r="U5" s="90">
        <v>142</v>
      </c>
      <c r="V5" s="91">
        <v>143</v>
      </c>
      <c r="W5" s="91">
        <v>125</v>
      </c>
      <c r="X5" s="92">
        <v>187</v>
      </c>
      <c r="Y5" s="89">
        <v>163</v>
      </c>
      <c r="Z5" s="90">
        <v>298</v>
      </c>
      <c r="AA5" s="91">
        <v>299</v>
      </c>
      <c r="AB5" s="92">
        <v>219</v>
      </c>
      <c r="AC5" s="90">
        <v>151</v>
      </c>
      <c r="AD5" s="91">
        <v>152</v>
      </c>
      <c r="AE5" s="91">
        <v>153</v>
      </c>
      <c r="AF5" s="91">
        <v>154</v>
      </c>
      <c r="AG5" s="91">
        <v>756</v>
      </c>
      <c r="AH5" s="91">
        <v>156</v>
      </c>
      <c r="AI5" s="92">
        <v>155</v>
      </c>
      <c r="AJ5" s="89">
        <v>182</v>
      </c>
      <c r="AK5" s="89">
        <v>212</v>
      </c>
      <c r="AL5" s="89">
        <v>758</v>
      </c>
      <c r="AM5" s="90">
        <v>263</v>
      </c>
      <c r="AN5" s="92">
        <v>265</v>
      </c>
      <c r="AO5" s="90">
        <v>775</v>
      </c>
      <c r="AP5" s="92">
        <v>777</v>
      </c>
      <c r="AQ5" s="89">
        <v>2154</v>
      </c>
      <c r="AR5" s="90">
        <v>150</v>
      </c>
      <c r="AS5" s="92">
        <v>149</v>
      </c>
      <c r="AT5" s="89">
        <v>188</v>
      </c>
      <c r="AU5" s="89">
        <v>2131</v>
      </c>
      <c r="AV5" s="89">
        <v>755</v>
      </c>
      <c r="AW5" s="90">
        <v>252</v>
      </c>
      <c r="AX5" s="91">
        <v>249</v>
      </c>
      <c r="AY5" s="92">
        <v>250</v>
      </c>
      <c r="AZ5" s="90">
        <v>117</v>
      </c>
      <c r="BA5" s="91">
        <v>119</v>
      </c>
      <c r="BB5" s="91">
        <v>120</v>
      </c>
      <c r="BC5" s="91">
        <v>189</v>
      </c>
      <c r="BD5" s="91">
        <v>122</v>
      </c>
      <c r="BE5" s="92">
        <v>266</v>
      </c>
      <c r="BF5" s="90">
        <v>337</v>
      </c>
      <c r="BG5" s="92">
        <v>338</v>
      </c>
      <c r="BH5" s="89">
        <v>251</v>
      </c>
      <c r="BI5" s="90">
        <v>115</v>
      </c>
      <c r="BJ5" s="91">
        <v>239</v>
      </c>
      <c r="BK5" s="92">
        <v>288</v>
      </c>
      <c r="BL5" s="90">
        <v>240</v>
      </c>
      <c r="BM5" s="91">
        <v>241</v>
      </c>
      <c r="BN5" s="91">
        <v>242</v>
      </c>
      <c r="BO5" s="91">
        <v>191</v>
      </c>
      <c r="BP5" s="91">
        <v>194</v>
      </c>
      <c r="BQ5" s="91">
        <v>196</v>
      </c>
      <c r="BR5" s="91">
        <v>207</v>
      </c>
      <c r="BS5" s="91">
        <v>236</v>
      </c>
      <c r="BT5" s="91">
        <v>795</v>
      </c>
      <c r="BU5" s="91">
        <v>285</v>
      </c>
      <c r="BV5" s="91">
        <v>995</v>
      </c>
      <c r="BW5" s="91">
        <v>996</v>
      </c>
      <c r="BX5" s="91">
        <v>997</v>
      </c>
      <c r="BY5" s="92">
        <v>766</v>
      </c>
      <c r="BZ5" s="90">
        <v>926</v>
      </c>
      <c r="CA5" s="92">
        <v>924</v>
      </c>
      <c r="CB5" s="89">
        <v>121</v>
      </c>
      <c r="CC5" s="90">
        <v>103</v>
      </c>
      <c r="CD5" s="91">
        <v>104</v>
      </c>
      <c r="CE5" s="91">
        <v>106</v>
      </c>
      <c r="CF5" s="91">
        <v>105</v>
      </c>
      <c r="CG5" s="91">
        <v>107</v>
      </c>
      <c r="CH5" s="91">
        <v>110</v>
      </c>
      <c r="CI5" s="91">
        <v>109</v>
      </c>
      <c r="CJ5" s="91">
        <v>144</v>
      </c>
      <c r="CK5" s="91">
        <v>113</v>
      </c>
      <c r="CL5" s="91">
        <v>114</v>
      </c>
      <c r="CM5" s="91">
        <v>193</v>
      </c>
      <c r="CN5" s="92">
        <v>208</v>
      </c>
      <c r="CO5" s="90">
        <v>786</v>
      </c>
      <c r="CP5" s="91">
        <v>787</v>
      </c>
      <c r="CQ5" s="91">
        <v>788</v>
      </c>
      <c r="CR5" s="92">
        <v>789</v>
      </c>
      <c r="CS5" s="90">
        <v>248</v>
      </c>
      <c r="CT5" s="92">
        <v>2159</v>
      </c>
      <c r="CU5" s="90">
        <v>267</v>
      </c>
      <c r="CV5" s="92">
        <v>268</v>
      </c>
      <c r="CW5" s="90">
        <v>-1222</v>
      </c>
      <c r="CX5" s="91">
        <v>-1223</v>
      </c>
      <c r="CY5" s="92">
        <v>-1224</v>
      </c>
      <c r="CZ5" s="90">
        <v>1221</v>
      </c>
      <c r="DA5" s="91">
        <v>1222</v>
      </c>
      <c r="DB5" s="91">
        <v>1223</v>
      </c>
      <c r="DC5" s="92">
        <v>1224</v>
      </c>
      <c r="DD5" s="90">
        <v>1250</v>
      </c>
      <c r="DE5" s="91">
        <v>1251</v>
      </c>
      <c r="DF5" s="91">
        <v>1252</v>
      </c>
      <c r="DG5" s="91">
        <v>1253</v>
      </c>
      <c r="DH5" s="91">
        <v>1254</v>
      </c>
      <c r="DI5" s="91">
        <v>1255</v>
      </c>
      <c r="DJ5" s="91">
        <v>1256</v>
      </c>
      <c r="DK5" s="91">
        <v>1257</v>
      </c>
      <c r="DL5" s="91">
        <v>1258</v>
      </c>
      <c r="DM5" s="91">
        <v>1259</v>
      </c>
      <c r="DN5" s="91">
        <v>1260</v>
      </c>
      <c r="DO5" s="92">
        <v>1261</v>
      </c>
      <c r="DP5" s="90">
        <v>1226</v>
      </c>
      <c r="DQ5" s="91">
        <v>1219</v>
      </c>
      <c r="DR5" s="91">
        <v>1220</v>
      </c>
      <c r="DS5" s="92">
        <v>-1203</v>
      </c>
      <c r="DT5" s="90">
        <v>1227</v>
      </c>
      <c r="DU5" s="91">
        <v>1205</v>
      </c>
      <c r="DV5" s="91">
        <v>1207</v>
      </c>
      <c r="DW5" s="92">
        <v>1206</v>
      </c>
      <c r="DX5" s="89">
        <v>1218</v>
      </c>
      <c r="DY5" s="90">
        <v>1211</v>
      </c>
      <c r="DZ5" s="91">
        <v>1212</v>
      </c>
      <c r="EA5" s="91">
        <v>1213</v>
      </c>
      <c r="EB5" s="91">
        <v>1214</v>
      </c>
      <c r="EC5" s="91">
        <v>1229</v>
      </c>
      <c r="ED5" s="92">
        <v>-1221</v>
      </c>
      <c r="EE5" s="1"/>
      <c r="EF5" s="89">
        <v>289</v>
      </c>
      <c r="EG5" s="89">
        <v>2194</v>
      </c>
      <c r="EH5" s="89">
        <v>303</v>
      </c>
      <c r="EI5" s="89">
        <v>59715</v>
      </c>
      <c r="EJ5" s="89">
        <v>62255</v>
      </c>
      <c r="EK5" s="89">
        <v>1263</v>
      </c>
      <c r="EL5" s="89">
        <v>61800</v>
      </c>
      <c r="EM5" s="89">
        <v>69125</v>
      </c>
      <c r="EN5" s="90">
        <v>216</v>
      </c>
      <c r="EO5" s="92">
        <v>198</v>
      </c>
      <c r="EP5" s="89">
        <v>70400</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89">
        <v>920</v>
      </c>
      <c r="FS5" s="90">
        <v>257</v>
      </c>
      <c r="FT5" s="92">
        <v>256</v>
      </c>
      <c r="FU5" s="90">
        <v>2148</v>
      </c>
      <c r="FV5" s="91">
        <v>58288</v>
      </c>
      <c r="FW5" s="91">
        <v>58289</v>
      </c>
      <c r="FX5" s="91">
        <v>58839</v>
      </c>
      <c r="FY5" s="91">
        <v>58840</v>
      </c>
      <c r="FZ5" s="92">
        <v>75260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90">
        <v>225</v>
      </c>
      <c r="GP5" s="91">
        <v>2201</v>
      </c>
      <c r="GQ5" s="91">
        <v>2171</v>
      </c>
      <c r="GR5" s="92">
        <v>760</v>
      </c>
      <c r="GS5" s="89">
        <v>234</v>
      </c>
      <c r="GT5" s="90">
        <v>215</v>
      </c>
      <c r="GU5" s="92">
        <v>917</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 customHeight="1" x14ac:dyDescent="0.25">
      <c r="A6" s="1"/>
      <c r="B6" s="93" t="s">
        <v>1477</v>
      </c>
      <c r="C6" s="93" t="s">
        <v>666</v>
      </c>
      <c r="D6" s="94" t="s">
        <v>667</v>
      </c>
      <c r="E6" s="95" t="s">
        <v>668</v>
      </c>
      <c r="F6" s="95" t="s">
        <v>669</v>
      </c>
      <c r="G6" s="96" t="s">
        <v>670</v>
      </c>
      <c r="H6" s="94" t="s">
        <v>671</v>
      </c>
      <c r="I6" s="96" t="s">
        <v>672</v>
      </c>
      <c r="J6" s="94" t="s">
        <v>673</v>
      </c>
      <c r="K6" s="96" t="s">
        <v>674</v>
      </c>
      <c r="L6" s="94" t="s">
        <v>675</v>
      </c>
      <c r="M6" s="95" t="s">
        <v>676</v>
      </c>
      <c r="N6" s="95" t="s">
        <v>677</v>
      </c>
      <c r="O6" s="95" t="s">
        <v>678</v>
      </c>
      <c r="P6" s="95" t="s">
        <v>679</v>
      </c>
      <c r="Q6" s="95" t="s">
        <v>680</v>
      </c>
      <c r="R6" s="95" t="s">
        <v>681</v>
      </c>
      <c r="S6" s="95" t="s">
        <v>682</v>
      </c>
      <c r="T6" s="96" t="s">
        <v>683</v>
      </c>
      <c r="U6" s="94" t="s">
        <v>684</v>
      </c>
      <c r="V6" s="95" t="s">
        <v>685</v>
      </c>
      <c r="W6" s="95" t="s">
        <v>686</v>
      </c>
      <c r="X6" s="96" t="s">
        <v>687</v>
      </c>
      <c r="Y6" s="93" t="s">
        <v>688</v>
      </c>
      <c r="Z6" s="94" t="s">
        <v>689</v>
      </c>
      <c r="AA6" s="95" t="s">
        <v>690</v>
      </c>
      <c r="AB6" s="96" t="s">
        <v>263</v>
      </c>
      <c r="AC6" s="94" t="s">
        <v>691</v>
      </c>
      <c r="AD6" s="95" t="s">
        <v>692</v>
      </c>
      <c r="AE6" s="95" t="s">
        <v>243</v>
      </c>
      <c r="AF6" s="95" t="s">
        <v>693</v>
      </c>
      <c r="AG6" s="95" t="s">
        <v>694</v>
      </c>
      <c r="AH6" s="95" t="s">
        <v>695</v>
      </c>
      <c r="AI6" s="96" t="s">
        <v>696</v>
      </c>
      <c r="AJ6" s="93" t="s">
        <v>697</v>
      </c>
      <c r="AK6" s="93" t="s">
        <v>698</v>
      </c>
      <c r="AL6" s="93" t="s">
        <v>699</v>
      </c>
      <c r="AM6" s="94" t="s">
        <v>700</v>
      </c>
      <c r="AN6" s="96" t="s">
        <v>701</v>
      </c>
      <c r="AO6" s="94" t="s">
        <v>702</v>
      </c>
      <c r="AP6" s="96" t="s">
        <v>703</v>
      </c>
      <c r="AQ6" s="93" t="s">
        <v>617</v>
      </c>
      <c r="AR6" s="94" t="s">
        <v>704</v>
      </c>
      <c r="AS6" s="96" t="s">
        <v>705</v>
      </c>
      <c r="AT6" s="93" t="s">
        <v>706</v>
      </c>
      <c r="AU6" s="93" t="s">
        <v>707</v>
      </c>
      <c r="AV6" s="93" t="s">
        <v>708</v>
      </c>
      <c r="AW6" s="94" t="s">
        <v>709</v>
      </c>
      <c r="AX6" s="95" t="s">
        <v>710</v>
      </c>
      <c r="AY6" s="96" t="s">
        <v>711</v>
      </c>
      <c r="AZ6" s="94" t="s">
        <v>712</v>
      </c>
      <c r="BA6" s="95" t="s">
        <v>713</v>
      </c>
      <c r="BB6" s="95" t="s">
        <v>714</v>
      </c>
      <c r="BC6" s="95" t="s">
        <v>715</v>
      </c>
      <c r="BD6" s="95" t="s">
        <v>716</v>
      </c>
      <c r="BE6" s="96" t="s">
        <v>717</v>
      </c>
      <c r="BF6" s="94" t="s">
        <v>718</v>
      </c>
      <c r="BG6" s="96" t="s">
        <v>719</v>
      </c>
      <c r="BH6" s="93" t="s">
        <v>720</v>
      </c>
      <c r="BI6" s="94" t="s">
        <v>721</v>
      </c>
      <c r="BJ6" s="95" t="s">
        <v>722</v>
      </c>
      <c r="BK6" s="96" t="s">
        <v>723</v>
      </c>
      <c r="BL6" s="94" t="s">
        <v>724</v>
      </c>
      <c r="BM6" s="95" t="s">
        <v>725</v>
      </c>
      <c r="BN6" s="95" t="s">
        <v>726</v>
      </c>
      <c r="BO6" s="95" t="s">
        <v>727</v>
      </c>
      <c r="BP6" s="95" t="s">
        <v>728</v>
      </c>
      <c r="BQ6" s="95" t="s">
        <v>729</v>
      </c>
      <c r="BR6" s="95" t="s">
        <v>730</v>
      </c>
      <c r="BS6" s="95" t="s">
        <v>731</v>
      </c>
      <c r="BT6" s="95" t="s">
        <v>732</v>
      </c>
      <c r="BU6" s="95" t="s">
        <v>733</v>
      </c>
      <c r="BV6" s="95" t="s">
        <v>734</v>
      </c>
      <c r="BW6" s="95" t="s">
        <v>735</v>
      </c>
      <c r="BX6" s="95" t="s">
        <v>736</v>
      </c>
      <c r="BY6" s="96" t="s">
        <v>314</v>
      </c>
      <c r="BZ6" s="94" t="s">
        <v>737</v>
      </c>
      <c r="CA6" s="96" t="s">
        <v>738</v>
      </c>
      <c r="CB6" s="93" t="s">
        <v>63</v>
      </c>
      <c r="CC6" s="94" t="s">
        <v>739</v>
      </c>
      <c r="CD6" s="95" t="s">
        <v>740</v>
      </c>
      <c r="CE6" s="95" t="s">
        <v>741</v>
      </c>
      <c r="CF6" s="95" t="s">
        <v>377</v>
      </c>
      <c r="CG6" s="95" t="s">
        <v>388</v>
      </c>
      <c r="CH6" s="95" t="s">
        <v>742</v>
      </c>
      <c r="CI6" s="95" t="s">
        <v>743</v>
      </c>
      <c r="CJ6" s="95" t="s">
        <v>744</v>
      </c>
      <c r="CK6" s="95" t="s">
        <v>745</v>
      </c>
      <c r="CL6" s="95" t="s">
        <v>746</v>
      </c>
      <c r="CM6" s="95" t="s">
        <v>747</v>
      </c>
      <c r="CN6" s="96" t="s">
        <v>748</v>
      </c>
      <c r="CO6" s="94" t="s">
        <v>749</v>
      </c>
      <c r="CP6" s="95" t="s">
        <v>750</v>
      </c>
      <c r="CQ6" s="95" t="s">
        <v>751</v>
      </c>
      <c r="CR6" s="96" t="s">
        <v>752</v>
      </c>
      <c r="CS6" s="94" t="s">
        <v>753</v>
      </c>
      <c r="CT6" s="96" t="s">
        <v>754</v>
      </c>
      <c r="CU6" s="94" t="s">
        <v>755</v>
      </c>
      <c r="CV6" s="96" t="s">
        <v>756</v>
      </c>
      <c r="CW6" s="94" t="s">
        <v>1478</v>
      </c>
      <c r="CX6" s="95" t="s">
        <v>1479</v>
      </c>
      <c r="CY6" s="96" t="s">
        <v>1480</v>
      </c>
      <c r="CZ6" s="94" t="s">
        <v>1481</v>
      </c>
      <c r="DA6" s="95" t="s">
        <v>1482</v>
      </c>
      <c r="DB6" s="95" t="s">
        <v>1483</v>
      </c>
      <c r="DC6" s="96" t="s">
        <v>1484</v>
      </c>
      <c r="DD6" s="94" t="s">
        <v>1485</v>
      </c>
      <c r="DE6" s="95" t="s">
        <v>1486</v>
      </c>
      <c r="DF6" s="95" t="s">
        <v>1487</v>
      </c>
      <c r="DG6" s="95" t="s">
        <v>1488</v>
      </c>
      <c r="DH6" s="95" t="s">
        <v>1489</v>
      </c>
      <c r="DI6" s="95" t="s">
        <v>1490</v>
      </c>
      <c r="DJ6" s="95" t="s">
        <v>1491</v>
      </c>
      <c r="DK6" s="95" t="s">
        <v>1492</v>
      </c>
      <c r="DL6" s="95" t="s">
        <v>1493</v>
      </c>
      <c r="DM6" s="95" t="s">
        <v>1494</v>
      </c>
      <c r="DN6" s="95" t="s">
        <v>1495</v>
      </c>
      <c r="DO6" s="96" t="s">
        <v>1496</v>
      </c>
      <c r="DP6" s="94" t="s">
        <v>1497</v>
      </c>
      <c r="DQ6" s="95" t="s">
        <v>1498</v>
      </c>
      <c r="DR6" s="95" t="s">
        <v>1499</v>
      </c>
      <c r="DS6" s="96" t="s">
        <v>1500</v>
      </c>
      <c r="DT6" s="94" t="s">
        <v>1501</v>
      </c>
      <c r="DU6" s="95" t="s">
        <v>1502</v>
      </c>
      <c r="DV6" s="95" t="s">
        <v>1503</v>
      </c>
      <c r="DW6" s="96" t="s">
        <v>1504</v>
      </c>
      <c r="DX6" s="93" t="s">
        <v>1505</v>
      </c>
      <c r="DY6" s="94" t="s">
        <v>1506</v>
      </c>
      <c r="DZ6" s="95" t="s">
        <v>1507</v>
      </c>
      <c r="EA6" s="95" t="s">
        <v>1508</v>
      </c>
      <c r="EB6" s="95" t="s">
        <v>1509</v>
      </c>
      <c r="EC6" s="95" t="s">
        <v>1510</v>
      </c>
      <c r="ED6" s="96" t="s">
        <v>1511</v>
      </c>
      <c r="EE6" s="1"/>
      <c r="EF6" s="93" t="s">
        <v>817</v>
      </c>
      <c r="EG6" s="93" t="s">
        <v>757</v>
      </c>
      <c r="EH6" s="93" t="s">
        <v>758</v>
      </c>
      <c r="EI6" s="93" t="s">
        <v>759</v>
      </c>
      <c r="EJ6" s="93" t="s">
        <v>760</v>
      </c>
      <c r="EK6" s="93" t="s">
        <v>761</v>
      </c>
      <c r="EL6" s="93" t="s">
        <v>762</v>
      </c>
      <c r="EM6" s="93" t="s">
        <v>763</v>
      </c>
      <c r="EN6" s="94" t="s">
        <v>764</v>
      </c>
      <c r="EO6" s="96" t="s">
        <v>765</v>
      </c>
      <c r="EP6" s="93" t="s">
        <v>766</v>
      </c>
      <c r="EQ6" s="93" t="s">
        <v>767</v>
      </c>
      <c r="ER6" s="93" t="s">
        <v>820</v>
      </c>
      <c r="ES6" s="93" t="s">
        <v>768</v>
      </c>
      <c r="ET6" s="93" t="s">
        <v>769</v>
      </c>
      <c r="EU6" s="93" t="s">
        <v>770</v>
      </c>
      <c r="EV6" s="93" t="s">
        <v>771</v>
      </c>
      <c r="EW6" s="93" t="s">
        <v>772</v>
      </c>
      <c r="EX6" s="93" t="s">
        <v>773</v>
      </c>
      <c r="EY6" s="93" t="s">
        <v>774</v>
      </c>
      <c r="EZ6" s="93" t="s">
        <v>775</v>
      </c>
      <c r="FA6" s="93" t="s">
        <v>776</v>
      </c>
      <c r="FB6" s="93" t="s">
        <v>777</v>
      </c>
      <c r="FC6" s="93" t="s">
        <v>778</v>
      </c>
      <c r="FD6" s="93" t="s">
        <v>779</v>
      </c>
      <c r="FE6" s="93" t="s">
        <v>780</v>
      </c>
      <c r="FF6" s="93" t="s">
        <v>821</v>
      </c>
      <c r="FG6" s="93" t="s">
        <v>822</v>
      </c>
      <c r="FH6" s="93" t="s">
        <v>823</v>
      </c>
      <c r="FI6" s="93" t="s">
        <v>781</v>
      </c>
      <c r="FJ6" s="93" t="s">
        <v>782</v>
      </c>
      <c r="FK6" s="93" t="s">
        <v>783</v>
      </c>
      <c r="FL6" s="93" t="s">
        <v>824</v>
      </c>
      <c r="FM6" s="93" t="s">
        <v>784</v>
      </c>
      <c r="FN6" s="94" t="s">
        <v>785</v>
      </c>
      <c r="FO6" s="95" t="s">
        <v>786</v>
      </c>
      <c r="FP6" s="95" t="s">
        <v>787</v>
      </c>
      <c r="FQ6" s="96" t="s">
        <v>788</v>
      </c>
      <c r="FR6" s="93" t="s">
        <v>789</v>
      </c>
      <c r="FS6" s="94" t="s">
        <v>790</v>
      </c>
      <c r="FT6" s="96" t="s">
        <v>791</v>
      </c>
      <c r="FU6" s="94" t="s">
        <v>304</v>
      </c>
      <c r="FV6" s="95" t="s">
        <v>792</v>
      </c>
      <c r="FW6" s="95" t="s">
        <v>793</v>
      </c>
      <c r="FX6" s="95" t="s">
        <v>794</v>
      </c>
      <c r="FY6" s="95" t="s">
        <v>795</v>
      </c>
      <c r="FZ6" s="96" t="s">
        <v>796</v>
      </c>
      <c r="GA6" s="94" t="s">
        <v>797</v>
      </c>
      <c r="GB6" s="96" t="s">
        <v>798</v>
      </c>
      <c r="GC6" s="94" t="s">
        <v>799</v>
      </c>
      <c r="GD6" s="95" t="s">
        <v>800</v>
      </c>
      <c r="GE6" s="95" t="s">
        <v>801</v>
      </c>
      <c r="GF6" s="96" t="s">
        <v>802</v>
      </c>
      <c r="GG6" s="93" t="s">
        <v>803</v>
      </c>
      <c r="GH6" s="93" t="s">
        <v>804</v>
      </c>
      <c r="GI6" s="93" t="s">
        <v>805</v>
      </c>
      <c r="GJ6" s="94" t="s">
        <v>806</v>
      </c>
      <c r="GK6" s="95" t="s">
        <v>807</v>
      </c>
      <c r="GL6" s="95" t="s">
        <v>808</v>
      </c>
      <c r="GM6" s="95" t="s">
        <v>809</v>
      </c>
      <c r="GN6" s="96" t="s">
        <v>810</v>
      </c>
      <c r="GO6" s="94" t="s">
        <v>424</v>
      </c>
      <c r="GP6" s="95" t="s">
        <v>811</v>
      </c>
      <c r="GQ6" s="95" t="s">
        <v>812</v>
      </c>
      <c r="GR6" s="96" t="s">
        <v>813</v>
      </c>
      <c r="GS6" s="93" t="s">
        <v>814</v>
      </c>
      <c r="GT6" s="94" t="s">
        <v>815</v>
      </c>
      <c r="GU6" s="96" t="s">
        <v>816</v>
      </c>
      <c r="GV6" s="1"/>
      <c r="GW6" s="93" t="s">
        <v>817</v>
      </c>
      <c r="GX6" s="94" t="s">
        <v>818</v>
      </c>
      <c r="GY6" s="96" t="s">
        <v>819</v>
      </c>
      <c r="GZ6" s="93" t="s">
        <v>820</v>
      </c>
      <c r="HA6" s="93" t="s">
        <v>821</v>
      </c>
      <c r="HB6" s="93" t="s">
        <v>822</v>
      </c>
      <c r="HC6" s="93" t="s">
        <v>823</v>
      </c>
      <c r="HD6" s="93" t="s">
        <v>824</v>
      </c>
      <c r="HE6" s="1"/>
      <c r="HF6" s="93" t="s">
        <v>826</v>
      </c>
      <c r="HG6" s="93" t="s">
        <v>827</v>
      </c>
      <c r="HH6" s="93" t="s">
        <v>828</v>
      </c>
      <c r="HI6" s="93" t="s">
        <v>829</v>
      </c>
      <c r="HJ6" s="93" t="s">
        <v>830</v>
      </c>
      <c r="HK6" s="93" t="s">
        <v>831</v>
      </c>
      <c r="HL6" s="94" t="s">
        <v>832</v>
      </c>
      <c r="HM6" s="96" t="s">
        <v>833</v>
      </c>
      <c r="HN6" s="1"/>
      <c r="HO6" s="94" t="s">
        <v>1512</v>
      </c>
      <c r="HP6" s="95" t="s">
        <v>1513</v>
      </c>
      <c r="HQ6" s="96" t="s">
        <v>1514</v>
      </c>
    </row>
    <row r="7" spans="1:225" x14ac:dyDescent="0.25">
      <c r="A7" s="1"/>
      <c r="B7" s="97" t="s">
        <v>834</v>
      </c>
      <c r="C7" s="98"/>
      <c r="D7" s="99"/>
      <c r="E7" s="100"/>
      <c r="F7" s="100">
        <v>8.8258700000000001</v>
      </c>
      <c r="G7" s="101">
        <v>8.5166900000000005</v>
      </c>
      <c r="H7" s="99"/>
      <c r="I7" s="101"/>
      <c r="J7" s="99">
        <v>81.096100000000007</v>
      </c>
      <c r="K7" s="101"/>
      <c r="L7" s="99"/>
      <c r="M7" s="100"/>
      <c r="N7" s="100"/>
      <c r="O7" s="100">
        <v>182.37953999999999</v>
      </c>
      <c r="P7" s="100"/>
      <c r="Q7" s="100">
        <v>211.16728000000001</v>
      </c>
      <c r="R7" s="100"/>
      <c r="S7" s="100"/>
      <c r="T7" s="101"/>
      <c r="U7" s="99">
        <v>18.14123</v>
      </c>
      <c r="V7" s="100">
        <v>19.191960000000002</v>
      </c>
      <c r="W7" s="100"/>
      <c r="X7" s="101">
        <v>1.0612699999999999</v>
      </c>
      <c r="Y7" s="98"/>
      <c r="Z7" s="99"/>
      <c r="AA7" s="100"/>
      <c r="AB7" s="101">
        <v>23.060680000000001</v>
      </c>
      <c r="AC7" s="99"/>
      <c r="AD7" s="100"/>
      <c r="AE7" s="100"/>
      <c r="AF7" s="100"/>
      <c r="AG7" s="100">
        <v>11.413130000000001</v>
      </c>
      <c r="AH7" s="100">
        <v>23.889150000000001</v>
      </c>
      <c r="AI7" s="101">
        <v>10.22284</v>
      </c>
      <c r="AJ7" s="98"/>
      <c r="AK7" s="98"/>
      <c r="AL7" s="98">
        <v>175.92341999999999</v>
      </c>
      <c r="AM7" s="99">
        <v>213.71525</v>
      </c>
      <c r="AN7" s="101">
        <v>7.8466800000000001</v>
      </c>
      <c r="AO7" s="99"/>
      <c r="AP7" s="101"/>
      <c r="AQ7" s="98"/>
      <c r="AR7" s="99"/>
      <c r="AS7" s="101"/>
      <c r="AT7" s="98"/>
      <c r="AU7" s="98"/>
      <c r="AV7" s="98"/>
      <c r="AW7" s="99"/>
      <c r="AX7" s="100"/>
      <c r="AY7" s="101"/>
      <c r="AZ7" s="99"/>
      <c r="BA7" s="100"/>
      <c r="BB7" s="100"/>
      <c r="BC7" s="100"/>
      <c r="BD7" s="100"/>
      <c r="BE7" s="101"/>
      <c r="BF7" s="99"/>
      <c r="BG7" s="101"/>
      <c r="BH7" s="98"/>
      <c r="BI7" s="99"/>
      <c r="BJ7" s="100"/>
      <c r="BK7" s="101"/>
      <c r="BL7" s="99">
        <v>164.44227000000001</v>
      </c>
      <c r="BM7" s="100">
        <v>165.47058000000001</v>
      </c>
      <c r="BN7" s="100">
        <v>165.59853000000001</v>
      </c>
      <c r="BO7" s="100"/>
      <c r="BP7" s="100"/>
      <c r="BQ7" s="100"/>
      <c r="BR7" s="100"/>
      <c r="BS7" s="100"/>
      <c r="BT7" s="100"/>
      <c r="BU7" s="100">
        <v>110.49702000000001</v>
      </c>
      <c r="BV7" s="100">
        <v>206.49456000000001</v>
      </c>
      <c r="BW7" s="100">
        <v>206.11548999999999</v>
      </c>
      <c r="BX7" s="100">
        <v>205.99002999999999</v>
      </c>
      <c r="BY7" s="101"/>
      <c r="BZ7" s="99">
        <v>17.41583</v>
      </c>
      <c r="CA7" s="101">
        <v>44.053669999999997</v>
      </c>
      <c r="CB7" s="98"/>
      <c r="CC7" s="99"/>
      <c r="CD7" s="100"/>
      <c r="CE7" s="100"/>
      <c r="CF7" s="100"/>
      <c r="CG7" s="100"/>
      <c r="CH7" s="100">
        <v>118.14735</v>
      </c>
      <c r="CI7" s="100">
        <v>52.418509999999998</v>
      </c>
      <c r="CJ7" s="100">
        <v>53.710120000000003</v>
      </c>
      <c r="CK7" s="100"/>
      <c r="CL7" s="100"/>
      <c r="CM7" s="100"/>
      <c r="CN7" s="101">
        <v>191.19621000000001</v>
      </c>
      <c r="CO7" s="99">
        <v>180.55348000000001</v>
      </c>
      <c r="CP7" s="100">
        <v>180.52450999999999</v>
      </c>
      <c r="CQ7" s="100">
        <v>181.33356000000001</v>
      </c>
      <c r="CR7" s="101">
        <v>181.02912000000001</v>
      </c>
      <c r="CS7" s="99"/>
      <c r="CT7" s="101">
        <v>197.52409</v>
      </c>
      <c r="CU7" s="99"/>
      <c r="CV7" s="101"/>
      <c r="CW7" s="99"/>
      <c r="CX7" s="100"/>
      <c r="CY7" s="102"/>
      <c r="CZ7" s="99"/>
      <c r="DA7" s="100">
        <v>6727.9001399999997</v>
      </c>
      <c r="DB7" s="100"/>
      <c r="DC7" s="101"/>
      <c r="DD7" s="99"/>
      <c r="DE7" s="100"/>
      <c r="DF7" s="100"/>
      <c r="DG7" s="100"/>
      <c r="DH7" s="100"/>
      <c r="DI7" s="100"/>
      <c r="DJ7" s="100"/>
      <c r="DK7" s="100"/>
      <c r="DL7" s="100"/>
      <c r="DM7" s="100"/>
      <c r="DN7" s="100"/>
      <c r="DO7" s="101"/>
      <c r="DP7" s="103"/>
      <c r="DQ7" s="104"/>
      <c r="DR7" s="104"/>
      <c r="DS7" s="105" t="s">
        <v>1515</v>
      </c>
      <c r="DT7" s="99">
        <v>3621.3438500000002</v>
      </c>
      <c r="DU7" s="100">
        <v>1221.1968999999999</v>
      </c>
      <c r="DV7" s="100">
        <v>1221.1968999999999</v>
      </c>
      <c r="DW7" s="101"/>
      <c r="DX7" s="98"/>
      <c r="DY7" s="99"/>
      <c r="DZ7" s="100"/>
      <c r="EA7" s="100"/>
      <c r="EB7" s="100"/>
      <c r="EC7" s="100"/>
      <c r="ED7" s="102">
        <v>6599</v>
      </c>
      <c r="EE7" s="1"/>
      <c r="EF7" s="98">
        <v>2.3778299999999999</v>
      </c>
      <c r="EG7" s="98"/>
      <c r="EH7" s="98"/>
      <c r="EI7" s="98"/>
      <c r="EJ7" s="98"/>
      <c r="EK7" s="98"/>
      <c r="EL7" s="98"/>
      <c r="EM7" s="98"/>
      <c r="EN7" s="99"/>
      <c r="EO7" s="101"/>
      <c r="EP7" s="98"/>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8"/>
      <c r="FS7" s="99"/>
      <c r="FT7" s="101"/>
      <c r="FU7" s="99"/>
      <c r="FV7" s="100"/>
      <c r="FW7" s="100"/>
      <c r="FX7" s="100"/>
      <c r="FY7" s="100"/>
      <c r="FZ7" s="101"/>
      <c r="GA7" s="99"/>
      <c r="GB7" s="101"/>
      <c r="GC7" s="99"/>
      <c r="GD7" s="100"/>
      <c r="GE7" s="100"/>
      <c r="GF7" s="101"/>
      <c r="GG7" s="98"/>
      <c r="GH7" s="98"/>
      <c r="GI7" s="98"/>
      <c r="GJ7" s="99"/>
      <c r="GK7" s="100"/>
      <c r="GL7" s="100"/>
      <c r="GM7" s="100"/>
      <c r="GN7" s="101"/>
      <c r="GO7" s="99"/>
      <c r="GP7" s="100"/>
      <c r="GQ7" s="100"/>
      <c r="GR7" s="101"/>
      <c r="GS7" s="98"/>
      <c r="GT7" s="99"/>
      <c r="GU7" s="101"/>
      <c r="GV7" s="1"/>
      <c r="GW7" s="98">
        <v>2.3778299999999999</v>
      </c>
      <c r="GX7" s="99"/>
      <c r="GY7" s="101"/>
      <c r="GZ7" s="98"/>
      <c r="HA7" s="98"/>
      <c r="HB7" s="98"/>
      <c r="HC7" s="98"/>
      <c r="HD7" s="98"/>
      <c r="HE7" s="1"/>
      <c r="HF7" s="98"/>
      <c r="HG7" s="98"/>
      <c r="HH7" s="98"/>
      <c r="HI7" s="98"/>
      <c r="HJ7" s="98"/>
      <c r="HK7" s="98"/>
      <c r="HL7" s="99"/>
      <c r="HM7" s="101"/>
      <c r="HN7" s="1"/>
      <c r="HO7" s="99">
        <v>3621.3438500000002</v>
      </c>
      <c r="HP7" s="100">
        <v>3584.0106599999999</v>
      </c>
      <c r="HQ7" s="101">
        <v>799.33123000000001</v>
      </c>
    </row>
    <row r="8" spans="1:225" x14ac:dyDescent="0.25">
      <c r="A8" s="1"/>
      <c r="B8" s="97" t="s">
        <v>835</v>
      </c>
      <c r="C8" s="98"/>
      <c r="D8" s="99"/>
      <c r="E8" s="100"/>
      <c r="F8" s="100">
        <v>8.8258700000000001</v>
      </c>
      <c r="G8" s="101">
        <v>8.5166900000000005</v>
      </c>
      <c r="H8" s="99"/>
      <c r="I8" s="101"/>
      <c r="J8" s="99">
        <v>81.096100000000007</v>
      </c>
      <c r="K8" s="101"/>
      <c r="L8" s="99"/>
      <c r="M8" s="100"/>
      <c r="N8" s="100"/>
      <c r="O8" s="100">
        <v>182.37953999999999</v>
      </c>
      <c r="P8" s="100"/>
      <c r="Q8" s="100">
        <v>211.16728000000001</v>
      </c>
      <c r="R8" s="100"/>
      <c r="S8" s="100"/>
      <c r="T8" s="101"/>
      <c r="U8" s="99">
        <v>18.14123</v>
      </c>
      <c r="V8" s="100">
        <v>19.191960000000002</v>
      </c>
      <c r="W8" s="100"/>
      <c r="X8" s="101">
        <v>1.0612699999999999</v>
      </c>
      <c r="Y8" s="98"/>
      <c r="Z8" s="99"/>
      <c r="AA8" s="100"/>
      <c r="AB8" s="101">
        <v>23.060680000000001</v>
      </c>
      <c r="AC8" s="99"/>
      <c r="AD8" s="100"/>
      <c r="AE8" s="100"/>
      <c r="AF8" s="100"/>
      <c r="AG8" s="100">
        <v>11.413130000000001</v>
      </c>
      <c r="AH8" s="100">
        <v>23.889150000000001</v>
      </c>
      <c r="AI8" s="101">
        <v>10.22284</v>
      </c>
      <c r="AJ8" s="98"/>
      <c r="AK8" s="98"/>
      <c r="AL8" s="98">
        <v>175.92341999999999</v>
      </c>
      <c r="AM8" s="99">
        <v>213.71525</v>
      </c>
      <c r="AN8" s="101">
        <v>7.8466800000000001</v>
      </c>
      <c r="AO8" s="99"/>
      <c r="AP8" s="101"/>
      <c r="AQ8" s="98"/>
      <c r="AR8" s="99"/>
      <c r="AS8" s="101"/>
      <c r="AT8" s="98"/>
      <c r="AU8" s="98"/>
      <c r="AV8" s="98"/>
      <c r="AW8" s="99"/>
      <c r="AX8" s="100"/>
      <c r="AY8" s="101"/>
      <c r="AZ8" s="99"/>
      <c r="BA8" s="100"/>
      <c r="BB8" s="100"/>
      <c r="BC8" s="100"/>
      <c r="BD8" s="100"/>
      <c r="BE8" s="101"/>
      <c r="BF8" s="99"/>
      <c r="BG8" s="101"/>
      <c r="BH8" s="98"/>
      <c r="BI8" s="99"/>
      <c r="BJ8" s="100"/>
      <c r="BK8" s="101"/>
      <c r="BL8" s="99">
        <v>164.44227000000001</v>
      </c>
      <c r="BM8" s="100">
        <v>165.47058000000001</v>
      </c>
      <c r="BN8" s="100">
        <v>165.59853000000001</v>
      </c>
      <c r="BO8" s="100"/>
      <c r="BP8" s="100"/>
      <c r="BQ8" s="100"/>
      <c r="BR8" s="100"/>
      <c r="BS8" s="100"/>
      <c r="BT8" s="100"/>
      <c r="BU8" s="100">
        <v>110.49702000000001</v>
      </c>
      <c r="BV8" s="100">
        <v>206.49456000000001</v>
      </c>
      <c r="BW8" s="100">
        <v>206.11548999999999</v>
      </c>
      <c r="BX8" s="100">
        <v>205.99002999999999</v>
      </c>
      <c r="BY8" s="101"/>
      <c r="BZ8" s="99">
        <v>17.41583</v>
      </c>
      <c r="CA8" s="101">
        <v>44.053669999999997</v>
      </c>
      <c r="CB8" s="98"/>
      <c r="CC8" s="99"/>
      <c r="CD8" s="100"/>
      <c r="CE8" s="100"/>
      <c r="CF8" s="100"/>
      <c r="CG8" s="100"/>
      <c r="CH8" s="100">
        <v>118.14735</v>
      </c>
      <c r="CI8" s="100">
        <v>52.418509999999998</v>
      </c>
      <c r="CJ8" s="100">
        <v>53.710120000000003</v>
      </c>
      <c r="CK8" s="100"/>
      <c r="CL8" s="100"/>
      <c r="CM8" s="100"/>
      <c r="CN8" s="101">
        <v>191.19621000000001</v>
      </c>
      <c r="CO8" s="99">
        <v>180.55348000000001</v>
      </c>
      <c r="CP8" s="100">
        <v>180.52450999999999</v>
      </c>
      <c r="CQ8" s="100">
        <v>181.33356000000001</v>
      </c>
      <c r="CR8" s="101">
        <v>181.02912000000001</v>
      </c>
      <c r="CS8" s="99"/>
      <c r="CT8" s="101">
        <v>197.52409</v>
      </c>
      <c r="CU8" s="99"/>
      <c r="CV8" s="101"/>
      <c r="CW8" s="99"/>
      <c r="CX8" s="100"/>
      <c r="CY8" s="102"/>
      <c r="CZ8" s="99"/>
      <c r="DA8" s="100">
        <v>6681.9134899999999</v>
      </c>
      <c r="DB8" s="100"/>
      <c r="DC8" s="101"/>
      <c r="DD8" s="99"/>
      <c r="DE8" s="100"/>
      <c r="DF8" s="100"/>
      <c r="DG8" s="100"/>
      <c r="DH8" s="100"/>
      <c r="DI8" s="100"/>
      <c r="DJ8" s="100"/>
      <c r="DK8" s="100"/>
      <c r="DL8" s="100"/>
      <c r="DM8" s="100"/>
      <c r="DN8" s="100"/>
      <c r="DO8" s="101"/>
      <c r="DP8" s="103"/>
      <c r="DQ8" s="104"/>
      <c r="DR8" s="104"/>
      <c r="DS8" s="105" t="s">
        <v>1515</v>
      </c>
      <c r="DT8" s="99">
        <v>3621.3438500000002</v>
      </c>
      <c r="DU8" s="100">
        <v>1221.1968999999999</v>
      </c>
      <c r="DV8" s="100">
        <v>1221.1968999999999</v>
      </c>
      <c r="DW8" s="101"/>
      <c r="DX8" s="98"/>
      <c r="DY8" s="99"/>
      <c r="DZ8" s="100"/>
      <c r="EA8" s="100"/>
      <c r="EB8" s="100"/>
      <c r="EC8" s="100"/>
      <c r="ED8" s="102">
        <v>6552.3</v>
      </c>
      <c r="EE8" s="1"/>
      <c r="EF8" s="98">
        <v>2.3778299999999999</v>
      </c>
      <c r="EG8" s="98"/>
      <c r="EH8" s="98"/>
      <c r="EI8" s="98"/>
      <c r="EJ8" s="98"/>
      <c r="EK8" s="98"/>
      <c r="EL8" s="98"/>
      <c r="EM8" s="98"/>
      <c r="EN8" s="99"/>
      <c r="EO8" s="101"/>
      <c r="EP8" s="98"/>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8"/>
      <c r="FS8" s="99"/>
      <c r="FT8" s="101"/>
      <c r="FU8" s="99"/>
      <c r="FV8" s="100"/>
      <c r="FW8" s="100"/>
      <c r="FX8" s="100"/>
      <c r="FY8" s="100"/>
      <c r="FZ8" s="101"/>
      <c r="GA8" s="99"/>
      <c r="GB8" s="101"/>
      <c r="GC8" s="99"/>
      <c r="GD8" s="100"/>
      <c r="GE8" s="100"/>
      <c r="GF8" s="101"/>
      <c r="GG8" s="98"/>
      <c r="GH8" s="98"/>
      <c r="GI8" s="98"/>
      <c r="GJ8" s="99"/>
      <c r="GK8" s="100"/>
      <c r="GL8" s="100"/>
      <c r="GM8" s="100"/>
      <c r="GN8" s="101"/>
      <c r="GO8" s="99"/>
      <c r="GP8" s="100"/>
      <c r="GQ8" s="100"/>
      <c r="GR8" s="101"/>
      <c r="GS8" s="98"/>
      <c r="GT8" s="99"/>
      <c r="GU8" s="101"/>
      <c r="GV8" s="1"/>
      <c r="GW8" s="98">
        <v>2.3778299999999999</v>
      </c>
      <c r="GX8" s="99"/>
      <c r="GY8" s="101"/>
      <c r="GZ8" s="98"/>
      <c r="HA8" s="98"/>
      <c r="HB8" s="98"/>
      <c r="HC8" s="98"/>
      <c r="HD8" s="98"/>
      <c r="HE8" s="1"/>
      <c r="HF8" s="98"/>
      <c r="HG8" s="98"/>
      <c r="HH8" s="98"/>
      <c r="HI8" s="98"/>
      <c r="HJ8" s="98"/>
      <c r="HK8" s="98"/>
      <c r="HL8" s="99"/>
      <c r="HM8" s="101"/>
      <c r="HN8" s="1"/>
      <c r="HO8" s="99">
        <v>3621.3438500000002</v>
      </c>
      <c r="HP8" s="100">
        <v>3584.0106599999999</v>
      </c>
      <c r="HQ8" s="101">
        <v>799.33123000000001</v>
      </c>
    </row>
    <row r="9" spans="1:225" x14ac:dyDescent="0.25">
      <c r="A9" s="1"/>
      <c r="B9" s="97" t="s">
        <v>836</v>
      </c>
      <c r="C9" s="98"/>
      <c r="D9" s="99"/>
      <c r="E9" s="100"/>
      <c r="F9" s="100">
        <v>8.8258700000000001</v>
      </c>
      <c r="G9" s="101">
        <v>8.5166900000000005</v>
      </c>
      <c r="H9" s="99"/>
      <c r="I9" s="101"/>
      <c r="J9" s="99">
        <v>81.096100000000007</v>
      </c>
      <c r="K9" s="101"/>
      <c r="L9" s="99"/>
      <c r="M9" s="100"/>
      <c r="N9" s="100"/>
      <c r="O9" s="100">
        <v>182.37953999999999</v>
      </c>
      <c r="P9" s="100"/>
      <c r="Q9" s="100">
        <v>211.16728000000001</v>
      </c>
      <c r="R9" s="100"/>
      <c r="S9" s="100"/>
      <c r="T9" s="101"/>
      <c r="U9" s="99">
        <v>18.14123</v>
      </c>
      <c r="V9" s="100">
        <v>19.191960000000002</v>
      </c>
      <c r="W9" s="100"/>
      <c r="X9" s="101">
        <v>1.0612699999999999</v>
      </c>
      <c r="Y9" s="98"/>
      <c r="Z9" s="99"/>
      <c r="AA9" s="100"/>
      <c r="AB9" s="101">
        <v>23.060680000000001</v>
      </c>
      <c r="AC9" s="99"/>
      <c r="AD9" s="100"/>
      <c r="AE9" s="100"/>
      <c r="AF9" s="100"/>
      <c r="AG9" s="100">
        <v>11.413130000000001</v>
      </c>
      <c r="AH9" s="100">
        <v>23.889150000000001</v>
      </c>
      <c r="AI9" s="101">
        <v>10.22284</v>
      </c>
      <c r="AJ9" s="98"/>
      <c r="AK9" s="98"/>
      <c r="AL9" s="98">
        <v>175.92341999999999</v>
      </c>
      <c r="AM9" s="99">
        <v>213.71525</v>
      </c>
      <c r="AN9" s="101">
        <v>7.8466800000000001</v>
      </c>
      <c r="AO9" s="99"/>
      <c r="AP9" s="101"/>
      <c r="AQ9" s="98"/>
      <c r="AR9" s="99"/>
      <c r="AS9" s="101"/>
      <c r="AT9" s="98"/>
      <c r="AU9" s="98"/>
      <c r="AV9" s="98"/>
      <c r="AW9" s="99"/>
      <c r="AX9" s="100"/>
      <c r="AY9" s="101"/>
      <c r="AZ9" s="99"/>
      <c r="BA9" s="100"/>
      <c r="BB9" s="100"/>
      <c r="BC9" s="100"/>
      <c r="BD9" s="100"/>
      <c r="BE9" s="101"/>
      <c r="BF9" s="99"/>
      <c r="BG9" s="101"/>
      <c r="BH9" s="98"/>
      <c r="BI9" s="99"/>
      <c r="BJ9" s="100"/>
      <c r="BK9" s="101"/>
      <c r="BL9" s="99">
        <v>164.44227000000001</v>
      </c>
      <c r="BM9" s="100">
        <v>165.47058000000001</v>
      </c>
      <c r="BN9" s="100">
        <v>165.59853000000001</v>
      </c>
      <c r="BO9" s="100"/>
      <c r="BP9" s="100"/>
      <c r="BQ9" s="100"/>
      <c r="BR9" s="100"/>
      <c r="BS9" s="100"/>
      <c r="BT9" s="100"/>
      <c r="BU9" s="100">
        <v>110.49702000000001</v>
      </c>
      <c r="BV9" s="100">
        <v>206.49456000000001</v>
      </c>
      <c r="BW9" s="100">
        <v>206.11548999999999</v>
      </c>
      <c r="BX9" s="100">
        <v>205.99002999999999</v>
      </c>
      <c r="BY9" s="101"/>
      <c r="BZ9" s="99">
        <v>17.41583</v>
      </c>
      <c r="CA9" s="101">
        <v>44.053669999999997</v>
      </c>
      <c r="CB9" s="98"/>
      <c r="CC9" s="99"/>
      <c r="CD9" s="100"/>
      <c r="CE9" s="100"/>
      <c r="CF9" s="100"/>
      <c r="CG9" s="100"/>
      <c r="CH9" s="100">
        <v>118.14735</v>
      </c>
      <c r="CI9" s="100">
        <v>52.418509999999998</v>
      </c>
      <c r="CJ9" s="100">
        <v>53.710120000000003</v>
      </c>
      <c r="CK9" s="100"/>
      <c r="CL9" s="100"/>
      <c r="CM9" s="100"/>
      <c r="CN9" s="101">
        <v>191.19621000000001</v>
      </c>
      <c r="CO9" s="99">
        <v>180.55348000000001</v>
      </c>
      <c r="CP9" s="100">
        <v>180.52450999999999</v>
      </c>
      <c r="CQ9" s="100">
        <v>181.33356000000001</v>
      </c>
      <c r="CR9" s="101">
        <v>181.02912000000001</v>
      </c>
      <c r="CS9" s="99"/>
      <c r="CT9" s="101">
        <v>197.52409</v>
      </c>
      <c r="CU9" s="99"/>
      <c r="CV9" s="101"/>
      <c r="CW9" s="99"/>
      <c r="CX9" s="100"/>
      <c r="CY9" s="102"/>
      <c r="CZ9" s="99"/>
      <c r="DA9" s="100">
        <v>6526.6167699999996</v>
      </c>
      <c r="DB9" s="100"/>
      <c r="DC9" s="101"/>
      <c r="DD9" s="99"/>
      <c r="DE9" s="100"/>
      <c r="DF9" s="100"/>
      <c r="DG9" s="100"/>
      <c r="DH9" s="100"/>
      <c r="DI9" s="100"/>
      <c r="DJ9" s="100"/>
      <c r="DK9" s="100"/>
      <c r="DL9" s="100"/>
      <c r="DM9" s="100"/>
      <c r="DN9" s="100"/>
      <c r="DO9" s="101"/>
      <c r="DP9" s="103"/>
      <c r="DQ9" s="104"/>
      <c r="DR9" s="104"/>
      <c r="DS9" s="105" t="s">
        <v>1515</v>
      </c>
      <c r="DT9" s="99">
        <v>3621.3438500000002</v>
      </c>
      <c r="DU9" s="100">
        <v>1221.1968999999999</v>
      </c>
      <c r="DV9" s="100">
        <v>1221.1968999999999</v>
      </c>
      <c r="DW9" s="101"/>
      <c r="DX9" s="98"/>
      <c r="DY9" s="99"/>
      <c r="DZ9" s="100"/>
      <c r="EA9" s="100"/>
      <c r="EB9" s="100"/>
      <c r="EC9" s="100"/>
      <c r="ED9" s="102">
        <v>6397.1</v>
      </c>
      <c r="EE9" s="1"/>
      <c r="EF9" s="98">
        <v>2.3778299999999999</v>
      </c>
      <c r="EG9" s="98"/>
      <c r="EH9" s="98"/>
      <c r="EI9" s="98"/>
      <c r="EJ9" s="98"/>
      <c r="EK9" s="98"/>
      <c r="EL9" s="98"/>
      <c r="EM9" s="98"/>
      <c r="EN9" s="99"/>
      <c r="EO9" s="101"/>
      <c r="EP9" s="98"/>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8"/>
      <c r="FS9" s="99"/>
      <c r="FT9" s="101"/>
      <c r="FU9" s="99"/>
      <c r="FV9" s="100"/>
      <c r="FW9" s="100"/>
      <c r="FX9" s="100"/>
      <c r="FY9" s="100"/>
      <c r="FZ9" s="101"/>
      <c r="GA9" s="99"/>
      <c r="GB9" s="101"/>
      <c r="GC9" s="99"/>
      <c r="GD9" s="100"/>
      <c r="GE9" s="100"/>
      <c r="GF9" s="101"/>
      <c r="GG9" s="98"/>
      <c r="GH9" s="98"/>
      <c r="GI9" s="98"/>
      <c r="GJ9" s="99"/>
      <c r="GK9" s="100"/>
      <c r="GL9" s="100"/>
      <c r="GM9" s="100"/>
      <c r="GN9" s="101"/>
      <c r="GO9" s="99"/>
      <c r="GP9" s="100"/>
      <c r="GQ9" s="100"/>
      <c r="GR9" s="101"/>
      <c r="GS9" s="98"/>
      <c r="GT9" s="99"/>
      <c r="GU9" s="101"/>
      <c r="GV9" s="1"/>
      <c r="GW9" s="98">
        <v>2.3778299999999999</v>
      </c>
      <c r="GX9" s="99"/>
      <c r="GY9" s="101"/>
      <c r="GZ9" s="98"/>
      <c r="HA9" s="98"/>
      <c r="HB9" s="98"/>
      <c r="HC9" s="98"/>
      <c r="HD9" s="98"/>
      <c r="HE9" s="1"/>
      <c r="HF9" s="98"/>
      <c r="HG9" s="98"/>
      <c r="HH9" s="98"/>
      <c r="HI9" s="98"/>
      <c r="HJ9" s="98"/>
      <c r="HK9" s="98"/>
      <c r="HL9" s="99"/>
      <c r="HM9" s="101"/>
      <c r="HN9" s="1"/>
      <c r="HO9" s="99">
        <v>3621.3438500000002</v>
      </c>
      <c r="HP9" s="100">
        <v>3584.0106599999999</v>
      </c>
      <c r="HQ9" s="101">
        <v>799.33123000000001</v>
      </c>
    </row>
    <row r="10" spans="1:225" x14ac:dyDescent="0.25">
      <c r="A10" s="1"/>
      <c r="B10" s="97" t="s">
        <v>837</v>
      </c>
      <c r="C10" s="98"/>
      <c r="D10" s="99"/>
      <c r="E10" s="100"/>
      <c r="F10" s="100">
        <v>8.8258700000000001</v>
      </c>
      <c r="G10" s="101">
        <v>8.5166900000000005</v>
      </c>
      <c r="H10" s="99"/>
      <c r="I10" s="101"/>
      <c r="J10" s="99">
        <v>81.096100000000007</v>
      </c>
      <c r="K10" s="101"/>
      <c r="L10" s="99"/>
      <c r="M10" s="100"/>
      <c r="N10" s="100"/>
      <c r="O10" s="100">
        <v>182.37953999999999</v>
      </c>
      <c r="P10" s="100"/>
      <c r="Q10" s="100">
        <v>211.16728000000001</v>
      </c>
      <c r="R10" s="100"/>
      <c r="S10" s="100"/>
      <c r="T10" s="101"/>
      <c r="U10" s="99">
        <v>18.14123</v>
      </c>
      <c r="V10" s="100">
        <v>19.191960000000002</v>
      </c>
      <c r="W10" s="100"/>
      <c r="X10" s="101">
        <v>1.0612699999999999</v>
      </c>
      <c r="Y10" s="98"/>
      <c r="Z10" s="99"/>
      <c r="AA10" s="100"/>
      <c r="AB10" s="101">
        <v>23.060680000000001</v>
      </c>
      <c r="AC10" s="99"/>
      <c r="AD10" s="100"/>
      <c r="AE10" s="100"/>
      <c r="AF10" s="100"/>
      <c r="AG10" s="100">
        <v>11.413130000000001</v>
      </c>
      <c r="AH10" s="100">
        <v>23.889150000000001</v>
      </c>
      <c r="AI10" s="101">
        <v>10.22284</v>
      </c>
      <c r="AJ10" s="98"/>
      <c r="AK10" s="98"/>
      <c r="AL10" s="98">
        <v>175.92341999999999</v>
      </c>
      <c r="AM10" s="99">
        <v>213.71525</v>
      </c>
      <c r="AN10" s="101">
        <v>7.8466800000000001</v>
      </c>
      <c r="AO10" s="99"/>
      <c r="AP10" s="101"/>
      <c r="AQ10" s="98"/>
      <c r="AR10" s="99"/>
      <c r="AS10" s="101"/>
      <c r="AT10" s="98"/>
      <c r="AU10" s="98"/>
      <c r="AV10" s="98"/>
      <c r="AW10" s="99"/>
      <c r="AX10" s="100"/>
      <c r="AY10" s="101"/>
      <c r="AZ10" s="99"/>
      <c r="BA10" s="100"/>
      <c r="BB10" s="100"/>
      <c r="BC10" s="100"/>
      <c r="BD10" s="100"/>
      <c r="BE10" s="101"/>
      <c r="BF10" s="99"/>
      <c r="BG10" s="101"/>
      <c r="BH10" s="98"/>
      <c r="BI10" s="99"/>
      <c r="BJ10" s="100"/>
      <c r="BK10" s="101"/>
      <c r="BL10" s="99">
        <v>164.44227000000001</v>
      </c>
      <c r="BM10" s="100">
        <v>165.47058000000001</v>
      </c>
      <c r="BN10" s="100">
        <v>165.59853000000001</v>
      </c>
      <c r="BO10" s="100"/>
      <c r="BP10" s="100"/>
      <c r="BQ10" s="100"/>
      <c r="BR10" s="100"/>
      <c r="BS10" s="100"/>
      <c r="BT10" s="100"/>
      <c r="BU10" s="100">
        <v>110.49702000000001</v>
      </c>
      <c r="BV10" s="100">
        <v>206.49456000000001</v>
      </c>
      <c r="BW10" s="100">
        <v>206.11548999999999</v>
      </c>
      <c r="BX10" s="100">
        <v>205.99002999999999</v>
      </c>
      <c r="BY10" s="101"/>
      <c r="BZ10" s="99">
        <v>17.41583</v>
      </c>
      <c r="CA10" s="101">
        <v>44.053669999999997</v>
      </c>
      <c r="CB10" s="98"/>
      <c r="CC10" s="99"/>
      <c r="CD10" s="100"/>
      <c r="CE10" s="100"/>
      <c r="CF10" s="100"/>
      <c r="CG10" s="100"/>
      <c r="CH10" s="100">
        <v>118.14735</v>
      </c>
      <c r="CI10" s="100">
        <v>52.418509999999998</v>
      </c>
      <c r="CJ10" s="100">
        <v>53.710120000000003</v>
      </c>
      <c r="CK10" s="100"/>
      <c r="CL10" s="100"/>
      <c r="CM10" s="100"/>
      <c r="CN10" s="101">
        <v>191.19621000000001</v>
      </c>
      <c r="CO10" s="99">
        <v>180.55348000000001</v>
      </c>
      <c r="CP10" s="100">
        <v>180.52450999999999</v>
      </c>
      <c r="CQ10" s="100">
        <v>181.33356000000001</v>
      </c>
      <c r="CR10" s="101">
        <v>181.02912000000001</v>
      </c>
      <c r="CS10" s="99"/>
      <c r="CT10" s="101">
        <v>197.52409</v>
      </c>
      <c r="CU10" s="99"/>
      <c r="CV10" s="101"/>
      <c r="CW10" s="99"/>
      <c r="CX10" s="100"/>
      <c r="CY10" s="102"/>
      <c r="CZ10" s="99"/>
      <c r="DA10" s="100">
        <v>6435.11474</v>
      </c>
      <c r="DB10" s="100"/>
      <c r="DC10" s="101"/>
      <c r="DD10" s="99"/>
      <c r="DE10" s="100"/>
      <c r="DF10" s="100"/>
      <c r="DG10" s="100"/>
      <c r="DH10" s="100"/>
      <c r="DI10" s="100"/>
      <c r="DJ10" s="100"/>
      <c r="DK10" s="100"/>
      <c r="DL10" s="100"/>
      <c r="DM10" s="100"/>
      <c r="DN10" s="100"/>
      <c r="DO10" s="101"/>
      <c r="DP10" s="103"/>
      <c r="DQ10" s="104"/>
      <c r="DR10" s="104"/>
      <c r="DS10" s="105" t="s">
        <v>1515</v>
      </c>
      <c r="DT10" s="99">
        <v>3621.3438500000002</v>
      </c>
      <c r="DU10" s="100">
        <v>1221.1968999999999</v>
      </c>
      <c r="DV10" s="100">
        <v>1221.1968999999999</v>
      </c>
      <c r="DW10" s="101"/>
      <c r="DX10" s="98"/>
      <c r="DY10" s="99"/>
      <c r="DZ10" s="100"/>
      <c r="EA10" s="100"/>
      <c r="EB10" s="100"/>
      <c r="EC10" s="100"/>
      <c r="ED10" s="102">
        <v>6305.6</v>
      </c>
      <c r="EE10" s="1"/>
      <c r="EF10" s="98">
        <v>2.3778299999999999</v>
      </c>
      <c r="EG10" s="98"/>
      <c r="EH10" s="98"/>
      <c r="EI10" s="98"/>
      <c r="EJ10" s="98"/>
      <c r="EK10" s="98"/>
      <c r="EL10" s="98"/>
      <c r="EM10" s="98"/>
      <c r="EN10" s="99"/>
      <c r="EO10" s="101"/>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8"/>
      <c r="FS10" s="99"/>
      <c r="FT10" s="101"/>
      <c r="FU10" s="99"/>
      <c r="FV10" s="100"/>
      <c r="FW10" s="100"/>
      <c r="FX10" s="100"/>
      <c r="FY10" s="100"/>
      <c r="FZ10" s="101"/>
      <c r="GA10" s="99"/>
      <c r="GB10" s="101"/>
      <c r="GC10" s="99"/>
      <c r="GD10" s="100"/>
      <c r="GE10" s="100"/>
      <c r="GF10" s="101"/>
      <c r="GG10" s="98"/>
      <c r="GH10" s="98"/>
      <c r="GI10" s="98"/>
      <c r="GJ10" s="99"/>
      <c r="GK10" s="100"/>
      <c r="GL10" s="100"/>
      <c r="GM10" s="100"/>
      <c r="GN10" s="101"/>
      <c r="GO10" s="99"/>
      <c r="GP10" s="100"/>
      <c r="GQ10" s="100"/>
      <c r="GR10" s="101"/>
      <c r="GS10" s="98"/>
      <c r="GT10" s="99"/>
      <c r="GU10" s="101"/>
      <c r="GV10" s="1"/>
      <c r="GW10" s="98">
        <v>2.3778299999999999</v>
      </c>
      <c r="GX10" s="99"/>
      <c r="GY10" s="101"/>
      <c r="GZ10" s="98"/>
      <c r="HA10" s="98"/>
      <c r="HB10" s="98"/>
      <c r="HC10" s="98"/>
      <c r="HD10" s="98"/>
      <c r="HE10" s="1"/>
      <c r="HF10" s="98"/>
      <c r="HG10" s="98"/>
      <c r="HH10" s="98"/>
      <c r="HI10" s="98"/>
      <c r="HJ10" s="98"/>
      <c r="HK10" s="98"/>
      <c r="HL10" s="99"/>
      <c r="HM10" s="101"/>
      <c r="HN10" s="1"/>
      <c r="HO10" s="99">
        <v>3621.3438500000002</v>
      </c>
      <c r="HP10" s="100">
        <v>3584.0106599999999</v>
      </c>
      <c r="HQ10" s="101">
        <v>799.33123000000001</v>
      </c>
    </row>
    <row r="11" spans="1:225" x14ac:dyDescent="0.25">
      <c r="A11" s="1"/>
      <c r="B11" s="97" t="s">
        <v>838</v>
      </c>
      <c r="C11" s="98"/>
      <c r="D11" s="99"/>
      <c r="E11" s="100"/>
      <c r="F11" s="100">
        <v>8.8258700000000001</v>
      </c>
      <c r="G11" s="101">
        <v>8.5166900000000005</v>
      </c>
      <c r="H11" s="99"/>
      <c r="I11" s="101"/>
      <c r="J11" s="99">
        <v>81.096100000000007</v>
      </c>
      <c r="K11" s="101"/>
      <c r="L11" s="99"/>
      <c r="M11" s="100"/>
      <c r="N11" s="100"/>
      <c r="O11" s="100">
        <v>182.37953999999999</v>
      </c>
      <c r="P11" s="100"/>
      <c r="Q11" s="100">
        <v>211.16728000000001</v>
      </c>
      <c r="R11" s="100"/>
      <c r="S11" s="100"/>
      <c r="T11" s="101"/>
      <c r="U11" s="99">
        <v>18.14123</v>
      </c>
      <c r="V11" s="100">
        <v>19.191960000000002</v>
      </c>
      <c r="W11" s="100"/>
      <c r="X11" s="101">
        <v>1.0612699999999999</v>
      </c>
      <c r="Y11" s="98"/>
      <c r="Z11" s="99"/>
      <c r="AA11" s="100"/>
      <c r="AB11" s="101">
        <v>23.060680000000001</v>
      </c>
      <c r="AC11" s="99"/>
      <c r="AD11" s="100"/>
      <c r="AE11" s="100"/>
      <c r="AF11" s="100"/>
      <c r="AG11" s="100">
        <v>11.413130000000001</v>
      </c>
      <c r="AH11" s="100">
        <v>23.889150000000001</v>
      </c>
      <c r="AI11" s="101">
        <v>10.22284</v>
      </c>
      <c r="AJ11" s="98"/>
      <c r="AK11" s="98"/>
      <c r="AL11" s="98">
        <v>175.92341999999999</v>
      </c>
      <c r="AM11" s="99">
        <v>213.71525</v>
      </c>
      <c r="AN11" s="101">
        <v>7.8466800000000001</v>
      </c>
      <c r="AO11" s="99"/>
      <c r="AP11" s="101"/>
      <c r="AQ11" s="98"/>
      <c r="AR11" s="99"/>
      <c r="AS11" s="101"/>
      <c r="AT11" s="98"/>
      <c r="AU11" s="98"/>
      <c r="AV11" s="98"/>
      <c r="AW11" s="99"/>
      <c r="AX11" s="100"/>
      <c r="AY11" s="101"/>
      <c r="AZ11" s="99"/>
      <c r="BA11" s="100"/>
      <c r="BB11" s="100"/>
      <c r="BC11" s="100"/>
      <c r="BD11" s="100"/>
      <c r="BE11" s="101"/>
      <c r="BF11" s="99"/>
      <c r="BG11" s="101"/>
      <c r="BH11" s="98"/>
      <c r="BI11" s="99"/>
      <c r="BJ11" s="100"/>
      <c r="BK11" s="101"/>
      <c r="BL11" s="99">
        <v>164.44227000000001</v>
      </c>
      <c r="BM11" s="100">
        <v>165.47058000000001</v>
      </c>
      <c r="BN11" s="100">
        <v>165.59853000000001</v>
      </c>
      <c r="BO11" s="100"/>
      <c r="BP11" s="100"/>
      <c r="BQ11" s="100"/>
      <c r="BR11" s="100"/>
      <c r="BS11" s="100"/>
      <c r="BT11" s="100"/>
      <c r="BU11" s="100">
        <v>110.49702000000001</v>
      </c>
      <c r="BV11" s="100">
        <v>206.49456000000001</v>
      </c>
      <c r="BW11" s="100">
        <v>206.11548999999999</v>
      </c>
      <c r="BX11" s="100">
        <v>205.99002999999999</v>
      </c>
      <c r="BY11" s="101"/>
      <c r="BZ11" s="99">
        <v>17.41583</v>
      </c>
      <c r="CA11" s="101">
        <v>44.053669999999997</v>
      </c>
      <c r="CB11" s="98"/>
      <c r="CC11" s="99"/>
      <c r="CD11" s="100"/>
      <c r="CE11" s="100"/>
      <c r="CF11" s="100"/>
      <c r="CG11" s="100"/>
      <c r="CH11" s="100">
        <v>118.14735</v>
      </c>
      <c r="CI11" s="100">
        <v>52.418509999999998</v>
      </c>
      <c r="CJ11" s="100">
        <v>53.710120000000003</v>
      </c>
      <c r="CK11" s="100"/>
      <c r="CL11" s="100"/>
      <c r="CM11" s="100"/>
      <c r="CN11" s="101">
        <v>191.19621000000001</v>
      </c>
      <c r="CO11" s="99">
        <v>180.55348000000001</v>
      </c>
      <c r="CP11" s="100">
        <v>180.52450999999999</v>
      </c>
      <c r="CQ11" s="100">
        <v>181.33356000000001</v>
      </c>
      <c r="CR11" s="101">
        <v>181.02912000000001</v>
      </c>
      <c r="CS11" s="99"/>
      <c r="CT11" s="101">
        <v>197.52409</v>
      </c>
      <c r="CU11" s="99"/>
      <c r="CV11" s="101"/>
      <c r="CW11" s="99"/>
      <c r="CX11" s="100"/>
      <c r="CY11" s="102"/>
      <c r="CZ11" s="99"/>
      <c r="DA11" s="100">
        <v>6366.2989399999997</v>
      </c>
      <c r="DB11" s="100"/>
      <c r="DC11" s="101"/>
      <c r="DD11" s="99"/>
      <c r="DE11" s="100"/>
      <c r="DF11" s="100"/>
      <c r="DG11" s="100"/>
      <c r="DH11" s="100"/>
      <c r="DI11" s="100"/>
      <c r="DJ11" s="100"/>
      <c r="DK11" s="100"/>
      <c r="DL11" s="100"/>
      <c r="DM11" s="100"/>
      <c r="DN11" s="100"/>
      <c r="DO11" s="101"/>
      <c r="DP11" s="103"/>
      <c r="DQ11" s="104"/>
      <c r="DR11" s="104"/>
      <c r="DS11" s="105" t="s">
        <v>1515</v>
      </c>
      <c r="DT11" s="99">
        <v>3621.3438500000002</v>
      </c>
      <c r="DU11" s="100">
        <v>1221.1968999999999</v>
      </c>
      <c r="DV11" s="100">
        <v>1221.1968999999999</v>
      </c>
      <c r="DW11" s="101"/>
      <c r="DX11" s="98"/>
      <c r="DY11" s="99"/>
      <c r="DZ11" s="100"/>
      <c r="EA11" s="100"/>
      <c r="EB11" s="100"/>
      <c r="EC11" s="100"/>
      <c r="ED11" s="102">
        <v>6236.6</v>
      </c>
      <c r="EE11" s="1"/>
      <c r="EF11" s="98">
        <v>2.3778299999999999</v>
      </c>
      <c r="EG11" s="98"/>
      <c r="EH11" s="98"/>
      <c r="EI11" s="98"/>
      <c r="EJ11" s="98"/>
      <c r="EK11" s="98"/>
      <c r="EL11" s="98"/>
      <c r="EM11" s="98"/>
      <c r="EN11" s="99"/>
      <c r="EO11" s="101"/>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8"/>
      <c r="FS11" s="99"/>
      <c r="FT11" s="101"/>
      <c r="FU11" s="99"/>
      <c r="FV11" s="100"/>
      <c r="FW11" s="100"/>
      <c r="FX11" s="100"/>
      <c r="FY11" s="100"/>
      <c r="FZ11" s="101"/>
      <c r="GA11" s="99"/>
      <c r="GB11" s="101"/>
      <c r="GC11" s="99"/>
      <c r="GD11" s="100"/>
      <c r="GE11" s="100"/>
      <c r="GF11" s="101"/>
      <c r="GG11" s="98"/>
      <c r="GH11" s="98"/>
      <c r="GI11" s="98"/>
      <c r="GJ11" s="99"/>
      <c r="GK11" s="100"/>
      <c r="GL11" s="100"/>
      <c r="GM11" s="100"/>
      <c r="GN11" s="101"/>
      <c r="GO11" s="99"/>
      <c r="GP11" s="100"/>
      <c r="GQ11" s="100"/>
      <c r="GR11" s="101"/>
      <c r="GS11" s="98"/>
      <c r="GT11" s="99"/>
      <c r="GU11" s="101"/>
      <c r="GV11" s="1"/>
      <c r="GW11" s="98">
        <v>2.3778299999999999</v>
      </c>
      <c r="GX11" s="99"/>
      <c r="GY11" s="101"/>
      <c r="GZ11" s="98"/>
      <c r="HA11" s="98"/>
      <c r="HB11" s="98"/>
      <c r="HC11" s="98"/>
      <c r="HD11" s="98"/>
      <c r="HE11" s="1"/>
      <c r="HF11" s="98"/>
      <c r="HG11" s="98"/>
      <c r="HH11" s="98"/>
      <c r="HI11" s="98"/>
      <c r="HJ11" s="98"/>
      <c r="HK11" s="98"/>
      <c r="HL11" s="99"/>
      <c r="HM11" s="101"/>
      <c r="HN11" s="1"/>
      <c r="HO11" s="99">
        <v>3621.3438500000002</v>
      </c>
      <c r="HP11" s="100">
        <v>3584.0106599999999</v>
      </c>
      <c r="HQ11" s="101">
        <v>799.33123000000001</v>
      </c>
    </row>
    <row r="12" spans="1:225" x14ac:dyDescent="0.25">
      <c r="A12" s="1"/>
      <c r="B12" s="97" t="s">
        <v>839</v>
      </c>
      <c r="C12" s="98"/>
      <c r="D12" s="99"/>
      <c r="E12" s="100"/>
      <c r="F12" s="100">
        <v>8.8258700000000001</v>
      </c>
      <c r="G12" s="101">
        <v>8.5166900000000005</v>
      </c>
      <c r="H12" s="99"/>
      <c r="I12" s="101"/>
      <c r="J12" s="99">
        <v>81.096100000000007</v>
      </c>
      <c r="K12" s="101"/>
      <c r="L12" s="99"/>
      <c r="M12" s="100"/>
      <c r="N12" s="100"/>
      <c r="O12" s="100">
        <v>182.37953999999999</v>
      </c>
      <c r="P12" s="100"/>
      <c r="Q12" s="100">
        <v>211.16728000000001</v>
      </c>
      <c r="R12" s="100"/>
      <c r="S12" s="100"/>
      <c r="T12" s="101"/>
      <c r="U12" s="99">
        <v>18.14123</v>
      </c>
      <c r="V12" s="100">
        <v>19.191960000000002</v>
      </c>
      <c r="W12" s="100"/>
      <c r="X12" s="101">
        <v>1.0612699999999999</v>
      </c>
      <c r="Y12" s="98"/>
      <c r="Z12" s="99"/>
      <c r="AA12" s="100"/>
      <c r="AB12" s="101">
        <v>23.060680000000001</v>
      </c>
      <c r="AC12" s="99"/>
      <c r="AD12" s="100"/>
      <c r="AE12" s="100"/>
      <c r="AF12" s="100"/>
      <c r="AG12" s="100">
        <v>11.413130000000001</v>
      </c>
      <c r="AH12" s="100">
        <v>23.889150000000001</v>
      </c>
      <c r="AI12" s="101">
        <v>10.22284</v>
      </c>
      <c r="AJ12" s="98"/>
      <c r="AK12" s="98"/>
      <c r="AL12" s="98">
        <v>175.92341999999999</v>
      </c>
      <c r="AM12" s="99">
        <v>213.71525</v>
      </c>
      <c r="AN12" s="101">
        <v>7.8466800000000001</v>
      </c>
      <c r="AO12" s="99"/>
      <c r="AP12" s="101"/>
      <c r="AQ12" s="98"/>
      <c r="AR12" s="99"/>
      <c r="AS12" s="101"/>
      <c r="AT12" s="98"/>
      <c r="AU12" s="98"/>
      <c r="AV12" s="98"/>
      <c r="AW12" s="99"/>
      <c r="AX12" s="100"/>
      <c r="AY12" s="101"/>
      <c r="AZ12" s="99"/>
      <c r="BA12" s="100"/>
      <c r="BB12" s="100"/>
      <c r="BC12" s="100"/>
      <c r="BD12" s="100"/>
      <c r="BE12" s="101"/>
      <c r="BF12" s="99"/>
      <c r="BG12" s="101"/>
      <c r="BH12" s="98"/>
      <c r="BI12" s="99"/>
      <c r="BJ12" s="100"/>
      <c r="BK12" s="101"/>
      <c r="BL12" s="99">
        <v>164.44227000000001</v>
      </c>
      <c r="BM12" s="100">
        <v>165.47058000000001</v>
      </c>
      <c r="BN12" s="100">
        <v>165.59853000000001</v>
      </c>
      <c r="BO12" s="100"/>
      <c r="BP12" s="100"/>
      <c r="BQ12" s="100"/>
      <c r="BR12" s="100"/>
      <c r="BS12" s="100"/>
      <c r="BT12" s="100"/>
      <c r="BU12" s="100">
        <v>110.49702000000001</v>
      </c>
      <c r="BV12" s="100">
        <v>206.49456000000001</v>
      </c>
      <c r="BW12" s="100">
        <v>206.11548999999999</v>
      </c>
      <c r="BX12" s="100">
        <v>205.99002999999999</v>
      </c>
      <c r="BY12" s="101"/>
      <c r="BZ12" s="99">
        <v>17.41583</v>
      </c>
      <c r="CA12" s="101">
        <v>44.053669999999997</v>
      </c>
      <c r="CB12" s="98"/>
      <c r="CC12" s="99"/>
      <c r="CD12" s="100"/>
      <c r="CE12" s="100"/>
      <c r="CF12" s="100"/>
      <c r="CG12" s="100"/>
      <c r="CH12" s="100">
        <v>118.14735</v>
      </c>
      <c r="CI12" s="100">
        <v>52.418509999999998</v>
      </c>
      <c r="CJ12" s="100">
        <v>53.710120000000003</v>
      </c>
      <c r="CK12" s="100"/>
      <c r="CL12" s="100"/>
      <c r="CM12" s="100"/>
      <c r="CN12" s="101">
        <v>191.19621000000001</v>
      </c>
      <c r="CO12" s="99">
        <v>180.55348000000001</v>
      </c>
      <c r="CP12" s="100">
        <v>180.52450999999999</v>
      </c>
      <c r="CQ12" s="100">
        <v>181.33356000000001</v>
      </c>
      <c r="CR12" s="101">
        <v>181.02912000000001</v>
      </c>
      <c r="CS12" s="99"/>
      <c r="CT12" s="101">
        <v>197.52409</v>
      </c>
      <c r="CU12" s="99"/>
      <c r="CV12" s="101"/>
      <c r="CW12" s="99"/>
      <c r="CX12" s="100"/>
      <c r="CY12" s="102"/>
      <c r="CZ12" s="99"/>
      <c r="DA12" s="100">
        <v>6251.90488</v>
      </c>
      <c r="DB12" s="100"/>
      <c r="DC12" s="101"/>
      <c r="DD12" s="99"/>
      <c r="DE12" s="100"/>
      <c r="DF12" s="100"/>
      <c r="DG12" s="100"/>
      <c r="DH12" s="100"/>
      <c r="DI12" s="100"/>
      <c r="DJ12" s="100"/>
      <c r="DK12" s="100"/>
      <c r="DL12" s="100"/>
      <c r="DM12" s="100"/>
      <c r="DN12" s="100"/>
      <c r="DO12" s="101"/>
      <c r="DP12" s="103"/>
      <c r="DQ12" s="104"/>
      <c r="DR12" s="104"/>
      <c r="DS12" s="105" t="s">
        <v>1515</v>
      </c>
      <c r="DT12" s="99">
        <v>3621.3438500000002</v>
      </c>
      <c r="DU12" s="100">
        <v>1221.1968999999999</v>
      </c>
      <c r="DV12" s="100">
        <v>1221.1968999999999</v>
      </c>
      <c r="DW12" s="101"/>
      <c r="DX12" s="98"/>
      <c r="DY12" s="99"/>
      <c r="DZ12" s="100"/>
      <c r="EA12" s="100"/>
      <c r="EB12" s="100"/>
      <c r="EC12" s="100"/>
      <c r="ED12" s="102">
        <v>6122.2</v>
      </c>
      <c r="EE12" s="1"/>
      <c r="EF12" s="98">
        <v>2.3778299999999999</v>
      </c>
      <c r="EG12" s="98"/>
      <c r="EH12" s="98"/>
      <c r="EI12" s="98"/>
      <c r="EJ12" s="98"/>
      <c r="EK12" s="98"/>
      <c r="EL12" s="98"/>
      <c r="EM12" s="98"/>
      <c r="EN12" s="99"/>
      <c r="EO12" s="101"/>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8"/>
      <c r="FS12" s="99"/>
      <c r="FT12" s="101"/>
      <c r="FU12" s="99"/>
      <c r="FV12" s="100"/>
      <c r="FW12" s="100"/>
      <c r="FX12" s="100"/>
      <c r="FY12" s="100"/>
      <c r="FZ12" s="101"/>
      <c r="GA12" s="99"/>
      <c r="GB12" s="101"/>
      <c r="GC12" s="99"/>
      <c r="GD12" s="100"/>
      <c r="GE12" s="100"/>
      <c r="GF12" s="101"/>
      <c r="GG12" s="98"/>
      <c r="GH12" s="98"/>
      <c r="GI12" s="98"/>
      <c r="GJ12" s="99"/>
      <c r="GK12" s="100"/>
      <c r="GL12" s="100"/>
      <c r="GM12" s="100"/>
      <c r="GN12" s="101"/>
      <c r="GO12" s="99"/>
      <c r="GP12" s="100"/>
      <c r="GQ12" s="100"/>
      <c r="GR12" s="101"/>
      <c r="GS12" s="98"/>
      <c r="GT12" s="99"/>
      <c r="GU12" s="101"/>
      <c r="GV12" s="1"/>
      <c r="GW12" s="98">
        <v>2.3778299999999999</v>
      </c>
      <c r="GX12" s="99"/>
      <c r="GY12" s="101"/>
      <c r="GZ12" s="98"/>
      <c r="HA12" s="98"/>
      <c r="HB12" s="98"/>
      <c r="HC12" s="98"/>
      <c r="HD12" s="98"/>
      <c r="HE12" s="1"/>
      <c r="HF12" s="98"/>
      <c r="HG12" s="98"/>
      <c r="HH12" s="98"/>
      <c r="HI12" s="98"/>
      <c r="HJ12" s="98"/>
      <c r="HK12" s="98"/>
      <c r="HL12" s="99"/>
      <c r="HM12" s="101"/>
      <c r="HN12" s="1"/>
      <c r="HO12" s="99">
        <v>3621.3438500000002</v>
      </c>
      <c r="HP12" s="100">
        <v>3584.0106599999999</v>
      </c>
      <c r="HQ12" s="101">
        <v>799.33123000000001</v>
      </c>
    </row>
    <row r="13" spans="1:225" x14ac:dyDescent="0.25">
      <c r="A13" s="1"/>
      <c r="B13" s="97" t="s">
        <v>840</v>
      </c>
      <c r="C13" s="98"/>
      <c r="D13" s="99"/>
      <c r="E13" s="100"/>
      <c r="F13" s="100">
        <v>8.8258700000000001</v>
      </c>
      <c r="G13" s="101">
        <v>8.5166900000000005</v>
      </c>
      <c r="H13" s="99"/>
      <c r="I13" s="101"/>
      <c r="J13" s="99">
        <v>81.096100000000007</v>
      </c>
      <c r="K13" s="101"/>
      <c r="L13" s="99"/>
      <c r="M13" s="100"/>
      <c r="N13" s="100"/>
      <c r="O13" s="100">
        <v>182.37953999999999</v>
      </c>
      <c r="P13" s="100"/>
      <c r="Q13" s="100">
        <v>211.16728000000001</v>
      </c>
      <c r="R13" s="100"/>
      <c r="S13" s="100"/>
      <c r="T13" s="101"/>
      <c r="U13" s="99">
        <v>18.14123</v>
      </c>
      <c r="V13" s="100">
        <v>19.191960000000002</v>
      </c>
      <c r="W13" s="100"/>
      <c r="X13" s="101">
        <v>1.0612699999999999</v>
      </c>
      <c r="Y13" s="98"/>
      <c r="Z13" s="99"/>
      <c r="AA13" s="100"/>
      <c r="AB13" s="101">
        <v>23.060680000000001</v>
      </c>
      <c r="AC13" s="99"/>
      <c r="AD13" s="100"/>
      <c r="AE13" s="100"/>
      <c r="AF13" s="100"/>
      <c r="AG13" s="100">
        <v>11.413130000000001</v>
      </c>
      <c r="AH13" s="100">
        <v>23.889150000000001</v>
      </c>
      <c r="AI13" s="101">
        <v>10.22284</v>
      </c>
      <c r="AJ13" s="98"/>
      <c r="AK13" s="98"/>
      <c r="AL13" s="98">
        <v>175.92341999999999</v>
      </c>
      <c r="AM13" s="99">
        <v>213.71525</v>
      </c>
      <c r="AN13" s="101">
        <v>7.8466800000000001</v>
      </c>
      <c r="AO13" s="99"/>
      <c r="AP13" s="101"/>
      <c r="AQ13" s="98"/>
      <c r="AR13" s="99"/>
      <c r="AS13" s="101"/>
      <c r="AT13" s="98"/>
      <c r="AU13" s="98"/>
      <c r="AV13" s="98"/>
      <c r="AW13" s="99"/>
      <c r="AX13" s="100"/>
      <c r="AY13" s="101"/>
      <c r="AZ13" s="99"/>
      <c r="BA13" s="100"/>
      <c r="BB13" s="100"/>
      <c r="BC13" s="100"/>
      <c r="BD13" s="100"/>
      <c r="BE13" s="101"/>
      <c r="BF13" s="99"/>
      <c r="BG13" s="101"/>
      <c r="BH13" s="98"/>
      <c r="BI13" s="99"/>
      <c r="BJ13" s="100"/>
      <c r="BK13" s="101"/>
      <c r="BL13" s="99">
        <v>164.44227000000001</v>
      </c>
      <c r="BM13" s="100">
        <v>165.47058000000001</v>
      </c>
      <c r="BN13" s="100">
        <v>165.59853000000001</v>
      </c>
      <c r="BO13" s="100"/>
      <c r="BP13" s="100"/>
      <c r="BQ13" s="100"/>
      <c r="BR13" s="100"/>
      <c r="BS13" s="100"/>
      <c r="BT13" s="100"/>
      <c r="BU13" s="100">
        <v>110.49702000000001</v>
      </c>
      <c r="BV13" s="100">
        <v>206.49456000000001</v>
      </c>
      <c r="BW13" s="100">
        <v>206.11548999999999</v>
      </c>
      <c r="BX13" s="100">
        <v>205.99002999999999</v>
      </c>
      <c r="BY13" s="101"/>
      <c r="BZ13" s="99">
        <v>17.41583</v>
      </c>
      <c r="CA13" s="101">
        <v>44.053669999999997</v>
      </c>
      <c r="CB13" s="98"/>
      <c r="CC13" s="99"/>
      <c r="CD13" s="100"/>
      <c r="CE13" s="100"/>
      <c r="CF13" s="100"/>
      <c r="CG13" s="100"/>
      <c r="CH13" s="100">
        <v>118.14735</v>
      </c>
      <c r="CI13" s="100">
        <v>52.418509999999998</v>
      </c>
      <c r="CJ13" s="100">
        <v>53.710120000000003</v>
      </c>
      <c r="CK13" s="100"/>
      <c r="CL13" s="100"/>
      <c r="CM13" s="100"/>
      <c r="CN13" s="101">
        <v>191.19621000000001</v>
      </c>
      <c r="CO13" s="99">
        <v>180.55348000000001</v>
      </c>
      <c r="CP13" s="100">
        <v>180.52450999999999</v>
      </c>
      <c r="CQ13" s="100">
        <v>181.33356000000001</v>
      </c>
      <c r="CR13" s="101">
        <v>181.02912000000001</v>
      </c>
      <c r="CS13" s="99"/>
      <c r="CT13" s="101">
        <v>197.52409</v>
      </c>
      <c r="CU13" s="99"/>
      <c r="CV13" s="101"/>
      <c r="CW13" s="99"/>
      <c r="CX13" s="100"/>
      <c r="CY13" s="102"/>
      <c r="CZ13" s="99"/>
      <c r="DA13" s="100">
        <v>6376.9140200000002</v>
      </c>
      <c r="DB13" s="100"/>
      <c r="DC13" s="101"/>
      <c r="DD13" s="99"/>
      <c r="DE13" s="100"/>
      <c r="DF13" s="100"/>
      <c r="DG13" s="100"/>
      <c r="DH13" s="100"/>
      <c r="DI13" s="100"/>
      <c r="DJ13" s="100"/>
      <c r="DK13" s="100"/>
      <c r="DL13" s="100"/>
      <c r="DM13" s="100"/>
      <c r="DN13" s="100"/>
      <c r="DO13" s="101"/>
      <c r="DP13" s="103"/>
      <c r="DQ13" s="104"/>
      <c r="DR13" s="104"/>
      <c r="DS13" s="105" t="s">
        <v>1515</v>
      </c>
      <c r="DT13" s="99">
        <v>3621.3438500000002</v>
      </c>
      <c r="DU13" s="100">
        <v>1221.1968999999999</v>
      </c>
      <c r="DV13" s="100">
        <v>1221.1968999999999</v>
      </c>
      <c r="DW13" s="101"/>
      <c r="DX13" s="98"/>
      <c r="DY13" s="99"/>
      <c r="DZ13" s="100"/>
      <c r="EA13" s="100"/>
      <c r="EB13" s="100"/>
      <c r="EC13" s="100"/>
      <c r="ED13" s="102">
        <v>6247.2</v>
      </c>
      <c r="EE13" s="1"/>
      <c r="EF13" s="98">
        <v>2.3778299999999999</v>
      </c>
      <c r="EG13" s="98"/>
      <c r="EH13" s="98"/>
      <c r="EI13" s="98"/>
      <c r="EJ13" s="98"/>
      <c r="EK13" s="98"/>
      <c r="EL13" s="98"/>
      <c r="EM13" s="98"/>
      <c r="EN13" s="99"/>
      <c r="EO13" s="101"/>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8"/>
      <c r="FS13" s="99"/>
      <c r="FT13" s="101"/>
      <c r="FU13" s="99"/>
      <c r="FV13" s="100"/>
      <c r="FW13" s="100"/>
      <c r="FX13" s="100"/>
      <c r="FY13" s="100"/>
      <c r="FZ13" s="101"/>
      <c r="GA13" s="99"/>
      <c r="GB13" s="101"/>
      <c r="GC13" s="99"/>
      <c r="GD13" s="100"/>
      <c r="GE13" s="100"/>
      <c r="GF13" s="101"/>
      <c r="GG13" s="98"/>
      <c r="GH13" s="98"/>
      <c r="GI13" s="98"/>
      <c r="GJ13" s="99"/>
      <c r="GK13" s="100"/>
      <c r="GL13" s="100"/>
      <c r="GM13" s="100"/>
      <c r="GN13" s="101"/>
      <c r="GO13" s="99"/>
      <c r="GP13" s="100"/>
      <c r="GQ13" s="100"/>
      <c r="GR13" s="101"/>
      <c r="GS13" s="98"/>
      <c r="GT13" s="99"/>
      <c r="GU13" s="101"/>
      <c r="GV13" s="1"/>
      <c r="GW13" s="98">
        <v>2.3778299999999999</v>
      </c>
      <c r="GX13" s="99"/>
      <c r="GY13" s="101"/>
      <c r="GZ13" s="98"/>
      <c r="HA13" s="98"/>
      <c r="HB13" s="98"/>
      <c r="HC13" s="98"/>
      <c r="HD13" s="98"/>
      <c r="HE13" s="1"/>
      <c r="HF13" s="98"/>
      <c r="HG13" s="98"/>
      <c r="HH13" s="98"/>
      <c r="HI13" s="98"/>
      <c r="HJ13" s="98"/>
      <c r="HK13" s="98"/>
      <c r="HL13" s="99"/>
      <c r="HM13" s="101"/>
      <c r="HN13" s="1"/>
      <c r="HO13" s="99">
        <v>3621.3438500000002</v>
      </c>
      <c r="HP13" s="100">
        <v>3584.0106599999999</v>
      </c>
      <c r="HQ13" s="101">
        <v>598.20520999999997</v>
      </c>
    </row>
    <row r="14" spans="1:225" x14ac:dyDescent="0.25">
      <c r="A14" s="1"/>
      <c r="B14" s="97" t="s">
        <v>841</v>
      </c>
      <c r="C14" s="98"/>
      <c r="D14" s="99"/>
      <c r="E14" s="100"/>
      <c r="F14" s="100">
        <v>8.8258700000000001</v>
      </c>
      <c r="G14" s="101">
        <v>8.5166900000000005</v>
      </c>
      <c r="H14" s="99"/>
      <c r="I14" s="101"/>
      <c r="J14" s="99">
        <v>81.096100000000007</v>
      </c>
      <c r="K14" s="101"/>
      <c r="L14" s="99"/>
      <c r="M14" s="100"/>
      <c r="N14" s="100"/>
      <c r="O14" s="100">
        <v>182.37953999999999</v>
      </c>
      <c r="P14" s="100"/>
      <c r="Q14" s="100">
        <v>211.16728000000001</v>
      </c>
      <c r="R14" s="100"/>
      <c r="S14" s="100"/>
      <c r="T14" s="101"/>
      <c r="U14" s="99">
        <v>18.14123</v>
      </c>
      <c r="V14" s="100">
        <v>19.191960000000002</v>
      </c>
      <c r="W14" s="100"/>
      <c r="X14" s="101">
        <v>1.0612699999999999</v>
      </c>
      <c r="Y14" s="98"/>
      <c r="Z14" s="99"/>
      <c r="AA14" s="100"/>
      <c r="AB14" s="101">
        <v>23.060680000000001</v>
      </c>
      <c r="AC14" s="99"/>
      <c r="AD14" s="100"/>
      <c r="AE14" s="100"/>
      <c r="AF14" s="100"/>
      <c r="AG14" s="100">
        <v>11.413130000000001</v>
      </c>
      <c r="AH14" s="100">
        <v>23.889150000000001</v>
      </c>
      <c r="AI14" s="101">
        <v>10.22284</v>
      </c>
      <c r="AJ14" s="98"/>
      <c r="AK14" s="98"/>
      <c r="AL14" s="98">
        <v>175.92341999999999</v>
      </c>
      <c r="AM14" s="99">
        <v>213.71525</v>
      </c>
      <c r="AN14" s="101">
        <v>7.8466800000000001</v>
      </c>
      <c r="AO14" s="99"/>
      <c r="AP14" s="101"/>
      <c r="AQ14" s="98"/>
      <c r="AR14" s="99"/>
      <c r="AS14" s="101"/>
      <c r="AT14" s="98"/>
      <c r="AU14" s="98"/>
      <c r="AV14" s="98"/>
      <c r="AW14" s="99"/>
      <c r="AX14" s="100"/>
      <c r="AY14" s="101"/>
      <c r="AZ14" s="99"/>
      <c r="BA14" s="100"/>
      <c r="BB14" s="100"/>
      <c r="BC14" s="100"/>
      <c r="BD14" s="100"/>
      <c r="BE14" s="101"/>
      <c r="BF14" s="99"/>
      <c r="BG14" s="101"/>
      <c r="BH14" s="98"/>
      <c r="BI14" s="99"/>
      <c r="BJ14" s="100"/>
      <c r="BK14" s="101"/>
      <c r="BL14" s="99">
        <v>164.44227000000001</v>
      </c>
      <c r="BM14" s="100">
        <v>165.47058000000001</v>
      </c>
      <c r="BN14" s="100">
        <v>165.59853000000001</v>
      </c>
      <c r="BO14" s="100"/>
      <c r="BP14" s="100"/>
      <c r="BQ14" s="100"/>
      <c r="BR14" s="100"/>
      <c r="BS14" s="100"/>
      <c r="BT14" s="100"/>
      <c r="BU14" s="100">
        <v>110.49702000000001</v>
      </c>
      <c r="BV14" s="100">
        <v>206.49456000000001</v>
      </c>
      <c r="BW14" s="100">
        <v>206.11548999999999</v>
      </c>
      <c r="BX14" s="100">
        <v>205.99002999999999</v>
      </c>
      <c r="BY14" s="101"/>
      <c r="BZ14" s="99">
        <v>17.41583</v>
      </c>
      <c r="CA14" s="101">
        <v>44.053669999999997</v>
      </c>
      <c r="CB14" s="98"/>
      <c r="CC14" s="99"/>
      <c r="CD14" s="100"/>
      <c r="CE14" s="100"/>
      <c r="CF14" s="100"/>
      <c r="CG14" s="100"/>
      <c r="CH14" s="100">
        <v>118.14735</v>
      </c>
      <c r="CI14" s="100">
        <v>52.418509999999998</v>
      </c>
      <c r="CJ14" s="100">
        <v>53.710120000000003</v>
      </c>
      <c r="CK14" s="100"/>
      <c r="CL14" s="100"/>
      <c r="CM14" s="100"/>
      <c r="CN14" s="101">
        <v>191.19621000000001</v>
      </c>
      <c r="CO14" s="99">
        <v>180.55348000000001</v>
      </c>
      <c r="CP14" s="100">
        <v>180.52450999999999</v>
      </c>
      <c r="CQ14" s="100">
        <v>181.33356000000001</v>
      </c>
      <c r="CR14" s="101">
        <v>181.02912000000001</v>
      </c>
      <c r="CS14" s="99"/>
      <c r="CT14" s="101">
        <v>197.52409</v>
      </c>
      <c r="CU14" s="99"/>
      <c r="CV14" s="101"/>
      <c r="CW14" s="99"/>
      <c r="CX14" s="100"/>
      <c r="CY14" s="102"/>
      <c r="CZ14" s="99"/>
      <c r="DA14" s="100">
        <v>6250.6027000000004</v>
      </c>
      <c r="DB14" s="100"/>
      <c r="DC14" s="101"/>
      <c r="DD14" s="99"/>
      <c r="DE14" s="100"/>
      <c r="DF14" s="100"/>
      <c r="DG14" s="100"/>
      <c r="DH14" s="100"/>
      <c r="DI14" s="100"/>
      <c r="DJ14" s="100"/>
      <c r="DK14" s="100"/>
      <c r="DL14" s="100"/>
      <c r="DM14" s="100"/>
      <c r="DN14" s="100"/>
      <c r="DO14" s="101"/>
      <c r="DP14" s="103"/>
      <c r="DQ14" s="104"/>
      <c r="DR14" s="104"/>
      <c r="DS14" s="105" t="s">
        <v>1515</v>
      </c>
      <c r="DT14" s="99">
        <v>3621.3438500000002</v>
      </c>
      <c r="DU14" s="100">
        <v>1221.1968999999999</v>
      </c>
      <c r="DV14" s="100">
        <v>1221.1968999999999</v>
      </c>
      <c r="DW14" s="101"/>
      <c r="DX14" s="98"/>
      <c r="DY14" s="99"/>
      <c r="DZ14" s="100"/>
      <c r="EA14" s="100"/>
      <c r="EB14" s="100"/>
      <c r="EC14" s="100"/>
      <c r="ED14" s="102">
        <v>6120.9</v>
      </c>
      <c r="EE14" s="1"/>
      <c r="EF14" s="98">
        <v>2.3778299999999999</v>
      </c>
      <c r="EG14" s="98"/>
      <c r="EH14" s="98"/>
      <c r="EI14" s="98"/>
      <c r="EJ14" s="98"/>
      <c r="EK14" s="98"/>
      <c r="EL14" s="98"/>
      <c r="EM14" s="98"/>
      <c r="EN14" s="99"/>
      <c r="EO14" s="101"/>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8"/>
      <c r="FS14" s="99"/>
      <c r="FT14" s="101"/>
      <c r="FU14" s="99"/>
      <c r="FV14" s="100"/>
      <c r="FW14" s="100"/>
      <c r="FX14" s="100"/>
      <c r="FY14" s="100"/>
      <c r="FZ14" s="101"/>
      <c r="GA14" s="99"/>
      <c r="GB14" s="101"/>
      <c r="GC14" s="99"/>
      <c r="GD14" s="100"/>
      <c r="GE14" s="100"/>
      <c r="GF14" s="101"/>
      <c r="GG14" s="98"/>
      <c r="GH14" s="98"/>
      <c r="GI14" s="98"/>
      <c r="GJ14" s="99"/>
      <c r="GK14" s="100"/>
      <c r="GL14" s="100"/>
      <c r="GM14" s="100"/>
      <c r="GN14" s="101"/>
      <c r="GO14" s="99"/>
      <c r="GP14" s="100"/>
      <c r="GQ14" s="100"/>
      <c r="GR14" s="101"/>
      <c r="GS14" s="98"/>
      <c r="GT14" s="99"/>
      <c r="GU14" s="101"/>
      <c r="GV14" s="1"/>
      <c r="GW14" s="98">
        <v>2.3778299999999999</v>
      </c>
      <c r="GX14" s="99"/>
      <c r="GY14" s="101"/>
      <c r="GZ14" s="98"/>
      <c r="HA14" s="98"/>
      <c r="HB14" s="98"/>
      <c r="HC14" s="98"/>
      <c r="HD14" s="98"/>
      <c r="HE14" s="1"/>
      <c r="HF14" s="98"/>
      <c r="HG14" s="98"/>
      <c r="HH14" s="98"/>
      <c r="HI14" s="98"/>
      <c r="HJ14" s="98"/>
      <c r="HK14" s="98"/>
      <c r="HL14" s="99"/>
      <c r="HM14" s="101"/>
      <c r="HN14" s="1"/>
      <c r="HO14" s="99">
        <v>3621.3438500000002</v>
      </c>
      <c r="HP14" s="100">
        <v>3584.0106599999999</v>
      </c>
      <c r="HQ14" s="101">
        <v>598.20520999999997</v>
      </c>
    </row>
    <row r="15" spans="1:225" x14ac:dyDescent="0.25">
      <c r="A15" s="1"/>
      <c r="B15" s="97" t="s">
        <v>842</v>
      </c>
      <c r="C15" s="98"/>
      <c r="D15" s="99"/>
      <c r="E15" s="100"/>
      <c r="F15" s="100">
        <v>8.8258700000000001</v>
      </c>
      <c r="G15" s="101">
        <v>8.5166900000000005</v>
      </c>
      <c r="H15" s="99"/>
      <c r="I15" s="101"/>
      <c r="J15" s="99">
        <v>81.096100000000007</v>
      </c>
      <c r="K15" s="101"/>
      <c r="L15" s="99"/>
      <c r="M15" s="100"/>
      <c r="N15" s="100"/>
      <c r="O15" s="100">
        <v>590.29233999999997</v>
      </c>
      <c r="P15" s="100"/>
      <c r="Q15" s="100">
        <v>211.16728000000001</v>
      </c>
      <c r="R15" s="100"/>
      <c r="S15" s="100"/>
      <c r="T15" s="101"/>
      <c r="U15" s="99">
        <v>18.14123</v>
      </c>
      <c r="V15" s="100">
        <v>19.191960000000002</v>
      </c>
      <c r="W15" s="100"/>
      <c r="X15" s="101">
        <v>1.0612699999999999</v>
      </c>
      <c r="Y15" s="98"/>
      <c r="Z15" s="99"/>
      <c r="AA15" s="100"/>
      <c r="AB15" s="101">
        <v>23.060680000000001</v>
      </c>
      <c r="AC15" s="99"/>
      <c r="AD15" s="100"/>
      <c r="AE15" s="100"/>
      <c r="AF15" s="100"/>
      <c r="AG15" s="100">
        <v>11.413130000000001</v>
      </c>
      <c r="AH15" s="100">
        <v>23.889150000000001</v>
      </c>
      <c r="AI15" s="101">
        <v>10.22284</v>
      </c>
      <c r="AJ15" s="98"/>
      <c r="AK15" s="98"/>
      <c r="AL15" s="98">
        <v>175.92341999999999</v>
      </c>
      <c r="AM15" s="99">
        <v>213.71525</v>
      </c>
      <c r="AN15" s="101">
        <v>7.8466800000000001</v>
      </c>
      <c r="AO15" s="99"/>
      <c r="AP15" s="101"/>
      <c r="AQ15" s="98"/>
      <c r="AR15" s="99"/>
      <c r="AS15" s="101"/>
      <c r="AT15" s="98"/>
      <c r="AU15" s="98"/>
      <c r="AV15" s="98"/>
      <c r="AW15" s="99"/>
      <c r="AX15" s="100"/>
      <c r="AY15" s="101"/>
      <c r="AZ15" s="99"/>
      <c r="BA15" s="100"/>
      <c r="BB15" s="100"/>
      <c r="BC15" s="100"/>
      <c r="BD15" s="100"/>
      <c r="BE15" s="101"/>
      <c r="BF15" s="99"/>
      <c r="BG15" s="101"/>
      <c r="BH15" s="98"/>
      <c r="BI15" s="99"/>
      <c r="BJ15" s="100"/>
      <c r="BK15" s="101"/>
      <c r="BL15" s="99">
        <v>164.44227000000001</v>
      </c>
      <c r="BM15" s="100">
        <v>165.47058000000001</v>
      </c>
      <c r="BN15" s="100">
        <v>165.59853000000001</v>
      </c>
      <c r="BO15" s="100"/>
      <c r="BP15" s="100"/>
      <c r="BQ15" s="100"/>
      <c r="BR15" s="100"/>
      <c r="BS15" s="100"/>
      <c r="BT15" s="100"/>
      <c r="BU15" s="100">
        <v>110.49702000000001</v>
      </c>
      <c r="BV15" s="100">
        <v>206.49456000000001</v>
      </c>
      <c r="BW15" s="100">
        <v>206.11548999999999</v>
      </c>
      <c r="BX15" s="100">
        <v>205.99002999999999</v>
      </c>
      <c r="BY15" s="101"/>
      <c r="BZ15" s="99">
        <v>17.41583</v>
      </c>
      <c r="CA15" s="101">
        <v>44.053669999999997</v>
      </c>
      <c r="CB15" s="98"/>
      <c r="CC15" s="99"/>
      <c r="CD15" s="100"/>
      <c r="CE15" s="100"/>
      <c r="CF15" s="100"/>
      <c r="CG15" s="100"/>
      <c r="CH15" s="100">
        <v>118.14735</v>
      </c>
      <c r="CI15" s="100">
        <v>52.418509999999998</v>
      </c>
      <c r="CJ15" s="100">
        <v>53.710120000000003</v>
      </c>
      <c r="CK15" s="100"/>
      <c r="CL15" s="100"/>
      <c r="CM15" s="100"/>
      <c r="CN15" s="101">
        <v>191.19621000000001</v>
      </c>
      <c r="CO15" s="99">
        <v>180.55348000000001</v>
      </c>
      <c r="CP15" s="100">
        <v>180.52450999999999</v>
      </c>
      <c r="CQ15" s="100">
        <v>181.33356000000001</v>
      </c>
      <c r="CR15" s="101">
        <v>181.02912000000001</v>
      </c>
      <c r="CS15" s="99"/>
      <c r="CT15" s="101">
        <v>197.52409</v>
      </c>
      <c r="CU15" s="99"/>
      <c r="CV15" s="101"/>
      <c r="CW15" s="99"/>
      <c r="CX15" s="100"/>
      <c r="CY15" s="102"/>
      <c r="CZ15" s="99"/>
      <c r="DA15" s="100">
        <v>6394.8097299999999</v>
      </c>
      <c r="DB15" s="100"/>
      <c r="DC15" s="101"/>
      <c r="DD15" s="99"/>
      <c r="DE15" s="100"/>
      <c r="DF15" s="100"/>
      <c r="DG15" s="100"/>
      <c r="DH15" s="100"/>
      <c r="DI15" s="100"/>
      <c r="DJ15" s="100"/>
      <c r="DK15" s="100"/>
      <c r="DL15" s="100"/>
      <c r="DM15" s="100"/>
      <c r="DN15" s="100"/>
      <c r="DO15" s="101"/>
      <c r="DP15" s="103"/>
      <c r="DQ15" s="104"/>
      <c r="DR15" s="104"/>
      <c r="DS15" s="105" t="s">
        <v>1515</v>
      </c>
      <c r="DT15" s="99">
        <v>4029.2566499999998</v>
      </c>
      <c r="DU15" s="100">
        <v>1629.1097</v>
      </c>
      <c r="DV15" s="100">
        <v>1629.1097</v>
      </c>
      <c r="DW15" s="101"/>
      <c r="DX15" s="98"/>
      <c r="DY15" s="99"/>
      <c r="DZ15" s="100"/>
      <c r="EA15" s="100"/>
      <c r="EB15" s="100"/>
      <c r="EC15" s="100"/>
      <c r="ED15" s="102">
        <v>6265.4</v>
      </c>
      <c r="EE15" s="1"/>
      <c r="EF15" s="98">
        <v>2.3778299999999999</v>
      </c>
      <c r="EG15" s="98"/>
      <c r="EH15" s="98"/>
      <c r="EI15" s="98"/>
      <c r="EJ15" s="98"/>
      <c r="EK15" s="98"/>
      <c r="EL15" s="98"/>
      <c r="EM15" s="98"/>
      <c r="EN15" s="99"/>
      <c r="EO15" s="101"/>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8"/>
      <c r="FS15" s="99"/>
      <c r="FT15" s="101"/>
      <c r="FU15" s="99"/>
      <c r="FV15" s="100"/>
      <c r="FW15" s="100"/>
      <c r="FX15" s="100"/>
      <c r="FY15" s="100"/>
      <c r="FZ15" s="101"/>
      <c r="GA15" s="99"/>
      <c r="GB15" s="101"/>
      <c r="GC15" s="99"/>
      <c r="GD15" s="100"/>
      <c r="GE15" s="100"/>
      <c r="GF15" s="101"/>
      <c r="GG15" s="98"/>
      <c r="GH15" s="98"/>
      <c r="GI15" s="98"/>
      <c r="GJ15" s="99"/>
      <c r="GK15" s="100"/>
      <c r="GL15" s="100"/>
      <c r="GM15" s="100"/>
      <c r="GN15" s="101"/>
      <c r="GO15" s="99"/>
      <c r="GP15" s="100"/>
      <c r="GQ15" s="100"/>
      <c r="GR15" s="101"/>
      <c r="GS15" s="98"/>
      <c r="GT15" s="99"/>
      <c r="GU15" s="101"/>
      <c r="GV15" s="1"/>
      <c r="GW15" s="98">
        <v>2.3778299999999999</v>
      </c>
      <c r="GX15" s="99"/>
      <c r="GY15" s="101"/>
      <c r="GZ15" s="98"/>
      <c r="HA15" s="98"/>
      <c r="HB15" s="98"/>
      <c r="HC15" s="98"/>
      <c r="HD15" s="98"/>
      <c r="HE15" s="1"/>
      <c r="HF15" s="98"/>
      <c r="HG15" s="98"/>
      <c r="HH15" s="98"/>
      <c r="HI15" s="98"/>
      <c r="HJ15" s="98"/>
      <c r="HK15" s="98"/>
      <c r="HL15" s="99"/>
      <c r="HM15" s="101"/>
      <c r="HN15" s="1"/>
      <c r="HO15" s="99">
        <v>4029.2566499999998</v>
      </c>
      <c r="HP15" s="100">
        <v>3991.92346</v>
      </c>
      <c r="HQ15" s="101">
        <v>799.33123000000001</v>
      </c>
    </row>
    <row r="16" spans="1:225" x14ac:dyDescent="0.25">
      <c r="A16" s="1"/>
      <c r="B16" s="97" t="s">
        <v>843</v>
      </c>
      <c r="C16" s="98"/>
      <c r="D16" s="99"/>
      <c r="E16" s="100"/>
      <c r="F16" s="100">
        <v>8.8258700000000001</v>
      </c>
      <c r="G16" s="101">
        <v>8.5166900000000005</v>
      </c>
      <c r="H16" s="99"/>
      <c r="I16" s="101"/>
      <c r="J16" s="99">
        <v>81.096100000000007</v>
      </c>
      <c r="K16" s="101"/>
      <c r="L16" s="99"/>
      <c r="M16" s="100"/>
      <c r="N16" s="100"/>
      <c r="O16" s="100">
        <v>590.29233999999997</v>
      </c>
      <c r="P16" s="100"/>
      <c r="Q16" s="100">
        <v>211.16728000000001</v>
      </c>
      <c r="R16" s="100"/>
      <c r="S16" s="100"/>
      <c r="T16" s="101"/>
      <c r="U16" s="99">
        <v>18.14123</v>
      </c>
      <c r="V16" s="100">
        <v>19.191960000000002</v>
      </c>
      <c r="W16" s="100"/>
      <c r="X16" s="101">
        <v>1.0612699999999999</v>
      </c>
      <c r="Y16" s="98"/>
      <c r="Z16" s="99"/>
      <c r="AA16" s="100"/>
      <c r="AB16" s="101">
        <v>23.060680000000001</v>
      </c>
      <c r="AC16" s="99"/>
      <c r="AD16" s="100"/>
      <c r="AE16" s="100"/>
      <c r="AF16" s="100"/>
      <c r="AG16" s="100">
        <v>11.413130000000001</v>
      </c>
      <c r="AH16" s="100">
        <v>23.889150000000001</v>
      </c>
      <c r="AI16" s="101">
        <v>10.22284</v>
      </c>
      <c r="AJ16" s="98"/>
      <c r="AK16" s="98"/>
      <c r="AL16" s="98">
        <v>175.92341999999999</v>
      </c>
      <c r="AM16" s="99">
        <v>213.71525</v>
      </c>
      <c r="AN16" s="101">
        <v>7.8466800000000001</v>
      </c>
      <c r="AO16" s="99"/>
      <c r="AP16" s="101"/>
      <c r="AQ16" s="98"/>
      <c r="AR16" s="99"/>
      <c r="AS16" s="101"/>
      <c r="AT16" s="98"/>
      <c r="AU16" s="98"/>
      <c r="AV16" s="98"/>
      <c r="AW16" s="99"/>
      <c r="AX16" s="100"/>
      <c r="AY16" s="101"/>
      <c r="AZ16" s="99"/>
      <c r="BA16" s="100"/>
      <c r="BB16" s="100"/>
      <c r="BC16" s="100"/>
      <c r="BD16" s="100"/>
      <c r="BE16" s="101"/>
      <c r="BF16" s="99"/>
      <c r="BG16" s="101"/>
      <c r="BH16" s="98"/>
      <c r="BI16" s="99"/>
      <c r="BJ16" s="100"/>
      <c r="BK16" s="101"/>
      <c r="BL16" s="99">
        <v>164.44227000000001</v>
      </c>
      <c r="BM16" s="100">
        <v>165.47058000000001</v>
      </c>
      <c r="BN16" s="100">
        <v>165.59853000000001</v>
      </c>
      <c r="BO16" s="100"/>
      <c r="BP16" s="100"/>
      <c r="BQ16" s="100"/>
      <c r="BR16" s="100"/>
      <c r="BS16" s="100"/>
      <c r="BT16" s="100"/>
      <c r="BU16" s="100">
        <v>110.49702000000001</v>
      </c>
      <c r="BV16" s="100">
        <v>206.49456000000001</v>
      </c>
      <c r="BW16" s="100">
        <v>206.11548999999999</v>
      </c>
      <c r="BX16" s="100">
        <v>205.99002999999999</v>
      </c>
      <c r="BY16" s="101"/>
      <c r="BZ16" s="99">
        <v>17.41583</v>
      </c>
      <c r="CA16" s="101">
        <v>44.053669999999997</v>
      </c>
      <c r="CB16" s="98"/>
      <c r="CC16" s="99"/>
      <c r="CD16" s="100"/>
      <c r="CE16" s="100"/>
      <c r="CF16" s="100"/>
      <c r="CG16" s="100"/>
      <c r="CH16" s="100">
        <v>118.14735</v>
      </c>
      <c r="CI16" s="100">
        <v>52.418509999999998</v>
      </c>
      <c r="CJ16" s="100">
        <v>53.710120000000003</v>
      </c>
      <c r="CK16" s="100"/>
      <c r="CL16" s="100"/>
      <c r="CM16" s="100"/>
      <c r="CN16" s="101">
        <v>191.19621000000001</v>
      </c>
      <c r="CO16" s="99">
        <v>180.55348000000001</v>
      </c>
      <c r="CP16" s="100">
        <v>180.52450999999999</v>
      </c>
      <c r="CQ16" s="100">
        <v>181.33356000000001</v>
      </c>
      <c r="CR16" s="101">
        <v>181.02912000000001</v>
      </c>
      <c r="CS16" s="99"/>
      <c r="CT16" s="101">
        <v>197.52409</v>
      </c>
      <c r="CU16" s="99"/>
      <c r="CV16" s="101"/>
      <c r="CW16" s="99"/>
      <c r="CX16" s="100"/>
      <c r="CY16" s="102"/>
      <c r="CZ16" s="99"/>
      <c r="DA16" s="100">
        <v>6299.6087399999997</v>
      </c>
      <c r="DB16" s="100"/>
      <c r="DC16" s="101"/>
      <c r="DD16" s="99"/>
      <c r="DE16" s="100"/>
      <c r="DF16" s="100"/>
      <c r="DG16" s="100"/>
      <c r="DH16" s="100"/>
      <c r="DI16" s="100"/>
      <c r="DJ16" s="100"/>
      <c r="DK16" s="100"/>
      <c r="DL16" s="100"/>
      <c r="DM16" s="100"/>
      <c r="DN16" s="100"/>
      <c r="DO16" s="101"/>
      <c r="DP16" s="103"/>
      <c r="DQ16" s="104"/>
      <c r="DR16" s="104"/>
      <c r="DS16" s="105" t="s">
        <v>1515</v>
      </c>
      <c r="DT16" s="99">
        <v>4029.2566499999998</v>
      </c>
      <c r="DU16" s="100">
        <v>1629.1097</v>
      </c>
      <c r="DV16" s="100">
        <v>1629.1097</v>
      </c>
      <c r="DW16" s="101"/>
      <c r="DX16" s="98"/>
      <c r="DY16" s="99"/>
      <c r="DZ16" s="100"/>
      <c r="EA16" s="100"/>
      <c r="EB16" s="100"/>
      <c r="EC16" s="100"/>
      <c r="ED16" s="102">
        <v>6170.6</v>
      </c>
      <c r="EE16" s="1"/>
      <c r="EF16" s="98">
        <v>2.3778299999999999</v>
      </c>
      <c r="EG16" s="98"/>
      <c r="EH16" s="98"/>
      <c r="EI16" s="98"/>
      <c r="EJ16" s="98"/>
      <c r="EK16" s="98"/>
      <c r="EL16" s="98"/>
      <c r="EM16" s="98"/>
      <c r="EN16" s="99"/>
      <c r="EO16" s="101"/>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8"/>
      <c r="FS16" s="99"/>
      <c r="FT16" s="101"/>
      <c r="FU16" s="99"/>
      <c r="FV16" s="100"/>
      <c r="FW16" s="100"/>
      <c r="FX16" s="100"/>
      <c r="FY16" s="100"/>
      <c r="FZ16" s="101"/>
      <c r="GA16" s="99"/>
      <c r="GB16" s="101"/>
      <c r="GC16" s="99"/>
      <c r="GD16" s="100"/>
      <c r="GE16" s="100"/>
      <c r="GF16" s="101"/>
      <c r="GG16" s="98"/>
      <c r="GH16" s="98"/>
      <c r="GI16" s="98"/>
      <c r="GJ16" s="99"/>
      <c r="GK16" s="100"/>
      <c r="GL16" s="100"/>
      <c r="GM16" s="100"/>
      <c r="GN16" s="101"/>
      <c r="GO16" s="99"/>
      <c r="GP16" s="100"/>
      <c r="GQ16" s="100"/>
      <c r="GR16" s="101"/>
      <c r="GS16" s="98"/>
      <c r="GT16" s="99"/>
      <c r="GU16" s="101"/>
      <c r="GV16" s="1"/>
      <c r="GW16" s="98">
        <v>2.3778299999999999</v>
      </c>
      <c r="GX16" s="99"/>
      <c r="GY16" s="101"/>
      <c r="GZ16" s="98"/>
      <c r="HA16" s="98"/>
      <c r="HB16" s="98"/>
      <c r="HC16" s="98"/>
      <c r="HD16" s="98"/>
      <c r="HE16" s="1"/>
      <c r="HF16" s="98"/>
      <c r="HG16" s="98"/>
      <c r="HH16" s="98"/>
      <c r="HI16" s="98"/>
      <c r="HJ16" s="98"/>
      <c r="HK16" s="98"/>
      <c r="HL16" s="99"/>
      <c r="HM16" s="101"/>
      <c r="HN16" s="1"/>
      <c r="HO16" s="99">
        <v>4029.2566499999998</v>
      </c>
      <c r="HP16" s="100">
        <v>3991.92346</v>
      </c>
      <c r="HQ16" s="101">
        <v>799.33123000000001</v>
      </c>
    </row>
    <row r="17" spans="1:225" x14ac:dyDescent="0.25">
      <c r="A17" s="1"/>
      <c r="B17" s="97" t="s">
        <v>844</v>
      </c>
      <c r="C17" s="98"/>
      <c r="D17" s="99"/>
      <c r="E17" s="100"/>
      <c r="F17" s="100">
        <v>8.8258700000000001</v>
      </c>
      <c r="G17" s="101">
        <v>8.5166900000000005</v>
      </c>
      <c r="H17" s="99"/>
      <c r="I17" s="101"/>
      <c r="J17" s="99">
        <v>81.096100000000007</v>
      </c>
      <c r="K17" s="101"/>
      <c r="L17" s="99"/>
      <c r="M17" s="100"/>
      <c r="N17" s="100"/>
      <c r="O17" s="100">
        <v>590.29233999999997</v>
      </c>
      <c r="P17" s="100"/>
      <c r="Q17" s="100">
        <v>211.16728000000001</v>
      </c>
      <c r="R17" s="100"/>
      <c r="S17" s="100"/>
      <c r="T17" s="101"/>
      <c r="U17" s="99">
        <v>18.14123</v>
      </c>
      <c r="V17" s="100">
        <v>19.191960000000002</v>
      </c>
      <c r="W17" s="100"/>
      <c r="X17" s="101">
        <v>1.0612699999999999</v>
      </c>
      <c r="Y17" s="98"/>
      <c r="Z17" s="99"/>
      <c r="AA17" s="100"/>
      <c r="AB17" s="101">
        <v>23.060680000000001</v>
      </c>
      <c r="AC17" s="99"/>
      <c r="AD17" s="100"/>
      <c r="AE17" s="100"/>
      <c r="AF17" s="100"/>
      <c r="AG17" s="100">
        <v>11.413130000000001</v>
      </c>
      <c r="AH17" s="100">
        <v>23.889150000000001</v>
      </c>
      <c r="AI17" s="101">
        <v>10.22284</v>
      </c>
      <c r="AJ17" s="98"/>
      <c r="AK17" s="98"/>
      <c r="AL17" s="98">
        <v>175.92341999999999</v>
      </c>
      <c r="AM17" s="99">
        <v>213.71525</v>
      </c>
      <c r="AN17" s="101">
        <v>7.8466800000000001</v>
      </c>
      <c r="AO17" s="99"/>
      <c r="AP17" s="101"/>
      <c r="AQ17" s="98"/>
      <c r="AR17" s="99"/>
      <c r="AS17" s="101"/>
      <c r="AT17" s="98"/>
      <c r="AU17" s="98"/>
      <c r="AV17" s="98"/>
      <c r="AW17" s="99"/>
      <c r="AX17" s="100"/>
      <c r="AY17" s="101"/>
      <c r="AZ17" s="99"/>
      <c r="BA17" s="100"/>
      <c r="BB17" s="100"/>
      <c r="BC17" s="100"/>
      <c r="BD17" s="100"/>
      <c r="BE17" s="101"/>
      <c r="BF17" s="99"/>
      <c r="BG17" s="101"/>
      <c r="BH17" s="98"/>
      <c r="BI17" s="99"/>
      <c r="BJ17" s="100"/>
      <c r="BK17" s="101"/>
      <c r="BL17" s="99">
        <v>164.44227000000001</v>
      </c>
      <c r="BM17" s="100">
        <v>165.47058000000001</v>
      </c>
      <c r="BN17" s="100">
        <v>165.59853000000001</v>
      </c>
      <c r="BO17" s="100"/>
      <c r="BP17" s="100"/>
      <c r="BQ17" s="100"/>
      <c r="BR17" s="100"/>
      <c r="BS17" s="100"/>
      <c r="BT17" s="100"/>
      <c r="BU17" s="100">
        <v>110.49702000000001</v>
      </c>
      <c r="BV17" s="100">
        <v>206.49456000000001</v>
      </c>
      <c r="BW17" s="100">
        <v>206.11548999999999</v>
      </c>
      <c r="BX17" s="100">
        <v>205.99002999999999</v>
      </c>
      <c r="BY17" s="101"/>
      <c r="BZ17" s="99">
        <v>17.41583</v>
      </c>
      <c r="CA17" s="101">
        <v>44.053669999999997</v>
      </c>
      <c r="CB17" s="98"/>
      <c r="CC17" s="99"/>
      <c r="CD17" s="100"/>
      <c r="CE17" s="100"/>
      <c r="CF17" s="100"/>
      <c r="CG17" s="100"/>
      <c r="CH17" s="100">
        <v>118.14735</v>
      </c>
      <c r="CI17" s="100">
        <v>52.418509999999998</v>
      </c>
      <c r="CJ17" s="100">
        <v>53.710120000000003</v>
      </c>
      <c r="CK17" s="100"/>
      <c r="CL17" s="100"/>
      <c r="CM17" s="100"/>
      <c r="CN17" s="101">
        <v>191.19621000000001</v>
      </c>
      <c r="CO17" s="99">
        <v>180.55348000000001</v>
      </c>
      <c r="CP17" s="100">
        <v>180.52450999999999</v>
      </c>
      <c r="CQ17" s="100">
        <v>181.33356000000001</v>
      </c>
      <c r="CR17" s="101">
        <v>181.02912000000001</v>
      </c>
      <c r="CS17" s="99"/>
      <c r="CT17" s="101">
        <v>197.52409</v>
      </c>
      <c r="CU17" s="99"/>
      <c r="CV17" s="101"/>
      <c r="CW17" s="99"/>
      <c r="CX17" s="100"/>
      <c r="CY17" s="102"/>
      <c r="CZ17" s="99"/>
      <c r="DA17" s="100">
        <v>6422.9952300000004</v>
      </c>
      <c r="DB17" s="100"/>
      <c r="DC17" s="101"/>
      <c r="DD17" s="99"/>
      <c r="DE17" s="100"/>
      <c r="DF17" s="100"/>
      <c r="DG17" s="100"/>
      <c r="DH17" s="100"/>
      <c r="DI17" s="100"/>
      <c r="DJ17" s="100"/>
      <c r="DK17" s="100"/>
      <c r="DL17" s="100"/>
      <c r="DM17" s="100"/>
      <c r="DN17" s="100"/>
      <c r="DO17" s="101"/>
      <c r="DP17" s="103"/>
      <c r="DQ17" s="104"/>
      <c r="DR17" s="104"/>
      <c r="DS17" s="105" t="s">
        <v>1515</v>
      </c>
      <c r="DT17" s="99">
        <v>4029.2566499999998</v>
      </c>
      <c r="DU17" s="100">
        <v>1629.1097</v>
      </c>
      <c r="DV17" s="100">
        <v>1629.1097</v>
      </c>
      <c r="DW17" s="101"/>
      <c r="DX17" s="98"/>
      <c r="DY17" s="99"/>
      <c r="DZ17" s="100"/>
      <c r="EA17" s="100"/>
      <c r="EB17" s="100"/>
      <c r="EC17" s="100"/>
      <c r="ED17" s="102">
        <v>6294.5</v>
      </c>
      <c r="EE17" s="1"/>
      <c r="EF17" s="98">
        <v>2.3778299999999999</v>
      </c>
      <c r="EG17" s="98"/>
      <c r="EH17" s="98"/>
      <c r="EI17" s="98"/>
      <c r="EJ17" s="98"/>
      <c r="EK17" s="98"/>
      <c r="EL17" s="98"/>
      <c r="EM17" s="98"/>
      <c r="EN17" s="99"/>
      <c r="EO17" s="101"/>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8"/>
      <c r="FS17" s="99"/>
      <c r="FT17" s="101"/>
      <c r="FU17" s="99"/>
      <c r="FV17" s="100"/>
      <c r="FW17" s="100"/>
      <c r="FX17" s="100"/>
      <c r="FY17" s="100"/>
      <c r="FZ17" s="101"/>
      <c r="GA17" s="99"/>
      <c r="GB17" s="101"/>
      <c r="GC17" s="99"/>
      <c r="GD17" s="100"/>
      <c r="GE17" s="100"/>
      <c r="GF17" s="101"/>
      <c r="GG17" s="98"/>
      <c r="GH17" s="98"/>
      <c r="GI17" s="98"/>
      <c r="GJ17" s="99"/>
      <c r="GK17" s="100"/>
      <c r="GL17" s="100"/>
      <c r="GM17" s="100"/>
      <c r="GN17" s="101"/>
      <c r="GO17" s="99"/>
      <c r="GP17" s="100"/>
      <c r="GQ17" s="100"/>
      <c r="GR17" s="101"/>
      <c r="GS17" s="98"/>
      <c r="GT17" s="99"/>
      <c r="GU17" s="101"/>
      <c r="GV17" s="1"/>
      <c r="GW17" s="98">
        <v>2.3778299999999999</v>
      </c>
      <c r="GX17" s="99"/>
      <c r="GY17" s="101"/>
      <c r="GZ17" s="98"/>
      <c r="HA17" s="98"/>
      <c r="HB17" s="98"/>
      <c r="HC17" s="98"/>
      <c r="HD17" s="98"/>
      <c r="HE17" s="1"/>
      <c r="HF17" s="98"/>
      <c r="HG17" s="98"/>
      <c r="HH17" s="98"/>
      <c r="HI17" s="98"/>
      <c r="HJ17" s="98"/>
      <c r="HK17" s="98"/>
      <c r="HL17" s="99"/>
      <c r="HM17" s="101"/>
      <c r="HN17" s="1"/>
      <c r="HO17" s="99">
        <v>4029.2566499999998</v>
      </c>
      <c r="HP17" s="100">
        <v>3991.92346</v>
      </c>
      <c r="HQ17" s="101">
        <v>799.33123000000001</v>
      </c>
    </row>
    <row r="18" spans="1:225" x14ac:dyDescent="0.25">
      <c r="A18" s="1"/>
      <c r="B18" s="97" t="s">
        <v>845</v>
      </c>
      <c r="C18" s="98"/>
      <c r="D18" s="99"/>
      <c r="E18" s="100"/>
      <c r="F18" s="100">
        <v>8.8258700000000001</v>
      </c>
      <c r="G18" s="101">
        <v>8.5166900000000005</v>
      </c>
      <c r="H18" s="99"/>
      <c r="I18" s="101"/>
      <c r="J18" s="99">
        <v>81.096100000000007</v>
      </c>
      <c r="K18" s="101"/>
      <c r="L18" s="99"/>
      <c r="M18" s="100"/>
      <c r="N18" s="100"/>
      <c r="O18" s="100">
        <v>590.29233999999997</v>
      </c>
      <c r="P18" s="100"/>
      <c r="Q18" s="100">
        <v>211.16728000000001</v>
      </c>
      <c r="R18" s="100"/>
      <c r="S18" s="100"/>
      <c r="T18" s="101"/>
      <c r="U18" s="99">
        <v>18.14123</v>
      </c>
      <c r="V18" s="100">
        <v>19.191960000000002</v>
      </c>
      <c r="W18" s="100"/>
      <c r="X18" s="101">
        <v>1.0612699999999999</v>
      </c>
      <c r="Y18" s="98"/>
      <c r="Z18" s="99"/>
      <c r="AA18" s="100"/>
      <c r="AB18" s="101">
        <v>23.060680000000001</v>
      </c>
      <c r="AC18" s="99"/>
      <c r="AD18" s="100"/>
      <c r="AE18" s="100"/>
      <c r="AF18" s="100"/>
      <c r="AG18" s="100">
        <v>11.413130000000001</v>
      </c>
      <c r="AH18" s="100">
        <v>23.889150000000001</v>
      </c>
      <c r="AI18" s="101">
        <v>10.22284</v>
      </c>
      <c r="AJ18" s="98"/>
      <c r="AK18" s="98"/>
      <c r="AL18" s="98">
        <v>175.92341999999999</v>
      </c>
      <c r="AM18" s="99">
        <v>213.71525</v>
      </c>
      <c r="AN18" s="101">
        <v>7.8466800000000001</v>
      </c>
      <c r="AO18" s="99"/>
      <c r="AP18" s="101"/>
      <c r="AQ18" s="98"/>
      <c r="AR18" s="99"/>
      <c r="AS18" s="101"/>
      <c r="AT18" s="98"/>
      <c r="AU18" s="98"/>
      <c r="AV18" s="98"/>
      <c r="AW18" s="99"/>
      <c r="AX18" s="100"/>
      <c r="AY18" s="101"/>
      <c r="AZ18" s="99"/>
      <c r="BA18" s="100"/>
      <c r="BB18" s="100"/>
      <c r="BC18" s="100"/>
      <c r="BD18" s="100"/>
      <c r="BE18" s="101"/>
      <c r="BF18" s="99"/>
      <c r="BG18" s="101"/>
      <c r="BH18" s="98"/>
      <c r="BI18" s="99"/>
      <c r="BJ18" s="100"/>
      <c r="BK18" s="101"/>
      <c r="BL18" s="99">
        <v>164.44227000000001</v>
      </c>
      <c r="BM18" s="100">
        <v>165.47058000000001</v>
      </c>
      <c r="BN18" s="100">
        <v>165.59853000000001</v>
      </c>
      <c r="BO18" s="100"/>
      <c r="BP18" s="100"/>
      <c r="BQ18" s="100"/>
      <c r="BR18" s="100"/>
      <c r="BS18" s="100"/>
      <c r="BT18" s="100"/>
      <c r="BU18" s="100">
        <v>110.49702000000001</v>
      </c>
      <c r="BV18" s="100">
        <v>206.49456000000001</v>
      </c>
      <c r="BW18" s="100">
        <v>206.11548999999999</v>
      </c>
      <c r="BX18" s="100">
        <v>205.99002999999999</v>
      </c>
      <c r="BY18" s="101"/>
      <c r="BZ18" s="99">
        <v>17.41583</v>
      </c>
      <c r="CA18" s="101">
        <v>44.053669999999997</v>
      </c>
      <c r="CB18" s="98"/>
      <c r="CC18" s="99"/>
      <c r="CD18" s="100"/>
      <c r="CE18" s="100"/>
      <c r="CF18" s="100"/>
      <c r="CG18" s="100"/>
      <c r="CH18" s="100">
        <v>118.14735</v>
      </c>
      <c r="CI18" s="100">
        <v>52.418509999999998</v>
      </c>
      <c r="CJ18" s="100">
        <v>53.710120000000003</v>
      </c>
      <c r="CK18" s="100"/>
      <c r="CL18" s="100"/>
      <c r="CM18" s="100"/>
      <c r="CN18" s="101">
        <v>191.19621000000001</v>
      </c>
      <c r="CO18" s="99">
        <v>180.55348000000001</v>
      </c>
      <c r="CP18" s="100">
        <v>180.52450999999999</v>
      </c>
      <c r="CQ18" s="100">
        <v>181.33356000000001</v>
      </c>
      <c r="CR18" s="101">
        <v>181.02912000000001</v>
      </c>
      <c r="CS18" s="99"/>
      <c r="CT18" s="101">
        <v>197.52409</v>
      </c>
      <c r="CU18" s="99"/>
      <c r="CV18" s="101"/>
      <c r="CW18" s="99"/>
      <c r="CX18" s="100"/>
      <c r="CY18" s="102"/>
      <c r="CZ18" s="99"/>
      <c r="DA18" s="100">
        <v>6478.5008900000003</v>
      </c>
      <c r="DB18" s="100"/>
      <c r="DC18" s="101"/>
      <c r="DD18" s="99"/>
      <c r="DE18" s="100"/>
      <c r="DF18" s="100"/>
      <c r="DG18" s="100"/>
      <c r="DH18" s="100"/>
      <c r="DI18" s="100"/>
      <c r="DJ18" s="100"/>
      <c r="DK18" s="100"/>
      <c r="DL18" s="100"/>
      <c r="DM18" s="100"/>
      <c r="DN18" s="100"/>
      <c r="DO18" s="101"/>
      <c r="DP18" s="103"/>
      <c r="DQ18" s="104"/>
      <c r="DR18" s="104"/>
      <c r="DS18" s="105" t="s">
        <v>1515</v>
      </c>
      <c r="DT18" s="99">
        <v>4029.2566499999998</v>
      </c>
      <c r="DU18" s="100">
        <v>1629.1097</v>
      </c>
      <c r="DV18" s="100">
        <v>1629.1097</v>
      </c>
      <c r="DW18" s="101"/>
      <c r="DX18" s="98"/>
      <c r="DY18" s="99"/>
      <c r="DZ18" s="100"/>
      <c r="EA18" s="100"/>
      <c r="EB18" s="100"/>
      <c r="EC18" s="100"/>
      <c r="ED18" s="102">
        <v>6351</v>
      </c>
      <c r="EE18" s="1"/>
      <c r="EF18" s="98">
        <v>2.3778299999999999</v>
      </c>
      <c r="EG18" s="98"/>
      <c r="EH18" s="98"/>
      <c r="EI18" s="98"/>
      <c r="EJ18" s="98"/>
      <c r="EK18" s="98"/>
      <c r="EL18" s="98"/>
      <c r="EM18" s="98"/>
      <c r="EN18" s="99"/>
      <c r="EO18" s="101"/>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8"/>
      <c r="FS18" s="99"/>
      <c r="FT18" s="101"/>
      <c r="FU18" s="99"/>
      <c r="FV18" s="100"/>
      <c r="FW18" s="100"/>
      <c r="FX18" s="100"/>
      <c r="FY18" s="100"/>
      <c r="FZ18" s="101"/>
      <c r="GA18" s="99"/>
      <c r="GB18" s="101"/>
      <c r="GC18" s="99"/>
      <c r="GD18" s="100"/>
      <c r="GE18" s="100"/>
      <c r="GF18" s="101"/>
      <c r="GG18" s="98"/>
      <c r="GH18" s="98"/>
      <c r="GI18" s="98"/>
      <c r="GJ18" s="99"/>
      <c r="GK18" s="100"/>
      <c r="GL18" s="100"/>
      <c r="GM18" s="100"/>
      <c r="GN18" s="101"/>
      <c r="GO18" s="99"/>
      <c r="GP18" s="100"/>
      <c r="GQ18" s="100"/>
      <c r="GR18" s="101"/>
      <c r="GS18" s="98"/>
      <c r="GT18" s="99"/>
      <c r="GU18" s="101"/>
      <c r="GV18" s="1"/>
      <c r="GW18" s="98">
        <v>2.3778299999999999</v>
      </c>
      <c r="GX18" s="99"/>
      <c r="GY18" s="101"/>
      <c r="GZ18" s="98"/>
      <c r="HA18" s="98"/>
      <c r="HB18" s="98"/>
      <c r="HC18" s="98"/>
      <c r="HD18" s="98"/>
      <c r="HE18" s="1"/>
      <c r="HF18" s="98"/>
      <c r="HG18" s="98"/>
      <c r="HH18" s="98"/>
      <c r="HI18" s="98"/>
      <c r="HJ18" s="98"/>
      <c r="HK18" s="98"/>
      <c r="HL18" s="99"/>
      <c r="HM18" s="101"/>
      <c r="HN18" s="1"/>
      <c r="HO18" s="99">
        <v>4029.2566499999998</v>
      </c>
      <c r="HP18" s="100">
        <v>3991.92346</v>
      </c>
      <c r="HQ18" s="101">
        <v>799.33123000000001</v>
      </c>
    </row>
    <row r="19" spans="1:225" x14ac:dyDescent="0.25">
      <c r="A19" s="1"/>
      <c r="B19" s="97" t="s">
        <v>846</v>
      </c>
      <c r="C19" s="98"/>
      <c r="D19" s="99"/>
      <c r="E19" s="100"/>
      <c r="F19" s="100">
        <v>8.8258700000000001</v>
      </c>
      <c r="G19" s="101">
        <v>8.5166900000000005</v>
      </c>
      <c r="H19" s="99"/>
      <c r="I19" s="101"/>
      <c r="J19" s="99">
        <v>81.096100000000007</v>
      </c>
      <c r="K19" s="101"/>
      <c r="L19" s="99"/>
      <c r="M19" s="100"/>
      <c r="N19" s="100"/>
      <c r="O19" s="100">
        <v>590.29233999999997</v>
      </c>
      <c r="P19" s="100"/>
      <c r="Q19" s="100">
        <v>211.16728000000001</v>
      </c>
      <c r="R19" s="100"/>
      <c r="S19" s="100"/>
      <c r="T19" s="101"/>
      <c r="U19" s="99">
        <v>18.14123</v>
      </c>
      <c r="V19" s="100">
        <v>19.191960000000002</v>
      </c>
      <c r="W19" s="100"/>
      <c r="X19" s="101">
        <v>1.0612699999999999</v>
      </c>
      <c r="Y19" s="98"/>
      <c r="Z19" s="99"/>
      <c r="AA19" s="100"/>
      <c r="AB19" s="101">
        <v>23.060680000000001</v>
      </c>
      <c r="AC19" s="99"/>
      <c r="AD19" s="100"/>
      <c r="AE19" s="100"/>
      <c r="AF19" s="100"/>
      <c r="AG19" s="100">
        <v>11.413130000000001</v>
      </c>
      <c r="AH19" s="100">
        <v>23.889150000000001</v>
      </c>
      <c r="AI19" s="101">
        <v>10.22284</v>
      </c>
      <c r="AJ19" s="98"/>
      <c r="AK19" s="98"/>
      <c r="AL19" s="98">
        <v>175.92341999999999</v>
      </c>
      <c r="AM19" s="99">
        <v>213.71525</v>
      </c>
      <c r="AN19" s="101">
        <v>7.8466800000000001</v>
      </c>
      <c r="AO19" s="99"/>
      <c r="AP19" s="101"/>
      <c r="AQ19" s="98"/>
      <c r="AR19" s="99"/>
      <c r="AS19" s="101"/>
      <c r="AT19" s="98"/>
      <c r="AU19" s="98"/>
      <c r="AV19" s="98"/>
      <c r="AW19" s="99"/>
      <c r="AX19" s="100"/>
      <c r="AY19" s="101"/>
      <c r="AZ19" s="99"/>
      <c r="BA19" s="100"/>
      <c r="BB19" s="100"/>
      <c r="BC19" s="100"/>
      <c r="BD19" s="100"/>
      <c r="BE19" s="101"/>
      <c r="BF19" s="99"/>
      <c r="BG19" s="101"/>
      <c r="BH19" s="98"/>
      <c r="BI19" s="99"/>
      <c r="BJ19" s="100"/>
      <c r="BK19" s="101"/>
      <c r="BL19" s="99">
        <v>164.44227000000001</v>
      </c>
      <c r="BM19" s="100">
        <v>165.47058000000001</v>
      </c>
      <c r="BN19" s="100">
        <v>165.59853000000001</v>
      </c>
      <c r="BO19" s="100"/>
      <c r="BP19" s="100"/>
      <c r="BQ19" s="100"/>
      <c r="BR19" s="100"/>
      <c r="BS19" s="100"/>
      <c r="BT19" s="100"/>
      <c r="BU19" s="100">
        <v>110.49702000000001</v>
      </c>
      <c r="BV19" s="100">
        <v>206.49456000000001</v>
      </c>
      <c r="BW19" s="100">
        <v>206.11548999999999</v>
      </c>
      <c r="BX19" s="100">
        <v>205.99002999999999</v>
      </c>
      <c r="BY19" s="101"/>
      <c r="BZ19" s="99">
        <v>17.41583</v>
      </c>
      <c r="CA19" s="101">
        <v>44.053669999999997</v>
      </c>
      <c r="CB19" s="98"/>
      <c r="CC19" s="99"/>
      <c r="CD19" s="100"/>
      <c r="CE19" s="100"/>
      <c r="CF19" s="100"/>
      <c r="CG19" s="100"/>
      <c r="CH19" s="100">
        <v>118.14735</v>
      </c>
      <c r="CI19" s="100">
        <v>52.418509999999998</v>
      </c>
      <c r="CJ19" s="100">
        <v>53.710120000000003</v>
      </c>
      <c r="CK19" s="100"/>
      <c r="CL19" s="100"/>
      <c r="CM19" s="100"/>
      <c r="CN19" s="101">
        <v>191.19621000000001</v>
      </c>
      <c r="CO19" s="99">
        <v>180.55348000000001</v>
      </c>
      <c r="CP19" s="100">
        <v>180.52450999999999</v>
      </c>
      <c r="CQ19" s="100">
        <v>181.33356000000001</v>
      </c>
      <c r="CR19" s="101">
        <v>181.02912000000001</v>
      </c>
      <c r="CS19" s="99"/>
      <c r="CT19" s="101">
        <v>197.52409</v>
      </c>
      <c r="CU19" s="99"/>
      <c r="CV19" s="101"/>
      <c r="CW19" s="99"/>
      <c r="CX19" s="100"/>
      <c r="CY19" s="102"/>
      <c r="CZ19" s="99"/>
      <c r="DA19" s="100">
        <v>6368.1100100000003</v>
      </c>
      <c r="DB19" s="100"/>
      <c r="DC19" s="101"/>
      <c r="DD19" s="99"/>
      <c r="DE19" s="100"/>
      <c r="DF19" s="100"/>
      <c r="DG19" s="100"/>
      <c r="DH19" s="100"/>
      <c r="DI19" s="100"/>
      <c r="DJ19" s="100"/>
      <c r="DK19" s="100"/>
      <c r="DL19" s="100"/>
      <c r="DM19" s="100"/>
      <c r="DN19" s="100"/>
      <c r="DO19" s="101"/>
      <c r="DP19" s="103"/>
      <c r="DQ19" s="104"/>
      <c r="DR19" s="104"/>
      <c r="DS19" s="105" t="s">
        <v>1515</v>
      </c>
      <c r="DT19" s="99">
        <v>4029.2566499999998</v>
      </c>
      <c r="DU19" s="100">
        <v>1629.1097</v>
      </c>
      <c r="DV19" s="100">
        <v>1629.1097</v>
      </c>
      <c r="DW19" s="101"/>
      <c r="DX19" s="98"/>
      <c r="DY19" s="99"/>
      <c r="DZ19" s="100"/>
      <c r="EA19" s="100"/>
      <c r="EB19" s="100"/>
      <c r="EC19" s="100"/>
      <c r="ED19" s="102">
        <v>6241.3</v>
      </c>
      <c r="EE19" s="1"/>
      <c r="EF19" s="98">
        <v>2.3778299999999999</v>
      </c>
      <c r="EG19" s="98"/>
      <c r="EH19" s="98"/>
      <c r="EI19" s="98"/>
      <c r="EJ19" s="98"/>
      <c r="EK19" s="98"/>
      <c r="EL19" s="98"/>
      <c r="EM19" s="98"/>
      <c r="EN19" s="99"/>
      <c r="EO19" s="101"/>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8"/>
      <c r="FS19" s="99"/>
      <c r="FT19" s="101"/>
      <c r="FU19" s="99"/>
      <c r="FV19" s="100"/>
      <c r="FW19" s="100"/>
      <c r="FX19" s="100"/>
      <c r="FY19" s="100"/>
      <c r="FZ19" s="101"/>
      <c r="GA19" s="99"/>
      <c r="GB19" s="101"/>
      <c r="GC19" s="99"/>
      <c r="GD19" s="100"/>
      <c r="GE19" s="100"/>
      <c r="GF19" s="101"/>
      <c r="GG19" s="98"/>
      <c r="GH19" s="98"/>
      <c r="GI19" s="98"/>
      <c r="GJ19" s="99"/>
      <c r="GK19" s="100"/>
      <c r="GL19" s="100"/>
      <c r="GM19" s="100"/>
      <c r="GN19" s="101"/>
      <c r="GO19" s="99"/>
      <c r="GP19" s="100"/>
      <c r="GQ19" s="100"/>
      <c r="GR19" s="101"/>
      <c r="GS19" s="98"/>
      <c r="GT19" s="99"/>
      <c r="GU19" s="101"/>
      <c r="GV19" s="1"/>
      <c r="GW19" s="98">
        <v>2.3778299999999999</v>
      </c>
      <c r="GX19" s="99"/>
      <c r="GY19" s="101"/>
      <c r="GZ19" s="98"/>
      <c r="HA19" s="98"/>
      <c r="HB19" s="98"/>
      <c r="HC19" s="98"/>
      <c r="HD19" s="98"/>
      <c r="HE19" s="1"/>
      <c r="HF19" s="98"/>
      <c r="HG19" s="98"/>
      <c r="HH19" s="98"/>
      <c r="HI19" s="98"/>
      <c r="HJ19" s="98"/>
      <c r="HK19" s="98"/>
      <c r="HL19" s="99"/>
      <c r="HM19" s="101"/>
      <c r="HN19" s="1"/>
      <c r="HO19" s="99">
        <v>4029.2566499999998</v>
      </c>
      <c r="HP19" s="100">
        <v>3991.92346</v>
      </c>
      <c r="HQ19" s="101">
        <v>807.17042000000004</v>
      </c>
    </row>
    <row r="20" spans="1:225" x14ac:dyDescent="0.25">
      <c r="A20" s="1"/>
      <c r="B20" s="97" t="s">
        <v>847</v>
      </c>
      <c r="C20" s="98"/>
      <c r="D20" s="99"/>
      <c r="E20" s="100"/>
      <c r="F20" s="100">
        <v>8.8258700000000001</v>
      </c>
      <c r="G20" s="101">
        <v>8.5166900000000005</v>
      </c>
      <c r="H20" s="99"/>
      <c r="I20" s="101"/>
      <c r="J20" s="99">
        <v>81.096100000000007</v>
      </c>
      <c r="K20" s="101"/>
      <c r="L20" s="99"/>
      <c r="M20" s="100"/>
      <c r="N20" s="100"/>
      <c r="O20" s="100">
        <v>590.29233999999997</v>
      </c>
      <c r="P20" s="100"/>
      <c r="Q20" s="100">
        <v>211.16728000000001</v>
      </c>
      <c r="R20" s="100"/>
      <c r="S20" s="100"/>
      <c r="T20" s="101"/>
      <c r="U20" s="99">
        <v>18.14123</v>
      </c>
      <c r="V20" s="100">
        <v>19.191960000000002</v>
      </c>
      <c r="W20" s="100"/>
      <c r="X20" s="101">
        <v>1.0612699999999999</v>
      </c>
      <c r="Y20" s="98"/>
      <c r="Z20" s="99"/>
      <c r="AA20" s="100"/>
      <c r="AB20" s="101">
        <v>23.060680000000001</v>
      </c>
      <c r="AC20" s="99"/>
      <c r="AD20" s="100"/>
      <c r="AE20" s="100"/>
      <c r="AF20" s="100"/>
      <c r="AG20" s="100">
        <v>11.413130000000001</v>
      </c>
      <c r="AH20" s="100">
        <v>23.889150000000001</v>
      </c>
      <c r="AI20" s="101">
        <v>10.22284</v>
      </c>
      <c r="AJ20" s="98"/>
      <c r="AK20" s="98"/>
      <c r="AL20" s="98">
        <v>175.92341999999999</v>
      </c>
      <c r="AM20" s="99">
        <v>213.71525</v>
      </c>
      <c r="AN20" s="101">
        <v>7.8466800000000001</v>
      </c>
      <c r="AO20" s="99"/>
      <c r="AP20" s="101"/>
      <c r="AQ20" s="98"/>
      <c r="AR20" s="99"/>
      <c r="AS20" s="101"/>
      <c r="AT20" s="98"/>
      <c r="AU20" s="98"/>
      <c r="AV20" s="98"/>
      <c r="AW20" s="99"/>
      <c r="AX20" s="100"/>
      <c r="AY20" s="101"/>
      <c r="AZ20" s="99"/>
      <c r="BA20" s="100"/>
      <c r="BB20" s="100"/>
      <c r="BC20" s="100"/>
      <c r="BD20" s="100"/>
      <c r="BE20" s="101"/>
      <c r="BF20" s="99"/>
      <c r="BG20" s="101"/>
      <c r="BH20" s="98"/>
      <c r="BI20" s="99"/>
      <c r="BJ20" s="100"/>
      <c r="BK20" s="101"/>
      <c r="BL20" s="99">
        <v>164.44227000000001</v>
      </c>
      <c r="BM20" s="100">
        <v>165.47058000000001</v>
      </c>
      <c r="BN20" s="100">
        <v>165.59853000000001</v>
      </c>
      <c r="BO20" s="100"/>
      <c r="BP20" s="100"/>
      <c r="BQ20" s="100"/>
      <c r="BR20" s="100"/>
      <c r="BS20" s="100"/>
      <c r="BT20" s="100"/>
      <c r="BU20" s="100">
        <v>110.49702000000001</v>
      </c>
      <c r="BV20" s="100">
        <v>206.49456000000001</v>
      </c>
      <c r="BW20" s="100">
        <v>206.11548999999999</v>
      </c>
      <c r="BX20" s="100">
        <v>205.99002999999999</v>
      </c>
      <c r="BY20" s="101"/>
      <c r="BZ20" s="99">
        <v>17.41583</v>
      </c>
      <c r="CA20" s="101">
        <v>44.053669999999997</v>
      </c>
      <c r="CB20" s="98"/>
      <c r="CC20" s="99"/>
      <c r="CD20" s="100"/>
      <c r="CE20" s="100"/>
      <c r="CF20" s="100"/>
      <c r="CG20" s="100"/>
      <c r="CH20" s="100">
        <v>118.14735</v>
      </c>
      <c r="CI20" s="100">
        <v>52.418509999999998</v>
      </c>
      <c r="CJ20" s="100">
        <v>53.710120000000003</v>
      </c>
      <c r="CK20" s="100"/>
      <c r="CL20" s="100"/>
      <c r="CM20" s="100"/>
      <c r="CN20" s="101">
        <v>191.19621000000001</v>
      </c>
      <c r="CO20" s="99">
        <v>180.55348000000001</v>
      </c>
      <c r="CP20" s="100">
        <v>180.52450999999999</v>
      </c>
      <c r="CQ20" s="100">
        <v>181.33356000000001</v>
      </c>
      <c r="CR20" s="101">
        <v>181.02912000000001</v>
      </c>
      <c r="CS20" s="99"/>
      <c r="CT20" s="101">
        <v>197.52409</v>
      </c>
      <c r="CU20" s="99"/>
      <c r="CV20" s="101"/>
      <c r="CW20" s="99"/>
      <c r="CX20" s="100"/>
      <c r="CY20" s="102"/>
      <c r="CZ20" s="99"/>
      <c r="DA20" s="100">
        <v>6634.9161599999998</v>
      </c>
      <c r="DB20" s="100"/>
      <c r="DC20" s="101"/>
      <c r="DD20" s="99"/>
      <c r="DE20" s="100"/>
      <c r="DF20" s="100"/>
      <c r="DG20" s="100"/>
      <c r="DH20" s="100"/>
      <c r="DI20" s="100"/>
      <c r="DJ20" s="100"/>
      <c r="DK20" s="100"/>
      <c r="DL20" s="100"/>
      <c r="DM20" s="100"/>
      <c r="DN20" s="100"/>
      <c r="DO20" s="101"/>
      <c r="DP20" s="103"/>
      <c r="DQ20" s="104"/>
      <c r="DR20" s="104"/>
      <c r="DS20" s="105" t="s">
        <v>1515</v>
      </c>
      <c r="DT20" s="99">
        <v>4029.2566499999998</v>
      </c>
      <c r="DU20" s="100">
        <v>1629.1097</v>
      </c>
      <c r="DV20" s="100">
        <v>1629.1097</v>
      </c>
      <c r="DW20" s="101"/>
      <c r="DX20" s="98"/>
      <c r="DY20" s="99"/>
      <c r="DZ20" s="100"/>
      <c r="EA20" s="100"/>
      <c r="EB20" s="100"/>
      <c r="EC20" s="100"/>
      <c r="ED20" s="102">
        <v>6508.3</v>
      </c>
      <c r="EE20" s="1"/>
      <c r="EF20" s="98">
        <v>2.3778299999999999</v>
      </c>
      <c r="EG20" s="98"/>
      <c r="EH20" s="98"/>
      <c r="EI20" s="98"/>
      <c r="EJ20" s="98"/>
      <c r="EK20" s="98"/>
      <c r="EL20" s="98"/>
      <c r="EM20" s="98"/>
      <c r="EN20" s="99"/>
      <c r="EO20" s="101"/>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8"/>
      <c r="FS20" s="99"/>
      <c r="FT20" s="101"/>
      <c r="FU20" s="99"/>
      <c r="FV20" s="100"/>
      <c r="FW20" s="100"/>
      <c r="FX20" s="100"/>
      <c r="FY20" s="100"/>
      <c r="FZ20" s="101"/>
      <c r="GA20" s="99"/>
      <c r="GB20" s="101"/>
      <c r="GC20" s="99"/>
      <c r="GD20" s="100"/>
      <c r="GE20" s="100"/>
      <c r="GF20" s="101"/>
      <c r="GG20" s="98"/>
      <c r="GH20" s="98"/>
      <c r="GI20" s="98"/>
      <c r="GJ20" s="99"/>
      <c r="GK20" s="100"/>
      <c r="GL20" s="100"/>
      <c r="GM20" s="100"/>
      <c r="GN20" s="101"/>
      <c r="GO20" s="99"/>
      <c r="GP20" s="100"/>
      <c r="GQ20" s="100"/>
      <c r="GR20" s="101"/>
      <c r="GS20" s="98"/>
      <c r="GT20" s="99"/>
      <c r="GU20" s="101"/>
      <c r="GV20" s="1"/>
      <c r="GW20" s="98">
        <v>2.3778299999999999</v>
      </c>
      <c r="GX20" s="99"/>
      <c r="GY20" s="101"/>
      <c r="GZ20" s="98"/>
      <c r="HA20" s="98"/>
      <c r="HB20" s="98"/>
      <c r="HC20" s="98"/>
      <c r="HD20" s="98"/>
      <c r="HE20" s="1"/>
      <c r="HF20" s="98"/>
      <c r="HG20" s="98"/>
      <c r="HH20" s="98"/>
      <c r="HI20" s="98"/>
      <c r="HJ20" s="98"/>
      <c r="HK20" s="98"/>
      <c r="HL20" s="99"/>
      <c r="HM20" s="101"/>
      <c r="HN20" s="1"/>
      <c r="HO20" s="99">
        <v>4029.2566499999998</v>
      </c>
      <c r="HP20" s="100">
        <v>3991.92346</v>
      </c>
      <c r="HQ20" s="101">
        <v>807.17042000000004</v>
      </c>
    </row>
    <row r="21" spans="1:225" x14ac:dyDescent="0.25">
      <c r="A21" s="1"/>
      <c r="B21" s="97" t="s">
        <v>848</v>
      </c>
      <c r="C21" s="98"/>
      <c r="D21" s="99"/>
      <c r="E21" s="100"/>
      <c r="F21" s="100">
        <v>8.8258700000000001</v>
      </c>
      <c r="G21" s="101">
        <v>8.5166900000000005</v>
      </c>
      <c r="H21" s="99"/>
      <c r="I21" s="101"/>
      <c r="J21" s="99">
        <v>81.096100000000007</v>
      </c>
      <c r="K21" s="101"/>
      <c r="L21" s="99"/>
      <c r="M21" s="100"/>
      <c r="N21" s="100"/>
      <c r="O21" s="100">
        <v>590.29233999999997</v>
      </c>
      <c r="P21" s="100"/>
      <c r="Q21" s="100">
        <v>211.16728000000001</v>
      </c>
      <c r="R21" s="100"/>
      <c r="S21" s="100"/>
      <c r="T21" s="101"/>
      <c r="U21" s="99">
        <v>18.14123</v>
      </c>
      <c r="V21" s="100">
        <v>19.191960000000002</v>
      </c>
      <c r="W21" s="100"/>
      <c r="X21" s="101">
        <v>1.0612699999999999</v>
      </c>
      <c r="Y21" s="98"/>
      <c r="Z21" s="99"/>
      <c r="AA21" s="100"/>
      <c r="AB21" s="101">
        <v>23.060680000000001</v>
      </c>
      <c r="AC21" s="99"/>
      <c r="AD21" s="100"/>
      <c r="AE21" s="100"/>
      <c r="AF21" s="100"/>
      <c r="AG21" s="100">
        <v>11.413130000000001</v>
      </c>
      <c r="AH21" s="100">
        <v>23.889150000000001</v>
      </c>
      <c r="AI21" s="101">
        <v>10.22284</v>
      </c>
      <c r="AJ21" s="98"/>
      <c r="AK21" s="98"/>
      <c r="AL21" s="98">
        <v>175.92341999999999</v>
      </c>
      <c r="AM21" s="99">
        <v>213.71525</v>
      </c>
      <c r="AN21" s="101">
        <v>7.8466800000000001</v>
      </c>
      <c r="AO21" s="99"/>
      <c r="AP21" s="101"/>
      <c r="AQ21" s="98"/>
      <c r="AR21" s="99"/>
      <c r="AS21" s="101"/>
      <c r="AT21" s="98"/>
      <c r="AU21" s="98"/>
      <c r="AV21" s="98"/>
      <c r="AW21" s="99"/>
      <c r="AX21" s="100"/>
      <c r="AY21" s="101"/>
      <c r="AZ21" s="99"/>
      <c r="BA21" s="100"/>
      <c r="BB21" s="100"/>
      <c r="BC21" s="100"/>
      <c r="BD21" s="100"/>
      <c r="BE21" s="101"/>
      <c r="BF21" s="99"/>
      <c r="BG21" s="101"/>
      <c r="BH21" s="98"/>
      <c r="BI21" s="99"/>
      <c r="BJ21" s="100"/>
      <c r="BK21" s="101"/>
      <c r="BL21" s="99">
        <v>164.44227000000001</v>
      </c>
      <c r="BM21" s="100">
        <v>165.47058000000001</v>
      </c>
      <c r="BN21" s="100">
        <v>165.59853000000001</v>
      </c>
      <c r="BO21" s="100"/>
      <c r="BP21" s="100"/>
      <c r="BQ21" s="100"/>
      <c r="BR21" s="100"/>
      <c r="BS21" s="100"/>
      <c r="BT21" s="100"/>
      <c r="BU21" s="100">
        <v>110.49702000000001</v>
      </c>
      <c r="BV21" s="100">
        <v>206.49456000000001</v>
      </c>
      <c r="BW21" s="100">
        <v>206.11548999999999</v>
      </c>
      <c r="BX21" s="100">
        <v>205.99002999999999</v>
      </c>
      <c r="BY21" s="101"/>
      <c r="BZ21" s="99">
        <v>17.41583</v>
      </c>
      <c r="CA21" s="101">
        <v>44.053669999999997</v>
      </c>
      <c r="CB21" s="98"/>
      <c r="CC21" s="99"/>
      <c r="CD21" s="100"/>
      <c r="CE21" s="100"/>
      <c r="CF21" s="100"/>
      <c r="CG21" s="100"/>
      <c r="CH21" s="100">
        <v>118.14735</v>
      </c>
      <c r="CI21" s="100">
        <v>52.418509999999998</v>
      </c>
      <c r="CJ21" s="100">
        <v>53.710120000000003</v>
      </c>
      <c r="CK21" s="100"/>
      <c r="CL21" s="100"/>
      <c r="CM21" s="100"/>
      <c r="CN21" s="101">
        <v>191.19621000000001</v>
      </c>
      <c r="CO21" s="99">
        <v>180.55348000000001</v>
      </c>
      <c r="CP21" s="100">
        <v>180.52450999999999</v>
      </c>
      <c r="CQ21" s="100">
        <v>181.33356000000001</v>
      </c>
      <c r="CR21" s="101">
        <v>181.02912000000001</v>
      </c>
      <c r="CS21" s="99"/>
      <c r="CT21" s="101">
        <v>197.52409</v>
      </c>
      <c r="CU21" s="99"/>
      <c r="CV21" s="101"/>
      <c r="CW21" s="99"/>
      <c r="CX21" s="100"/>
      <c r="CY21" s="102"/>
      <c r="CZ21" s="99"/>
      <c r="DA21" s="100">
        <v>6900.6155600000002</v>
      </c>
      <c r="DB21" s="100"/>
      <c r="DC21" s="101"/>
      <c r="DD21" s="99"/>
      <c r="DE21" s="100"/>
      <c r="DF21" s="100"/>
      <c r="DG21" s="100"/>
      <c r="DH21" s="100"/>
      <c r="DI21" s="100"/>
      <c r="DJ21" s="100"/>
      <c r="DK21" s="100"/>
      <c r="DL21" s="100"/>
      <c r="DM21" s="100"/>
      <c r="DN21" s="100"/>
      <c r="DO21" s="101"/>
      <c r="DP21" s="103"/>
      <c r="DQ21" s="104"/>
      <c r="DR21" s="104"/>
      <c r="DS21" s="105" t="s">
        <v>1515</v>
      </c>
      <c r="DT21" s="99">
        <v>4029.2566499999998</v>
      </c>
      <c r="DU21" s="100">
        <v>1629.1097</v>
      </c>
      <c r="DV21" s="100">
        <v>1629.1097</v>
      </c>
      <c r="DW21" s="101"/>
      <c r="DX21" s="98"/>
      <c r="DY21" s="99"/>
      <c r="DZ21" s="100"/>
      <c r="EA21" s="100"/>
      <c r="EB21" s="100"/>
      <c r="EC21" s="100"/>
      <c r="ED21" s="102">
        <v>6774</v>
      </c>
      <c r="EE21" s="1"/>
      <c r="EF21" s="98">
        <v>2.3778299999999999</v>
      </c>
      <c r="EG21" s="98"/>
      <c r="EH21" s="98"/>
      <c r="EI21" s="98"/>
      <c r="EJ21" s="98"/>
      <c r="EK21" s="98"/>
      <c r="EL21" s="98"/>
      <c r="EM21" s="98"/>
      <c r="EN21" s="99"/>
      <c r="EO21" s="101"/>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8"/>
      <c r="FS21" s="99"/>
      <c r="FT21" s="101"/>
      <c r="FU21" s="99"/>
      <c r="FV21" s="100"/>
      <c r="FW21" s="100"/>
      <c r="FX21" s="100"/>
      <c r="FY21" s="100"/>
      <c r="FZ21" s="101"/>
      <c r="GA21" s="99"/>
      <c r="GB21" s="101"/>
      <c r="GC21" s="99"/>
      <c r="GD21" s="100"/>
      <c r="GE21" s="100"/>
      <c r="GF21" s="101"/>
      <c r="GG21" s="98"/>
      <c r="GH21" s="98"/>
      <c r="GI21" s="98"/>
      <c r="GJ21" s="99"/>
      <c r="GK21" s="100"/>
      <c r="GL21" s="100"/>
      <c r="GM21" s="100"/>
      <c r="GN21" s="101"/>
      <c r="GO21" s="99"/>
      <c r="GP21" s="100"/>
      <c r="GQ21" s="100"/>
      <c r="GR21" s="101"/>
      <c r="GS21" s="98"/>
      <c r="GT21" s="99"/>
      <c r="GU21" s="101"/>
      <c r="GV21" s="1"/>
      <c r="GW21" s="98">
        <v>2.3778299999999999</v>
      </c>
      <c r="GX21" s="99"/>
      <c r="GY21" s="101"/>
      <c r="GZ21" s="98"/>
      <c r="HA21" s="98"/>
      <c r="HB21" s="98"/>
      <c r="HC21" s="98"/>
      <c r="HD21" s="98"/>
      <c r="HE21" s="1"/>
      <c r="HF21" s="98"/>
      <c r="HG21" s="98"/>
      <c r="HH21" s="98"/>
      <c r="HI21" s="98"/>
      <c r="HJ21" s="98"/>
      <c r="HK21" s="98"/>
      <c r="HL21" s="99"/>
      <c r="HM21" s="101"/>
      <c r="HN21" s="1"/>
      <c r="HO21" s="99">
        <v>4029.2566499999998</v>
      </c>
      <c r="HP21" s="100">
        <v>3991.92346</v>
      </c>
      <c r="HQ21" s="101">
        <v>807.17042000000004</v>
      </c>
    </row>
    <row r="22" spans="1:225" x14ac:dyDescent="0.25">
      <c r="A22" s="1"/>
      <c r="B22" s="97" t="s">
        <v>849</v>
      </c>
      <c r="C22" s="98"/>
      <c r="D22" s="99"/>
      <c r="E22" s="100"/>
      <c r="F22" s="100">
        <v>8.8258700000000001</v>
      </c>
      <c r="G22" s="101">
        <v>8.5166900000000005</v>
      </c>
      <c r="H22" s="99"/>
      <c r="I22" s="101"/>
      <c r="J22" s="99">
        <v>81.096100000000007</v>
      </c>
      <c r="K22" s="101"/>
      <c r="L22" s="99"/>
      <c r="M22" s="100"/>
      <c r="N22" s="100"/>
      <c r="O22" s="100">
        <v>385.02958999999998</v>
      </c>
      <c r="P22" s="100"/>
      <c r="Q22" s="100"/>
      <c r="R22" s="100"/>
      <c r="S22" s="100"/>
      <c r="T22" s="101"/>
      <c r="U22" s="99">
        <v>18.14123</v>
      </c>
      <c r="V22" s="100">
        <v>19.191960000000002</v>
      </c>
      <c r="W22" s="100"/>
      <c r="X22" s="101">
        <v>1.0612699999999999</v>
      </c>
      <c r="Y22" s="98"/>
      <c r="Z22" s="99"/>
      <c r="AA22" s="100"/>
      <c r="AB22" s="101">
        <v>23.060680000000001</v>
      </c>
      <c r="AC22" s="99"/>
      <c r="AD22" s="100"/>
      <c r="AE22" s="100"/>
      <c r="AF22" s="100"/>
      <c r="AG22" s="100">
        <v>11.413130000000001</v>
      </c>
      <c r="AH22" s="100">
        <v>23.889150000000001</v>
      </c>
      <c r="AI22" s="101">
        <v>10.22284</v>
      </c>
      <c r="AJ22" s="98"/>
      <c r="AK22" s="98"/>
      <c r="AL22" s="98">
        <v>175.92341999999999</v>
      </c>
      <c r="AM22" s="99">
        <v>213.71525</v>
      </c>
      <c r="AN22" s="101">
        <v>7.8466800000000001</v>
      </c>
      <c r="AO22" s="99"/>
      <c r="AP22" s="101"/>
      <c r="AQ22" s="98"/>
      <c r="AR22" s="99"/>
      <c r="AS22" s="101"/>
      <c r="AT22" s="98"/>
      <c r="AU22" s="98"/>
      <c r="AV22" s="98"/>
      <c r="AW22" s="99"/>
      <c r="AX22" s="100"/>
      <c r="AY22" s="101"/>
      <c r="AZ22" s="99"/>
      <c r="BA22" s="100"/>
      <c r="BB22" s="100"/>
      <c r="BC22" s="100"/>
      <c r="BD22" s="100"/>
      <c r="BE22" s="101"/>
      <c r="BF22" s="99"/>
      <c r="BG22" s="101"/>
      <c r="BH22" s="98"/>
      <c r="BI22" s="99"/>
      <c r="BJ22" s="100"/>
      <c r="BK22" s="101"/>
      <c r="BL22" s="99">
        <v>164.44227000000001</v>
      </c>
      <c r="BM22" s="100">
        <v>165.47058000000001</v>
      </c>
      <c r="BN22" s="100">
        <v>165.59853000000001</v>
      </c>
      <c r="BO22" s="100"/>
      <c r="BP22" s="100"/>
      <c r="BQ22" s="100"/>
      <c r="BR22" s="100"/>
      <c r="BS22" s="100"/>
      <c r="BT22" s="100"/>
      <c r="BU22" s="100">
        <v>110.49702000000001</v>
      </c>
      <c r="BV22" s="100">
        <v>206.49456000000001</v>
      </c>
      <c r="BW22" s="100">
        <v>206.11548999999999</v>
      </c>
      <c r="BX22" s="100">
        <v>205.99002999999999</v>
      </c>
      <c r="BY22" s="101"/>
      <c r="BZ22" s="99">
        <v>17.41583</v>
      </c>
      <c r="CA22" s="101">
        <v>44.053669999999997</v>
      </c>
      <c r="CB22" s="98"/>
      <c r="CC22" s="99"/>
      <c r="CD22" s="100"/>
      <c r="CE22" s="100"/>
      <c r="CF22" s="100"/>
      <c r="CG22" s="100"/>
      <c r="CH22" s="100">
        <v>118.14735</v>
      </c>
      <c r="CI22" s="100">
        <v>52.418509999999998</v>
      </c>
      <c r="CJ22" s="100">
        <v>53.710120000000003</v>
      </c>
      <c r="CK22" s="100"/>
      <c r="CL22" s="100"/>
      <c r="CM22" s="100"/>
      <c r="CN22" s="101">
        <v>191.19621000000001</v>
      </c>
      <c r="CO22" s="99">
        <v>180.55348000000001</v>
      </c>
      <c r="CP22" s="100">
        <v>180.52450999999999</v>
      </c>
      <c r="CQ22" s="100">
        <v>181.33356000000001</v>
      </c>
      <c r="CR22" s="101">
        <v>181.02912000000001</v>
      </c>
      <c r="CS22" s="99"/>
      <c r="CT22" s="101">
        <v>197.52409</v>
      </c>
      <c r="CU22" s="99"/>
      <c r="CV22" s="101"/>
      <c r="CW22" s="99"/>
      <c r="CX22" s="100"/>
      <c r="CY22" s="102"/>
      <c r="CZ22" s="99"/>
      <c r="DA22" s="100">
        <v>7174.7048500000001</v>
      </c>
      <c r="DB22" s="100"/>
      <c r="DC22" s="101"/>
      <c r="DD22" s="99"/>
      <c r="DE22" s="100"/>
      <c r="DF22" s="100"/>
      <c r="DG22" s="100"/>
      <c r="DH22" s="100"/>
      <c r="DI22" s="100"/>
      <c r="DJ22" s="100"/>
      <c r="DK22" s="100"/>
      <c r="DL22" s="100"/>
      <c r="DM22" s="100"/>
      <c r="DN22" s="100"/>
      <c r="DO22" s="101"/>
      <c r="DP22" s="103"/>
      <c r="DQ22" s="104"/>
      <c r="DR22" s="104"/>
      <c r="DS22" s="105" t="s">
        <v>1516</v>
      </c>
      <c r="DT22" s="99">
        <v>3612.8266199999998</v>
      </c>
      <c r="DU22" s="100">
        <v>1212.67967</v>
      </c>
      <c r="DV22" s="100">
        <v>1212.67967</v>
      </c>
      <c r="DW22" s="101"/>
      <c r="DX22" s="98"/>
      <c r="DY22" s="99"/>
      <c r="DZ22" s="100"/>
      <c r="EA22" s="100"/>
      <c r="EB22" s="100"/>
      <c r="EC22" s="100"/>
      <c r="ED22" s="102">
        <v>7047.4</v>
      </c>
      <c r="EE22" s="1"/>
      <c r="EF22" s="98">
        <v>2.3778299999999999</v>
      </c>
      <c r="EG22" s="98"/>
      <c r="EH22" s="98"/>
      <c r="EI22" s="98"/>
      <c r="EJ22" s="98"/>
      <c r="EK22" s="98"/>
      <c r="EL22" s="98"/>
      <c r="EM22" s="98"/>
      <c r="EN22" s="99"/>
      <c r="EO22" s="101"/>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8"/>
      <c r="FS22" s="99"/>
      <c r="FT22" s="101"/>
      <c r="FU22" s="99"/>
      <c r="FV22" s="100"/>
      <c r="FW22" s="100"/>
      <c r="FX22" s="100"/>
      <c r="FY22" s="100"/>
      <c r="FZ22" s="101"/>
      <c r="GA22" s="99"/>
      <c r="GB22" s="101"/>
      <c r="GC22" s="99"/>
      <c r="GD22" s="100"/>
      <c r="GE22" s="100"/>
      <c r="GF22" s="101"/>
      <c r="GG22" s="98"/>
      <c r="GH22" s="98"/>
      <c r="GI22" s="98"/>
      <c r="GJ22" s="99"/>
      <c r="GK22" s="100"/>
      <c r="GL22" s="100"/>
      <c r="GM22" s="100"/>
      <c r="GN22" s="101"/>
      <c r="GO22" s="99"/>
      <c r="GP22" s="100"/>
      <c r="GQ22" s="100"/>
      <c r="GR22" s="101"/>
      <c r="GS22" s="98"/>
      <c r="GT22" s="99"/>
      <c r="GU22" s="101"/>
      <c r="GV22" s="1"/>
      <c r="GW22" s="98">
        <v>2.3778299999999999</v>
      </c>
      <c r="GX22" s="99"/>
      <c r="GY22" s="101"/>
      <c r="GZ22" s="98"/>
      <c r="HA22" s="98"/>
      <c r="HB22" s="98"/>
      <c r="HC22" s="98"/>
      <c r="HD22" s="98"/>
      <c r="HE22" s="1"/>
      <c r="HF22" s="98"/>
      <c r="HG22" s="98"/>
      <c r="HH22" s="98"/>
      <c r="HI22" s="98"/>
      <c r="HJ22" s="98"/>
      <c r="HK22" s="98"/>
      <c r="HL22" s="99"/>
      <c r="HM22" s="101"/>
      <c r="HN22" s="1"/>
      <c r="HO22" s="99">
        <v>3612.8266199999998</v>
      </c>
      <c r="HP22" s="100">
        <v>3575.49343</v>
      </c>
      <c r="HQ22" s="101">
        <v>807.17042000000004</v>
      </c>
    </row>
    <row r="23" spans="1:225" x14ac:dyDescent="0.25">
      <c r="A23" s="1"/>
      <c r="B23" s="97" t="s">
        <v>850</v>
      </c>
      <c r="C23" s="98"/>
      <c r="D23" s="99"/>
      <c r="E23" s="100"/>
      <c r="F23" s="100">
        <v>8.8258700000000001</v>
      </c>
      <c r="G23" s="101">
        <v>8.5166900000000005</v>
      </c>
      <c r="H23" s="99"/>
      <c r="I23" s="101"/>
      <c r="J23" s="99">
        <v>81.096100000000007</v>
      </c>
      <c r="K23" s="101"/>
      <c r="L23" s="99"/>
      <c r="M23" s="100"/>
      <c r="N23" s="100"/>
      <c r="O23" s="100">
        <v>385.02958999999998</v>
      </c>
      <c r="P23" s="100"/>
      <c r="Q23" s="100"/>
      <c r="R23" s="100"/>
      <c r="S23" s="100"/>
      <c r="T23" s="101"/>
      <c r="U23" s="99">
        <v>18.14123</v>
      </c>
      <c r="V23" s="100">
        <v>19.191960000000002</v>
      </c>
      <c r="W23" s="100"/>
      <c r="X23" s="101">
        <v>1.0612699999999999</v>
      </c>
      <c r="Y23" s="98"/>
      <c r="Z23" s="99"/>
      <c r="AA23" s="100"/>
      <c r="AB23" s="101"/>
      <c r="AC23" s="99"/>
      <c r="AD23" s="100"/>
      <c r="AE23" s="100"/>
      <c r="AF23" s="100"/>
      <c r="AG23" s="100">
        <v>11.413130000000001</v>
      </c>
      <c r="AH23" s="100">
        <v>23.889150000000001</v>
      </c>
      <c r="AI23" s="101">
        <v>10.22284</v>
      </c>
      <c r="AJ23" s="98"/>
      <c r="AK23" s="98"/>
      <c r="AL23" s="98">
        <v>175.92341999999999</v>
      </c>
      <c r="AM23" s="99">
        <v>213.71525</v>
      </c>
      <c r="AN23" s="101">
        <v>7.8466800000000001</v>
      </c>
      <c r="AO23" s="99"/>
      <c r="AP23" s="101"/>
      <c r="AQ23" s="98"/>
      <c r="AR23" s="99"/>
      <c r="AS23" s="101"/>
      <c r="AT23" s="98"/>
      <c r="AU23" s="98"/>
      <c r="AV23" s="98"/>
      <c r="AW23" s="99"/>
      <c r="AX23" s="100"/>
      <c r="AY23" s="101"/>
      <c r="AZ23" s="99"/>
      <c r="BA23" s="100"/>
      <c r="BB23" s="100"/>
      <c r="BC23" s="100"/>
      <c r="BD23" s="100"/>
      <c r="BE23" s="101"/>
      <c r="BF23" s="99"/>
      <c r="BG23" s="101"/>
      <c r="BH23" s="98"/>
      <c r="BI23" s="99"/>
      <c r="BJ23" s="100"/>
      <c r="BK23" s="101"/>
      <c r="BL23" s="99">
        <v>164.44227000000001</v>
      </c>
      <c r="BM23" s="100">
        <v>165.47058000000001</v>
      </c>
      <c r="BN23" s="100">
        <v>165.59853000000001</v>
      </c>
      <c r="BO23" s="100"/>
      <c r="BP23" s="100"/>
      <c r="BQ23" s="100"/>
      <c r="BR23" s="100"/>
      <c r="BS23" s="100"/>
      <c r="BT23" s="100"/>
      <c r="BU23" s="100">
        <v>36.281509999999997</v>
      </c>
      <c r="BV23" s="100">
        <v>206.49456000000001</v>
      </c>
      <c r="BW23" s="100">
        <v>206.11548999999999</v>
      </c>
      <c r="BX23" s="100">
        <v>205.99002999999999</v>
      </c>
      <c r="BY23" s="101"/>
      <c r="BZ23" s="99">
        <v>17.41583</v>
      </c>
      <c r="CA23" s="101">
        <v>44.053669999999997</v>
      </c>
      <c r="CB23" s="98"/>
      <c r="CC23" s="99"/>
      <c r="CD23" s="100"/>
      <c r="CE23" s="100"/>
      <c r="CF23" s="100"/>
      <c r="CG23" s="100"/>
      <c r="CH23" s="100">
        <v>118.14735</v>
      </c>
      <c r="CI23" s="100">
        <v>52.418509999999998</v>
      </c>
      <c r="CJ23" s="100">
        <v>53.710120000000003</v>
      </c>
      <c r="CK23" s="100"/>
      <c r="CL23" s="100"/>
      <c r="CM23" s="100"/>
      <c r="CN23" s="101">
        <v>191.19621000000001</v>
      </c>
      <c r="CO23" s="99">
        <v>180.55348000000001</v>
      </c>
      <c r="CP23" s="100">
        <v>180.52450999999999</v>
      </c>
      <c r="CQ23" s="100">
        <v>181.33356000000001</v>
      </c>
      <c r="CR23" s="101">
        <v>181.02912000000001</v>
      </c>
      <c r="CS23" s="99"/>
      <c r="CT23" s="101">
        <v>197.52409</v>
      </c>
      <c r="CU23" s="99"/>
      <c r="CV23" s="101"/>
      <c r="CW23" s="99"/>
      <c r="CX23" s="100"/>
      <c r="CY23" s="102"/>
      <c r="CZ23" s="99"/>
      <c r="DA23" s="100">
        <v>7344.6001999999999</v>
      </c>
      <c r="DB23" s="100"/>
      <c r="DC23" s="101"/>
      <c r="DD23" s="99"/>
      <c r="DE23" s="100"/>
      <c r="DF23" s="100"/>
      <c r="DG23" s="100"/>
      <c r="DH23" s="100"/>
      <c r="DI23" s="100"/>
      <c r="DJ23" s="100"/>
      <c r="DK23" s="100"/>
      <c r="DL23" s="100"/>
      <c r="DM23" s="100"/>
      <c r="DN23" s="100"/>
      <c r="DO23" s="101"/>
      <c r="DP23" s="103"/>
      <c r="DQ23" s="104"/>
      <c r="DR23" s="104"/>
      <c r="DS23" s="105" t="s">
        <v>1516</v>
      </c>
      <c r="DT23" s="99">
        <v>3515.5504299999998</v>
      </c>
      <c r="DU23" s="100">
        <v>1115.4034799999999</v>
      </c>
      <c r="DV23" s="100">
        <v>1115.4034799999999</v>
      </c>
      <c r="DW23" s="101"/>
      <c r="DX23" s="98"/>
      <c r="DY23" s="99"/>
      <c r="DZ23" s="100"/>
      <c r="EA23" s="100"/>
      <c r="EB23" s="100"/>
      <c r="EC23" s="100"/>
      <c r="ED23" s="102">
        <v>7215.8</v>
      </c>
      <c r="EE23" s="1"/>
      <c r="EF23" s="98">
        <v>2.3778299999999999</v>
      </c>
      <c r="EG23" s="98"/>
      <c r="EH23" s="98"/>
      <c r="EI23" s="98"/>
      <c r="EJ23" s="98"/>
      <c r="EK23" s="98"/>
      <c r="EL23" s="98"/>
      <c r="EM23" s="98"/>
      <c r="EN23" s="99"/>
      <c r="EO23" s="101"/>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8"/>
      <c r="FS23" s="99"/>
      <c r="FT23" s="101"/>
      <c r="FU23" s="99"/>
      <c r="FV23" s="100"/>
      <c r="FW23" s="100"/>
      <c r="FX23" s="100"/>
      <c r="FY23" s="100"/>
      <c r="FZ23" s="101"/>
      <c r="GA23" s="99"/>
      <c r="GB23" s="101"/>
      <c r="GC23" s="99"/>
      <c r="GD23" s="100"/>
      <c r="GE23" s="100"/>
      <c r="GF23" s="101"/>
      <c r="GG23" s="98"/>
      <c r="GH23" s="98"/>
      <c r="GI23" s="98"/>
      <c r="GJ23" s="99"/>
      <c r="GK23" s="100"/>
      <c r="GL23" s="100"/>
      <c r="GM23" s="100"/>
      <c r="GN23" s="101"/>
      <c r="GO23" s="99"/>
      <c r="GP23" s="100"/>
      <c r="GQ23" s="100"/>
      <c r="GR23" s="101"/>
      <c r="GS23" s="98"/>
      <c r="GT23" s="99"/>
      <c r="GU23" s="101"/>
      <c r="GV23" s="1"/>
      <c r="GW23" s="98">
        <v>2.3778299999999999</v>
      </c>
      <c r="GX23" s="99"/>
      <c r="GY23" s="101"/>
      <c r="GZ23" s="98"/>
      <c r="HA23" s="98"/>
      <c r="HB23" s="98"/>
      <c r="HC23" s="98"/>
      <c r="HD23" s="98"/>
      <c r="HE23" s="1"/>
      <c r="HF23" s="98"/>
      <c r="HG23" s="98"/>
      <c r="HH23" s="98"/>
      <c r="HI23" s="98"/>
      <c r="HJ23" s="98"/>
      <c r="HK23" s="98"/>
      <c r="HL23" s="99"/>
      <c r="HM23" s="101"/>
      <c r="HN23" s="1"/>
      <c r="HO23" s="99">
        <v>3515.5504299999998</v>
      </c>
      <c r="HP23" s="100">
        <v>3478.2172399999999</v>
      </c>
      <c r="HQ23" s="101">
        <v>812.94329000000005</v>
      </c>
    </row>
    <row r="24" spans="1:225" x14ac:dyDescent="0.25">
      <c r="A24" s="1"/>
      <c r="B24" s="97" t="s">
        <v>851</v>
      </c>
      <c r="C24" s="98"/>
      <c r="D24" s="99"/>
      <c r="E24" s="100"/>
      <c r="F24" s="100">
        <v>8.8258700000000001</v>
      </c>
      <c r="G24" s="101">
        <v>8.5166900000000005</v>
      </c>
      <c r="H24" s="99"/>
      <c r="I24" s="101"/>
      <c r="J24" s="99">
        <v>81.096100000000007</v>
      </c>
      <c r="K24" s="101"/>
      <c r="L24" s="99"/>
      <c r="M24" s="100"/>
      <c r="N24" s="100"/>
      <c r="O24" s="100">
        <v>182.37953999999999</v>
      </c>
      <c r="P24" s="100"/>
      <c r="Q24" s="100"/>
      <c r="R24" s="100"/>
      <c r="S24" s="100"/>
      <c r="T24" s="101"/>
      <c r="U24" s="99">
        <v>18.14123</v>
      </c>
      <c r="V24" s="100">
        <v>19.191960000000002</v>
      </c>
      <c r="W24" s="100"/>
      <c r="X24" s="101">
        <v>1.0612699999999999</v>
      </c>
      <c r="Y24" s="98"/>
      <c r="Z24" s="99"/>
      <c r="AA24" s="100"/>
      <c r="AB24" s="101"/>
      <c r="AC24" s="99"/>
      <c r="AD24" s="100"/>
      <c r="AE24" s="100"/>
      <c r="AF24" s="100"/>
      <c r="AG24" s="100">
        <v>11.413130000000001</v>
      </c>
      <c r="AH24" s="100">
        <v>23.889150000000001</v>
      </c>
      <c r="AI24" s="101">
        <v>10.22284</v>
      </c>
      <c r="AJ24" s="98"/>
      <c r="AK24" s="98"/>
      <c r="AL24" s="98">
        <v>175.92341999999999</v>
      </c>
      <c r="AM24" s="99">
        <v>213.71525</v>
      </c>
      <c r="AN24" s="101">
        <v>7.8466800000000001</v>
      </c>
      <c r="AO24" s="99"/>
      <c r="AP24" s="101"/>
      <c r="AQ24" s="98"/>
      <c r="AR24" s="99"/>
      <c r="AS24" s="101"/>
      <c r="AT24" s="98"/>
      <c r="AU24" s="98"/>
      <c r="AV24" s="98"/>
      <c r="AW24" s="99"/>
      <c r="AX24" s="100"/>
      <c r="AY24" s="101"/>
      <c r="AZ24" s="99"/>
      <c r="BA24" s="100"/>
      <c r="BB24" s="100"/>
      <c r="BC24" s="100"/>
      <c r="BD24" s="100"/>
      <c r="BE24" s="101"/>
      <c r="BF24" s="99"/>
      <c r="BG24" s="101"/>
      <c r="BH24" s="98"/>
      <c r="BI24" s="99"/>
      <c r="BJ24" s="100"/>
      <c r="BK24" s="101"/>
      <c r="BL24" s="99">
        <v>164.44227000000001</v>
      </c>
      <c r="BM24" s="100">
        <v>165.47058000000001</v>
      </c>
      <c r="BN24" s="100">
        <v>165.59853000000001</v>
      </c>
      <c r="BO24" s="100"/>
      <c r="BP24" s="100"/>
      <c r="BQ24" s="100"/>
      <c r="BR24" s="100"/>
      <c r="BS24" s="100"/>
      <c r="BT24" s="100"/>
      <c r="BU24" s="100">
        <v>36.281509999999997</v>
      </c>
      <c r="BV24" s="100"/>
      <c r="BW24" s="100"/>
      <c r="BX24" s="100"/>
      <c r="BY24" s="101"/>
      <c r="BZ24" s="99">
        <v>17.41583</v>
      </c>
      <c r="CA24" s="101">
        <v>44.053669999999997</v>
      </c>
      <c r="CB24" s="98"/>
      <c r="CC24" s="99"/>
      <c r="CD24" s="100"/>
      <c r="CE24" s="100"/>
      <c r="CF24" s="100"/>
      <c r="CG24" s="100"/>
      <c r="CH24" s="100">
        <v>118.14735</v>
      </c>
      <c r="CI24" s="100">
        <v>52.418509999999998</v>
      </c>
      <c r="CJ24" s="100">
        <v>53.710120000000003</v>
      </c>
      <c r="CK24" s="100"/>
      <c r="CL24" s="100"/>
      <c r="CM24" s="100"/>
      <c r="CN24" s="101">
        <v>191.19621000000001</v>
      </c>
      <c r="CO24" s="99">
        <v>180.55348000000001</v>
      </c>
      <c r="CP24" s="100">
        <v>180.52450999999999</v>
      </c>
      <c r="CQ24" s="100">
        <v>181.33356000000001</v>
      </c>
      <c r="CR24" s="101">
        <v>181.02912000000001</v>
      </c>
      <c r="CS24" s="99"/>
      <c r="CT24" s="101">
        <v>197.52409</v>
      </c>
      <c r="CU24" s="99"/>
      <c r="CV24" s="101"/>
      <c r="CW24" s="99"/>
      <c r="CX24" s="100"/>
      <c r="CY24" s="102"/>
      <c r="CZ24" s="99"/>
      <c r="DA24" s="100">
        <v>7666.6058700000003</v>
      </c>
      <c r="DB24" s="100"/>
      <c r="DC24" s="101"/>
      <c r="DD24" s="99"/>
      <c r="DE24" s="100"/>
      <c r="DF24" s="100"/>
      <c r="DG24" s="100"/>
      <c r="DH24" s="100"/>
      <c r="DI24" s="100"/>
      <c r="DJ24" s="100"/>
      <c r="DK24" s="100"/>
      <c r="DL24" s="100"/>
      <c r="DM24" s="100"/>
      <c r="DN24" s="100"/>
      <c r="DO24" s="101"/>
      <c r="DP24" s="103"/>
      <c r="DQ24" s="104"/>
      <c r="DR24" s="104"/>
      <c r="DS24" s="105" t="s">
        <v>1516</v>
      </c>
      <c r="DT24" s="99">
        <v>2694.3002999999999</v>
      </c>
      <c r="DU24" s="100">
        <v>912.75342999999998</v>
      </c>
      <c r="DV24" s="100">
        <v>912.75342999999998</v>
      </c>
      <c r="DW24" s="101"/>
      <c r="DX24" s="98"/>
      <c r="DY24" s="99"/>
      <c r="DZ24" s="100"/>
      <c r="EA24" s="100"/>
      <c r="EB24" s="100"/>
      <c r="EC24" s="100"/>
      <c r="ED24" s="102">
        <v>7538</v>
      </c>
      <c r="EE24" s="1"/>
      <c r="EF24" s="98">
        <v>2.3778299999999999</v>
      </c>
      <c r="EG24" s="98"/>
      <c r="EH24" s="98"/>
      <c r="EI24" s="98"/>
      <c r="EJ24" s="98"/>
      <c r="EK24" s="98"/>
      <c r="EL24" s="98"/>
      <c r="EM24" s="98"/>
      <c r="EN24" s="99"/>
      <c r="EO24" s="101"/>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8"/>
      <c r="FS24" s="99"/>
      <c r="FT24" s="101"/>
      <c r="FU24" s="99"/>
      <c r="FV24" s="100"/>
      <c r="FW24" s="100"/>
      <c r="FX24" s="100"/>
      <c r="FY24" s="100"/>
      <c r="FZ24" s="101"/>
      <c r="GA24" s="99"/>
      <c r="GB24" s="101"/>
      <c r="GC24" s="99"/>
      <c r="GD24" s="100"/>
      <c r="GE24" s="100"/>
      <c r="GF24" s="101"/>
      <c r="GG24" s="98"/>
      <c r="GH24" s="98"/>
      <c r="GI24" s="98"/>
      <c r="GJ24" s="99"/>
      <c r="GK24" s="100"/>
      <c r="GL24" s="100"/>
      <c r="GM24" s="100"/>
      <c r="GN24" s="101"/>
      <c r="GO24" s="99"/>
      <c r="GP24" s="100"/>
      <c r="GQ24" s="100"/>
      <c r="GR24" s="101"/>
      <c r="GS24" s="98"/>
      <c r="GT24" s="99"/>
      <c r="GU24" s="101"/>
      <c r="GV24" s="1"/>
      <c r="GW24" s="98">
        <v>2.3778299999999999</v>
      </c>
      <c r="GX24" s="99"/>
      <c r="GY24" s="101"/>
      <c r="GZ24" s="98"/>
      <c r="HA24" s="98"/>
      <c r="HB24" s="98"/>
      <c r="HC24" s="98"/>
      <c r="HD24" s="98"/>
      <c r="HE24" s="1"/>
      <c r="HF24" s="98"/>
      <c r="HG24" s="98"/>
      <c r="HH24" s="98"/>
      <c r="HI24" s="98"/>
      <c r="HJ24" s="98"/>
      <c r="HK24" s="98"/>
      <c r="HL24" s="99"/>
      <c r="HM24" s="101"/>
      <c r="HN24" s="1"/>
      <c r="HO24" s="99">
        <v>2694.3002999999999</v>
      </c>
      <c r="HP24" s="100">
        <v>2656.96711</v>
      </c>
      <c r="HQ24" s="101">
        <v>1431.5433700000001</v>
      </c>
    </row>
    <row r="25" spans="1:225" x14ac:dyDescent="0.25">
      <c r="A25" s="1"/>
      <c r="B25" s="97" t="s">
        <v>852</v>
      </c>
      <c r="C25" s="98"/>
      <c r="D25" s="99"/>
      <c r="E25" s="100"/>
      <c r="F25" s="100">
        <v>8.8258700000000001</v>
      </c>
      <c r="G25" s="101">
        <v>8.5166900000000005</v>
      </c>
      <c r="H25" s="99"/>
      <c r="I25" s="101"/>
      <c r="J25" s="99">
        <v>81.096100000000007</v>
      </c>
      <c r="K25" s="101"/>
      <c r="L25" s="99"/>
      <c r="M25" s="100"/>
      <c r="N25" s="100"/>
      <c r="O25" s="100"/>
      <c r="P25" s="100"/>
      <c r="Q25" s="100"/>
      <c r="R25" s="100"/>
      <c r="S25" s="100"/>
      <c r="T25" s="101"/>
      <c r="U25" s="99">
        <v>18.14123</v>
      </c>
      <c r="V25" s="100">
        <v>19.191960000000002</v>
      </c>
      <c r="W25" s="100"/>
      <c r="X25" s="101">
        <v>1.0612699999999999</v>
      </c>
      <c r="Y25" s="98"/>
      <c r="Z25" s="99"/>
      <c r="AA25" s="100"/>
      <c r="AB25" s="101"/>
      <c r="AC25" s="99"/>
      <c r="AD25" s="100"/>
      <c r="AE25" s="100"/>
      <c r="AF25" s="100"/>
      <c r="AG25" s="100">
        <v>11.413130000000001</v>
      </c>
      <c r="AH25" s="100">
        <v>23.889150000000001</v>
      </c>
      <c r="AI25" s="101">
        <v>10.22284</v>
      </c>
      <c r="AJ25" s="98"/>
      <c r="AK25" s="98"/>
      <c r="AL25" s="98">
        <v>175.92341999999999</v>
      </c>
      <c r="AM25" s="99">
        <v>213.71525</v>
      </c>
      <c r="AN25" s="101">
        <v>7.8466800000000001</v>
      </c>
      <c r="AO25" s="99"/>
      <c r="AP25" s="101"/>
      <c r="AQ25" s="98"/>
      <c r="AR25" s="99"/>
      <c r="AS25" s="101"/>
      <c r="AT25" s="98"/>
      <c r="AU25" s="98"/>
      <c r="AV25" s="98"/>
      <c r="AW25" s="99"/>
      <c r="AX25" s="100"/>
      <c r="AY25" s="101"/>
      <c r="AZ25" s="99"/>
      <c r="BA25" s="100"/>
      <c r="BB25" s="100"/>
      <c r="BC25" s="100"/>
      <c r="BD25" s="100"/>
      <c r="BE25" s="101"/>
      <c r="BF25" s="99"/>
      <c r="BG25" s="101"/>
      <c r="BH25" s="98"/>
      <c r="BI25" s="99"/>
      <c r="BJ25" s="100"/>
      <c r="BK25" s="101"/>
      <c r="BL25" s="99">
        <v>164.44227000000001</v>
      </c>
      <c r="BM25" s="100">
        <v>165.47058000000001</v>
      </c>
      <c r="BN25" s="100">
        <v>165.59853000000001</v>
      </c>
      <c r="BO25" s="100"/>
      <c r="BP25" s="100"/>
      <c r="BQ25" s="100"/>
      <c r="BR25" s="100"/>
      <c r="BS25" s="100"/>
      <c r="BT25" s="100"/>
      <c r="BU25" s="100">
        <v>36.281509999999997</v>
      </c>
      <c r="BV25" s="100"/>
      <c r="BW25" s="100"/>
      <c r="BX25" s="100"/>
      <c r="BY25" s="101"/>
      <c r="BZ25" s="99">
        <v>17.41583</v>
      </c>
      <c r="CA25" s="101">
        <v>44.053669999999997</v>
      </c>
      <c r="CB25" s="98"/>
      <c r="CC25" s="99"/>
      <c r="CD25" s="100"/>
      <c r="CE25" s="100"/>
      <c r="CF25" s="100"/>
      <c r="CG25" s="100"/>
      <c r="CH25" s="100">
        <v>118.14735</v>
      </c>
      <c r="CI25" s="100">
        <v>52.418509999999998</v>
      </c>
      <c r="CJ25" s="100">
        <v>53.710120000000003</v>
      </c>
      <c r="CK25" s="100"/>
      <c r="CL25" s="100"/>
      <c r="CM25" s="100"/>
      <c r="CN25" s="101">
        <v>191.19621000000001</v>
      </c>
      <c r="CO25" s="99">
        <v>180.55348000000001</v>
      </c>
      <c r="CP25" s="100">
        <v>180.52450999999999</v>
      </c>
      <c r="CQ25" s="100">
        <v>181.33356000000001</v>
      </c>
      <c r="CR25" s="101">
        <v>181.02912000000001</v>
      </c>
      <c r="CS25" s="99"/>
      <c r="CT25" s="101">
        <v>197.52409</v>
      </c>
      <c r="CU25" s="99"/>
      <c r="CV25" s="101"/>
      <c r="CW25" s="99"/>
      <c r="CX25" s="100"/>
      <c r="CY25" s="102"/>
      <c r="CZ25" s="99"/>
      <c r="DA25" s="100">
        <v>7872.7141799999999</v>
      </c>
      <c r="DB25" s="100"/>
      <c r="DC25" s="101"/>
      <c r="DD25" s="99"/>
      <c r="DE25" s="100"/>
      <c r="DF25" s="100"/>
      <c r="DG25" s="100"/>
      <c r="DH25" s="100"/>
      <c r="DI25" s="100"/>
      <c r="DJ25" s="100"/>
      <c r="DK25" s="100"/>
      <c r="DL25" s="100"/>
      <c r="DM25" s="100"/>
      <c r="DN25" s="100"/>
      <c r="DO25" s="101"/>
      <c r="DP25" s="103"/>
      <c r="DQ25" s="104"/>
      <c r="DR25" s="104"/>
      <c r="DS25" s="105" t="s">
        <v>1516</v>
      </c>
      <c r="DT25" s="99">
        <v>2511.92076</v>
      </c>
      <c r="DU25" s="100">
        <v>730.37388999999996</v>
      </c>
      <c r="DV25" s="100">
        <v>730.37388999999996</v>
      </c>
      <c r="DW25" s="101"/>
      <c r="DX25" s="98"/>
      <c r="DY25" s="99"/>
      <c r="DZ25" s="100"/>
      <c r="EA25" s="100"/>
      <c r="EB25" s="100"/>
      <c r="EC25" s="100"/>
      <c r="ED25" s="102">
        <v>7744.6</v>
      </c>
      <c r="EE25" s="1"/>
      <c r="EF25" s="98">
        <v>2.3778299999999999</v>
      </c>
      <c r="EG25" s="98"/>
      <c r="EH25" s="98"/>
      <c r="EI25" s="98"/>
      <c r="EJ25" s="98"/>
      <c r="EK25" s="98"/>
      <c r="EL25" s="98"/>
      <c r="EM25" s="98"/>
      <c r="EN25" s="99"/>
      <c r="EO25" s="101"/>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8"/>
      <c r="FS25" s="99"/>
      <c r="FT25" s="101"/>
      <c r="FU25" s="99"/>
      <c r="FV25" s="100"/>
      <c r="FW25" s="100"/>
      <c r="FX25" s="100"/>
      <c r="FY25" s="100"/>
      <c r="FZ25" s="101"/>
      <c r="GA25" s="99"/>
      <c r="GB25" s="101"/>
      <c r="GC25" s="99"/>
      <c r="GD25" s="100"/>
      <c r="GE25" s="100"/>
      <c r="GF25" s="101"/>
      <c r="GG25" s="98"/>
      <c r="GH25" s="98"/>
      <c r="GI25" s="98"/>
      <c r="GJ25" s="99"/>
      <c r="GK25" s="100"/>
      <c r="GL25" s="100"/>
      <c r="GM25" s="100"/>
      <c r="GN25" s="101"/>
      <c r="GO25" s="99"/>
      <c r="GP25" s="100"/>
      <c r="GQ25" s="100"/>
      <c r="GR25" s="101"/>
      <c r="GS25" s="98"/>
      <c r="GT25" s="99"/>
      <c r="GU25" s="101"/>
      <c r="GV25" s="1"/>
      <c r="GW25" s="98">
        <v>2.3778299999999999</v>
      </c>
      <c r="GX25" s="99"/>
      <c r="GY25" s="101"/>
      <c r="GZ25" s="98"/>
      <c r="HA25" s="98"/>
      <c r="HB25" s="98"/>
      <c r="HC25" s="98"/>
      <c r="HD25" s="98"/>
      <c r="HE25" s="1"/>
      <c r="HF25" s="98"/>
      <c r="HG25" s="98"/>
      <c r="HH25" s="98"/>
      <c r="HI25" s="98"/>
      <c r="HJ25" s="98"/>
      <c r="HK25" s="98"/>
      <c r="HL25" s="99"/>
      <c r="HM25" s="101"/>
      <c r="HN25" s="1"/>
      <c r="HO25" s="99">
        <v>2511.92076</v>
      </c>
      <c r="HP25" s="100">
        <v>2474.5875700000001</v>
      </c>
      <c r="HQ25" s="101">
        <v>1431.5433700000001</v>
      </c>
    </row>
    <row r="26" spans="1:225" x14ac:dyDescent="0.25">
      <c r="A26" s="1"/>
      <c r="B26" s="97" t="s">
        <v>853</v>
      </c>
      <c r="C26" s="98"/>
      <c r="D26" s="99"/>
      <c r="E26" s="100"/>
      <c r="F26" s="100">
        <v>8.8258700000000001</v>
      </c>
      <c r="G26" s="101">
        <v>8.5166900000000005</v>
      </c>
      <c r="H26" s="99"/>
      <c r="I26" s="101"/>
      <c r="J26" s="99">
        <v>81.096100000000007</v>
      </c>
      <c r="K26" s="101"/>
      <c r="L26" s="99"/>
      <c r="M26" s="100"/>
      <c r="N26" s="100"/>
      <c r="O26" s="100"/>
      <c r="P26" s="100"/>
      <c r="Q26" s="100"/>
      <c r="R26" s="100"/>
      <c r="S26" s="100"/>
      <c r="T26" s="101"/>
      <c r="U26" s="99">
        <v>18.14123</v>
      </c>
      <c r="V26" s="100">
        <v>19.191960000000002</v>
      </c>
      <c r="W26" s="100"/>
      <c r="X26" s="101">
        <v>1.0612699999999999</v>
      </c>
      <c r="Y26" s="98"/>
      <c r="Z26" s="99"/>
      <c r="AA26" s="100"/>
      <c r="AB26" s="101"/>
      <c r="AC26" s="99"/>
      <c r="AD26" s="100"/>
      <c r="AE26" s="100"/>
      <c r="AF26" s="100"/>
      <c r="AG26" s="100">
        <v>11.413130000000001</v>
      </c>
      <c r="AH26" s="100">
        <v>23.889150000000001</v>
      </c>
      <c r="AI26" s="101">
        <v>10.22284</v>
      </c>
      <c r="AJ26" s="98"/>
      <c r="AK26" s="98"/>
      <c r="AL26" s="98">
        <v>175.92341999999999</v>
      </c>
      <c r="AM26" s="99">
        <v>213.71525</v>
      </c>
      <c r="AN26" s="101">
        <v>7.8466800000000001</v>
      </c>
      <c r="AO26" s="99"/>
      <c r="AP26" s="101"/>
      <c r="AQ26" s="98"/>
      <c r="AR26" s="99"/>
      <c r="AS26" s="101"/>
      <c r="AT26" s="98"/>
      <c r="AU26" s="98"/>
      <c r="AV26" s="98"/>
      <c r="AW26" s="99"/>
      <c r="AX26" s="100"/>
      <c r="AY26" s="101"/>
      <c r="AZ26" s="99"/>
      <c r="BA26" s="100"/>
      <c r="BB26" s="100"/>
      <c r="BC26" s="100"/>
      <c r="BD26" s="100"/>
      <c r="BE26" s="101"/>
      <c r="BF26" s="99"/>
      <c r="BG26" s="101"/>
      <c r="BH26" s="98"/>
      <c r="BI26" s="99"/>
      <c r="BJ26" s="100"/>
      <c r="BK26" s="101"/>
      <c r="BL26" s="99">
        <v>164.44227000000001</v>
      </c>
      <c r="BM26" s="100">
        <v>165.47058000000001</v>
      </c>
      <c r="BN26" s="100">
        <v>165.59853000000001</v>
      </c>
      <c r="BO26" s="100"/>
      <c r="BP26" s="100"/>
      <c r="BQ26" s="100"/>
      <c r="BR26" s="100"/>
      <c r="BS26" s="100"/>
      <c r="BT26" s="100"/>
      <c r="BU26" s="100">
        <v>36.281509999999997</v>
      </c>
      <c r="BV26" s="100"/>
      <c r="BW26" s="100"/>
      <c r="BX26" s="100"/>
      <c r="BY26" s="101"/>
      <c r="BZ26" s="99">
        <v>17.41583</v>
      </c>
      <c r="CA26" s="101">
        <v>44.053669999999997</v>
      </c>
      <c r="CB26" s="98"/>
      <c r="CC26" s="99"/>
      <c r="CD26" s="100"/>
      <c r="CE26" s="100"/>
      <c r="CF26" s="100"/>
      <c r="CG26" s="100"/>
      <c r="CH26" s="100">
        <v>118.14735</v>
      </c>
      <c r="CI26" s="100">
        <v>52.418509999999998</v>
      </c>
      <c r="CJ26" s="100">
        <v>53.710120000000003</v>
      </c>
      <c r="CK26" s="100"/>
      <c r="CL26" s="100"/>
      <c r="CM26" s="100"/>
      <c r="CN26" s="101">
        <v>191.19621000000001</v>
      </c>
      <c r="CO26" s="99">
        <v>180.55348000000001</v>
      </c>
      <c r="CP26" s="100">
        <v>180.52450999999999</v>
      </c>
      <c r="CQ26" s="100">
        <v>181.33356000000001</v>
      </c>
      <c r="CR26" s="101">
        <v>181.02912000000001</v>
      </c>
      <c r="CS26" s="99"/>
      <c r="CT26" s="101">
        <v>197.52409</v>
      </c>
      <c r="CU26" s="99"/>
      <c r="CV26" s="101"/>
      <c r="CW26" s="99"/>
      <c r="CX26" s="100"/>
      <c r="CY26" s="102"/>
      <c r="CZ26" s="99"/>
      <c r="DA26" s="100">
        <v>7969.5999099999999</v>
      </c>
      <c r="DB26" s="100"/>
      <c r="DC26" s="101"/>
      <c r="DD26" s="99"/>
      <c r="DE26" s="100"/>
      <c r="DF26" s="100"/>
      <c r="DG26" s="100"/>
      <c r="DH26" s="100"/>
      <c r="DI26" s="100"/>
      <c r="DJ26" s="100"/>
      <c r="DK26" s="100"/>
      <c r="DL26" s="100"/>
      <c r="DM26" s="100"/>
      <c r="DN26" s="100"/>
      <c r="DO26" s="101"/>
      <c r="DP26" s="103"/>
      <c r="DQ26" s="104"/>
      <c r="DR26" s="104"/>
      <c r="DS26" s="105" t="s">
        <v>1516</v>
      </c>
      <c r="DT26" s="99">
        <v>2511.92076</v>
      </c>
      <c r="DU26" s="100">
        <v>730.37388999999996</v>
      </c>
      <c r="DV26" s="100">
        <v>730.37388999999996</v>
      </c>
      <c r="DW26" s="101"/>
      <c r="DX26" s="98"/>
      <c r="DY26" s="99"/>
      <c r="DZ26" s="100"/>
      <c r="EA26" s="100"/>
      <c r="EB26" s="100"/>
      <c r="EC26" s="100"/>
      <c r="ED26" s="102">
        <v>7841.9</v>
      </c>
      <c r="EE26" s="1"/>
      <c r="EF26" s="98">
        <v>2.3778299999999999</v>
      </c>
      <c r="EG26" s="98"/>
      <c r="EH26" s="98"/>
      <c r="EI26" s="98"/>
      <c r="EJ26" s="98"/>
      <c r="EK26" s="98"/>
      <c r="EL26" s="98"/>
      <c r="EM26" s="98"/>
      <c r="EN26" s="99"/>
      <c r="EO26" s="101"/>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8"/>
      <c r="FS26" s="99"/>
      <c r="FT26" s="101"/>
      <c r="FU26" s="99"/>
      <c r="FV26" s="100"/>
      <c r="FW26" s="100"/>
      <c r="FX26" s="100"/>
      <c r="FY26" s="100"/>
      <c r="FZ26" s="101"/>
      <c r="GA26" s="99"/>
      <c r="GB26" s="101"/>
      <c r="GC26" s="99"/>
      <c r="GD26" s="100"/>
      <c r="GE26" s="100"/>
      <c r="GF26" s="101"/>
      <c r="GG26" s="98"/>
      <c r="GH26" s="98"/>
      <c r="GI26" s="98"/>
      <c r="GJ26" s="99"/>
      <c r="GK26" s="100"/>
      <c r="GL26" s="100"/>
      <c r="GM26" s="100"/>
      <c r="GN26" s="101"/>
      <c r="GO26" s="99"/>
      <c r="GP26" s="100"/>
      <c r="GQ26" s="100"/>
      <c r="GR26" s="101"/>
      <c r="GS26" s="98"/>
      <c r="GT26" s="99"/>
      <c r="GU26" s="101"/>
      <c r="GV26" s="1"/>
      <c r="GW26" s="98">
        <v>2.3778299999999999</v>
      </c>
      <c r="GX26" s="99"/>
      <c r="GY26" s="101"/>
      <c r="GZ26" s="98"/>
      <c r="HA26" s="98"/>
      <c r="HB26" s="98"/>
      <c r="HC26" s="98"/>
      <c r="HD26" s="98"/>
      <c r="HE26" s="1"/>
      <c r="HF26" s="98"/>
      <c r="HG26" s="98"/>
      <c r="HH26" s="98"/>
      <c r="HI26" s="98"/>
      <c r="HJ26" s="98"/>
      <c r="HK26" s="98"/>
      <c r="HL26" s="99"/>
      <c r="HM26" s="101"/>
      <c r="HN26" s="1"/>
      <c r="HO26" s="99">
        <v>2511.92076</v>
      </c>
      <c r="HP26" s="100">
        <v>2474.5875700000001</v>
      </c>
      <c r="HQ26" s="101">
        <v>1431.5433700000001</v>
      </c>
    </row>
    <row r="27" spans="1:225" x14ac:dyDescent="0.25">
      <c r="A27" s="1"/>
      <c r="B27" s="97" t="s">
        <v>854</v>
      </c>
      <c r="C27" s="98"/>
      <c r="D27" s="99"/>
      <c r="E27" s="100"/>
      <c r="F27" s="100">
        <v>8.8258700000000001</v>
      </c>
      <c r="G27" s="101">
        <v>8.5166900000000005</v>
      </c>
      <c r="H27" s="99"/>
      <c r="I27" s="101"/>
      <c r="J27" s="99">
        <v>81.096100000000007</v>
      </c>
      <c r="K27" s="101"/>
      <c r="L27" s="99"/>
      <c r="M27" s="100"/>
      <c r="N27" s="100"/>
      <c r="O27" s="100"/>
      <c r="P27" s="100"/>
      <c r="Q27" s="100"/>
      <c r="R27" s="100"/>
      <c r="S27" s="100"/>
      <c r="T27" s="101"/>
      <c r="U27" s="99">
        <v>18.14123</v>
      </c>
      <c r="V27" s="100">
        <v>19.191960000000002</v>
      </c>
      <c r="W27" s="100"/>
      <c r="X27" s="101">
        <v>1.0612699999999999</v>
      </c>
      <c r="Y27" s="98"/>
      <c r="Z27" s="99"/>
      <c r="AA27" s="100"/>
      <c r="AB27" s="101"/>
      <c r="AC27" s="99"/>
      <c r="AD27" s="100"/>
      <c r="AE27" s="100"/>
      <c r="AF27" s="100"/>
      <c r="AG27" s="100">
        <v>11.413130000000001</v>
      </c>
      <c r="AH27" s="100">
        <v>23.889150000000001</v>
      </c>
      <c r="AI27" s="101">
        <v>10.22284</v>
      </c>
      <c r="AJ27" s="98"/>
      <c r="AK27" s="98"/>
      <c r="AL27" s="98">
        <v>175.92341999999999</v>
      </c>
      <c r="AM27" s="99">
        <v>213.71525</v>
      </c>
      <c r="AN27" s="101">
        <v>7.8466800000000001</v>
      </c>
      <c r="AO27" s="99"/>
      <c r="AP27" s="101"/>
      <c r="AQ27" s="98"/>
      <c r="AR27" s="99"/>
      <c r="AS27" s="101"/>
      <c r="AT27" s="98"/>
      <c r="AU27" s="98"/>
      <c r="AV27" s="98"/>
      <c r="AW27" s="99"/>
      <c r="AX27" s="100"/>
      <c r="AY27" s="101"/>
      <c r="AZ27" s="99"/>
      <c r="BA27" s="100"/>
      <c r="BB27" s="100"/>
      <c r="BC27" s="100"/>
      <c r="BD27" s="100"/>
      <c r="BE27" s="101"/>
      <c r="BF27" s="99"/>
      <c r="BG27" s="101"/>
      <c r="BH27" s="98"/>
      <c r="BI27" s="99"/>
      <c r="BJ27" s="100"/>
      <c r="BK27" s="101"/>
      <c r="BL27" s="99">
        <v>164.44227000000001</v>
      </c>
      <c r="BM27" s="100">
        <v>165.47058000000001</v>
      </c>
      <c r="BN27" s="100">
        <v>165.59853000000001</v>
      </c>
      <c r="BO27" s="100"/>
      <c r="BP27" s="100"/>
      <c r="BQ27" s="100"/>
      <c r="BR27" s="100"/>
      <c r="BS27" s="100"/>
      <c r="BT27" s="100"/>
      <c r="BU27" s="100">
        <v>36.281509999999997</v>
      </c>
      <c r="BV27" s="100"/>
      <c r="BW27" s="100"/>
      <c r="BX27" s="100"/>
      <c r="BY27" s="101"/>
      <c r="BZ27" s="99">
        <v>17.41583</v>
      </c>
      <c r="CA27" s="101">
        <v>44.053669999999997</v>
      </c>
      <c r="CB27" s="98"/>
      <c r="CC27" s="99"/>
      <c r="CD27" s="100"/>
      <c r="CE27" s="100"/>
      <c r="CF27" s="100"/>
      <c r="CG27" s="100"/>
      <c r="CH27" s="100">
        <v>118.14735</v>
      </c>
      <c r="CI27" s="100">
        <v>52.418509999999998</v>
      </c>
      <c r="CJ27" s="100">
        <v>53.710120000000003</v>
      </c>
      <c r="CK27" s="100"/>
      <c r="CL27" s="100"/>
      <c r="CM27" s="100"/>
      <c r="CN27" s="101">
        <v>191.19621000000001</v>
      </c>
      <c r="CO27" s="99">
        <v>180.55348000000001</v>
      </c>
      <c r="CP27" s="100">
        <v>180.52450999999999</v>
      </c>
      <c r="CQ27" s="100">
        <v>181.33356000000001</v>
      </c>
      <c r="CR27" s="101">
        <v>181.02912000000001</v>
      </c>
      <c r="CS27" s="99"/>
      <c r="CT27" s="101">
        <v>197.52409</v>
      </c>
      <c r="CU27" s="99"/>
      <c r="CV27" s="101"/>
      <c r="CW27" s="99"/>
      <c r="CX27" s="100"/>
      <c r="CY27" s="102"/>
      <c r="CZ27" s="99"/>
      <c r="DA27" s="100">
        <v>8010.0962499999996</v>
      </c>
      <c r="DB27" s="100"/>
      <c r="DC27" s="101"/>
      <c r="DD27" s="99"/>
      <c r="DE27" s="100"/>
      <c r="DF27" s="100"/>
      <c r="DG27" s="100"/>
      <c r="DH27" s="100"/>
      <c r="DI27" s="100"/>
      <c r="DJ27" s="100"/>
      <c r="DK27" s="100"/>
      <c r="DL27" s="100"/>
      <c r="DM27" s="100"/>
      <c r="DN27" s="100"/>
      <c r="DO27" s="101"/>
      <c r="DP27" s="103"/>
      <c r="DQ27" s="104"/>
      <c r="DR27" s="104"/>
      <c r="DS27" s="105" t="s">
        <v>1516</v>
      </c>
      <c r="DT27" s="99">
        <v>2511.92076</v>
      </c>
      <c r="DU27" s="100">
        <v>730.37388999999996</v>
      </c>
      <c r="DV27" s="100">
        <v>730.37388999999996</v>
      </c>
      <c r="DW27" s="101"/>
      <c r="DX27" s="98"/>
      <c r="DY27" s="99"/>
      <c r="DZ27" s="100"/>
      <c r="EA27" s="100"/>
      <c r="EB27" s="100"/>
      <c r="EC27" s="100"/>
      <c r="ED27" s="102">
        <v>7885.7</v>
      </c>
      <c r="EE27" s="1"/>
      <c r="EF27" s="98">
        <v>2.3778299999999999</v>
      </c>
      <c r="EG27" s="98"/>
      <c r="EH27" s="98"/>
      <c r="EI27" s="98"/>
      <c r="EJ27" s="98"/>
      <c r="EK27" s="98"/>
      <c r="EL27" s="98"/>
      <c r="EM27" s="98"/>
      <c r="EN27" s="99"/>
      <c r="EO27" s="101"/>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8"/>
      <c r="FS27" s="99"/>
      <c r="FT27" s="101"/>
      <c r="FU27" s="99"/>
      <c r="FV27" s="100"/>
      <c r="FW27" s="100"/>
      <c r="FX27" s="100"/>
      <c r="FY27" s="100"/>
      <c r="FZ27" s="101"/>
      <c r="GA27" s="99"/>
      <c r="GB27" s="101"/>
      <c r="GC27" s="99"/>
      <c r="GD27" s="100"/>
      <c r="GE27" s="100"/>
      <c r="GF27" s="101"/>
      <c r="GG27" s="98"/>
      <c r="GH27" s="98"/>
      <c r="GI27" s="98"/>
      <c r="GJ27" s="99"/>
      <c r="GK27" s="100"/>
      <c r="GL27" s="100"/>
      <c r="GM27" s="100"/>
      <c r="GN27" s="101"/>
      <c r="GO27" s="99"/>
      <c r="GP27" s="100"/>
      <c r="GQ27" s="100"/>
      <c r="GR27" s="101"/>
      <c r="GS27" s="98"/>
      <c r="GT27" s="99"/>
      <c r="GU27" s="101"/>
      <c r="GV27" s="1"/>
      <c r="GW27" s="98">
        <v>2.3778299999999999</v>
      </c>
      <c r="GX27" s="99"/>
      <c r="GY27" s="101"/>
      <c r="GZ27" s="98"/>
      <c r="HA27" s="98"/>
      <c r="HB27" s="98"/>
      <c r="HC27" s="98"/>
      <c r="HD27" s="98"/>
      <c r="HE27" s="1"/>
      <c r="HF27" s="98"/>
      <c r="HG27" s="98"/>
      <c r="HH27" s="98"/>
      <c r="HI27" s="98"/>
      <c r="HJ27" s="98"/>
      <c r="HK27" s="98"/>
      <c r="HL27" s="99"/>
      <c r="HM27" s="101"/>
      <c r="HN27" s="1"/>
      <c r="HO27" s="99">
        <v>2511.92076</v>
      </c>
      <c r="HP27" s="100">
        <v>2474.5875700000001</v>
      </c>
      <c r="HQ27" s="101">
        <v>1431.5433700000001</v>
      </c>
    </row>
    <row r="28" spans="1:225" x14ac:dyDescent="0.25">
      <c r="A28" s="1"/>
      <c r="B28" s="97" t="s">
        <v>855</v>
      </c>
      <c r="C28" s="98"/>
      <c r="D28" s="99"/>
      <c r="E28" s="100"/>
      <c r="F28" s="100">
        <v>8.8258700000000001</v>
      </c>
      <c r="G28" s="101">
        <v>8.5166900000000005</v>
      </c>
      <c r="H28" s="99"/>
      <c r="I28" s="101"/>
      <c r="J28" s="99">
        <v>81.096100000000007</v>
      </c>
      <c r="K28" s="101"/>
      <c r="L28" s="99"/>
      <c r="M28" s="100"/>
      <c r="N28" s="100"/>
      <c r="O28" s="100"/>
      <c r="P28" s="100"/>
      <c r="Q28" s="100"/>
      <c r="R28" s="100"/>
      <c r="S28" s="100"/>
      <c r="T28" s="101"/>
      <c r="U28" s="99">
        <v>18.14123</v>
      </c>
      <c r="V28" s="100">
        <v>19.191960000000002</v>
      </c>
      <c r="W28" s="100"/>
      <c r="X28" s="101">
        <v>1.0612699999999999</v>
      </c>
      <c r="Y28" s="98"/>
      <c r="Z28" s="99"/>
      <c r="AA28" s="100"/>
      <c r="AB28" s="101"/>
      <c r="AC28" s="99"/>
      <c r="AD28" s="100"/>
      <c r="AE28" s="100"/>
      <c r="AF28" s="100"/>
      <c r="AG28" s="100">
        <v>11.413130000000001</v>
      </c>
      <c r="AH28" s="100">
        <v>23.889150000000001</v>
      </c>
      <c r="AI28" s="101">
        <v>10.22284</v>
      </c>
      <c r="AJ28" s="98"/>
      <c r="AK28" s="98"/>
      <c r="AL28" s="98">
        <v>175.92341999999999</v>
      </c>
      <c r="AM28" s="99">
        <v>213.71525</v>
      </c>
      <c r="AN28" s="101">
        <v>7.8466800000000001</v>
      </c>
      <c r="AO28" s="99"/>
      <c r="AP28" s="101"/>
      <c r="AQ28" s="98"/>
      <c r="AR28" s="99"/>
      <c r="AS28" s="101"/>
      <c r="AT28" s="98"/>
      <c r="AU28" s="98"/>
      <c r="AV28" s="98"/>
      <c r="AW28" s="99"/>
      <c r="AX28" s="100"/>
      <c r="AY28" s="101"/>
      <c r="AZ28" s="99"/>
      <c r="BA28" s="100"/>
      <c r="BB28" s="100"/>
      <c r="BC28" s="100"/>
      <c r="BD28" s="100"/>
      <c r="BE28" s="101"/>
      <c r="BF28" s="99"/>
      <c r="BG28" s="101"/>
      <c r="BH28" s="98"/>
      <c r="BI28" s="99"/>
      <c r="BJ28" s="100"/>
      <c r="BK28" s="101"/>
      <c r="BL28" s="99">
        <v>164.44227000000001</v>
      </c>
      <c r="BM28" s="100">
        <v>165.47058000000001</v>
      </c>
      <c r="BN28" s="100">
        <v>165.59853000000001</v>
      </c>
      <c r="BO28" s="100"/>
      <c r="BP28" s="100"/>
      <c r="BQ28" s="100"/>
      <c r="BR28" s="100"/>
      <c r="BS28" s="100"/>
      <c r="BT28" s="100"/>
      <c r="BU28" s="100">
        <v>36.281509999999997</v>
      </c>
      <c r="BV28" s="100"/>
      <c r="BW28" s="100"/>
      <c r="BX28" s="100"/>
      <c r="BY28" s="101"/>
      <c r="BZ28" s="99">
        <v>17.41583</v>
      </c>
      <c r="CA28" s="101">
        <v>44.053669999999997</v>
      </c>
      <c r="CB28" s="98"/>
      <c r="CC28" s="99"/>
      <c r="CD28" s="100"/>
      <c r="CE28" s="100"/>
      <c r="CF28" s="100"/>
      <c r="CG28" s="100"/>
      <c r="CH28" s="100">
        <v>118.14735</v>
      </c>
      <c r="CI28" s="100">
        <v>52.418509999999998</v>
      </c>
      <c r="CJ28" s="100">
        <v>53.710120000000003</v>
      </c>
      <c r="CK28" s="100"/>
      <c r="CL28" s="100"/>
      <c r="CM28" s="100"/>
      <c r="CN28" s="101">
        <v>191.19621000000001</v>
      </c>
      <c r="CO28" s="99">
        <v>180.55348000000001</v>
      </c>
      <c r="CP28" s="100">
        <v>180.52450999999999</v>
      </c>
      <c r="CQ28" s="100">
        <v>181.33356000000001</v>
      </c>
      <c r="CR28" s="101">
        <v>181.02912000000001</v>
      </c>
      <c r="CS28" s="99"/>
      <c r="CT28" s="101">
        <v>197.52409</v>
      </c>
      <c r="CU28" s="99"/>
      <c r="CV28" s="101"/>
      <c r="CW28" s="99"/>
      <c r="CX28" s="100"/>
      <c r="CY28" s="102"/>
      <c r="CZ28" s="99"/>
      <c r="DA28" s="100">
        <v>8193.7995599999995</v>
      </c>
      <c r="DB28" s="100"/>
      <c r="DC28" s="101"/>
      <c r="DD28" s="99"/>
      <c r="DE28" s="100"/>
      <c r="DF28" s="100"/>
      <c r="DG28" s="100"/>
      <c r="DH28" s="100"/>
      <c r="DI28" s="100"/>
      <c r="DJ28" s="100"/>
      <c r="DK28" s="100"/>
      <c r="DL28" s="100"/>
      <c r="DM28" s="100"/>
      <c r="DN28" s="100"/>
      <c r="DO28" s="101"/>
      <c r="DP28" s="103"/>
      <c r="DQ28" s="104"/>
      <c r="DR28" s="104"/>
      <c r="DS28" s="105" t="s">
        <v>1516</v>
      </c>
      <c r="DT28" s="99">
        <v>2511.92076</v>
      </c>
      <c r="DU28" s="100">
        <v>730.37388999999996</v>
      </c>
      <c r="DV28" s="100">
        <v>730.37388999999996</v>
      </c>
      <c r="DW28" s="101"/>
      <c r="DX28" s="98"/>
      <c r="DY28" s="99"/>
      <c r="DZ28" s="100"/>
      <c r="EA28" s="100"/>
      <c r="EB28" s="100"/>
      <c r="EC28" s="100"/>
      <c r="ED28" s="102">
        <v>8067</v>
      </c>
      <c r="EE28" s="1"/>
      <c r="EF28" s="98">
        <v>2.3778299999999999</v>
      </c>
      <c r="EG28" s="98"/>
      <c r="EH28" s="98"/>
      <c r="EI28" s="98"/>
      <c r="EJ28" s="98"/>
      <c r="EK28" s="98"/>
      <c r="EL28" s="98"/>
      <c r="EM28" s="98"/>
      <c r="EN28" s="99"/>
      <c r="EO28" s="101"/>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8"/>
      <c r="FS28" s="99"/>
      <c r="FT28" s="101"/>
      <c r="FU28" s="99"/>
      <c r="FV28" s="100"/>
      <c r="FW28" s="100"/>
      <c r="FX28" s="100"/>
      <c r="FY28" s="100"/>
      <c r="FZ28" s="101"/>
      <c r="GA28" s="99"/>
      <c r="GB28" s="101"/>
      <c r="GC28" s="99"/>
      <c r="GD28" s="100"/>
      <c r="GE28" s="100"/>
      <c r="GF28" s="101"/>
      <c r="GG28" s="98"/>
      <c r="GH28" s="98"/>
      <c r="GI28" s="98"/>
      <c r="GJ28" s="99"/>
      <c r="GK28" s="100"/>
      <c r="GL28" s="100"/>
      <c r="GM28" s="100"/>
      <c r="GN28" s="101"/>
      <c r="GO28" s="99"/>
      <c r="GP28" s="100"/>
      <c r="GQ28" s="100"/>
      <c r="GR28" s="101"/>
      <c r="GS28" s="98"/>
      <c r="GT28" s="99"/>
      <c r="GU28" s="101"/>
      <c r="GV28" s="1"/>
      <c r="GW28" s="98">
        <v>2.3778299999999999</v>
      </c>
      <c r="GX28" s="99"/>
      <c r="GY28" s="101"/>
      <c r="GZ28" s="98"/>
      <c r="HA28" s="98"/>
      <c r="HB28" s="98"/>
      <c r="HC28" s="98"/>
      <c r="HD28" s="98"/>
      <c r="HE28" s="1"/>
      <c r="HF28" s="98"/>
      <c r="HG28" s="98"/>
      <c r="HH28" s="98"/>
      <c r="HI28" s="98"/>
      <c r="HJ28" s="98"/>
      <c r="HK28" s="98"/>
      <c r="HL28" s="99"/>
      <c r="HM28" s="101"/>
      <c r="HN28" s="1"/>
      <c r="HO28" s="99">
        <v>2511.92076</v>
      </c>
      <c r="HP28" s="100">
        <v>2474.5875700000001</v>
      </c>
      <c r="HQ28" s="101">
        <v>1425.7705000000001</v>
      </c>
    </row>
    <row r="29" spans="1:225" x14ac:dyDescent="0.25">
      <c r="A29" s="1"/>
      <c r="B29" s="97" t="s">
        <v>856</v>
      </c>
      <c r="C29" s="98"/>
      <c r="D29" s="99"/>
      <c r="E29" s="100"/>
      <c r="F29" s="100">
        <v>8.8258700000000001</v>
      </c>
      <c r="G29" s="101">
        <v>8.5166900000000005</v>
      </c>
      <c r="H29" s="99"/>
      <c r="I29" s="101"/>
      <c r="J29" s="99">
        <v>81.096100000000007</v>
      </c>
      <c r="K29" s="101"/>
      <c r="L29" s="99"/>
      <c r="M29" s="100"/>
      <c r="N29" s="100"/>
      <c r="O29" s="100"/>
      <c r="P29" s="100"/>
      <c r="Q29" s="100"/>
      <c r="R29" s="100"/>
      <c r="S29" s="100"/>
      <c r="T29" s="101"/>
      <c r="U29" s="99">
        <v>18.14123</v>
      </c>
      <c r="V29" s="100">
        <v>19.191960000000002</v>
      </c>
      <c r="W29" s="100"/>
      <c r="X29" s="101">
        <v>1.0612699999999999</v>
      </c>
      <c r="Y29" s="98"/>
      <c r="Z29" s="99"/>
      <c r="AA29" s="100"/>
      <c r="AB29" s="101">
        <v>17.28781</v>
      </c>
      <c r="AC29" s="99"/>
      <c r="AD29" s="100"/>
      <c r="AE29" s="100"/>
      <c r="AF29" s="100"/>
      <c r="AG29" s="100">
        <v>11.413130000000001</v>
      </c>
      <c r="AH29" s="100">
        <v>23.889150000000001</v>
      </c>
      <c r="AI29" s="101">
        <v>10.22284</v>
      </c>
      <c r="AJ29" s="98"/>
      <c r="AK29" s="98"/>
      <c r="AL29" s="98">
        <v>175.92341999999999</v>
      </c>
      <c r="AM29" s="99">
        <v>213.71525</v>
      </c>
      <c r="AN29" s="101">
        <v>7.8466800000000001</v>
      </c>
      <c r="AO29" s="99"/>
      <c r="AP29" s="101"/>
      <c r="AQ29" s="98"/>
      <c r="AR29" s="99"/>
      <c r="AS29" s="101"/>
      <c r="AT29" s="98"/>
      <c r="AU29" s="98"/>
      <c r="AV29" s="98"/>
      <c r="AW29" s="99"/>
      <c r="AX29" s="100"/>
      <c r="AY29" s="101"/>
      <c r="AZ29" s="99"/>
      <c r="BA29" s="100"/>
      <c r="BB29" s="100"/>
      <c r="BC29" s="100"/>
      <c r="BD29" s="100"/>
      <c r="BE29" s="101"/>
      <c r="BF29" s="99"/>
      <c r="BG29" s="101"/>
      <c r="BH29" s="98"/>
      <c r="BI29" s="99"/>
      <c r="BJ29" s="100"/>
      <c r="BK29" s="101"/>
      <c r="BL29" s="99">
        <v>164.44227000000001</v>
      </c>
      <c r="BM29" s="100">
        <v>165.47058000000001</v>
      </c>
      <c r="BN29" s="100">
        <v>165.59853000000001</v>
      </c>
      <c r="BO29" s="100"/>
      <c r="BP29" s="100"/>
      <c r="BQ29" s="100"/>
      <c r="BR29" s="100"/>
      <c r="BS29" s="100"/>
      <c r="BT29" s="100"/>
      <c r="BU29" s="100">
        <v>36.281509999999997</v>
      </c>
      <c r="BV29" s="100"/>
      <c r="BW29" s="100"/>
      <c r="BX29" s="100"/>
      <c r="BY29" s="101"/>
      <c r="BZ29" s="99">
        <v>17.41583</v>
      </c>
      <c r="CA29" s="101">
        <v>44.053669999999997</v>
      </c>
      <c r="CB29" s="98"/>
      <c r="CC29" s="99"/>
      <c r="CD29" s="100"/>
      <c r="CE29" s="100"/>
      <c r="CF29" s="100"/>
      <c r="CG29" s="100"/>
      <c r="CH29" s="100">
        <v>118.14735</v>
      </c>
      <c r="CI29" s="100">
        <v>52.418509999999998</v>
      </c>
      <c r="CJ29" s="100">
        <v>53.710120000000003</v>
      </c>
      <c r="CK29" s="100"/>
      <c r="CL29" s="100"/>
      <c r="CM29" s="100"/>
      <c r="CN29" s="101">
        <v>191.19621000000001</v>
      </c>
      <c r="CO29" s="99">
        <v>180.55348000000001</v>
      </c>
      <c r="CP29" s="100">
        <v>180.52450999999999</v>
      </c>
      <c r="CQ29" s="100">
        <v>181.33356000000001</v>
      </c>
      <c r="CR29" s="101">
        <v>181.02912000000001</v>
      </c>
      <c r="CS29" s="99"/>
      <c r="CT29" s="101">
        <v>197.52409</v>
      </c>
      <c r="CU29" s="99"/>
      <c r="CV29" s="101"/>
      <c r="CW29" s="99"/>
      <c r="CX29" s="100"/>
      <c r="CY29" s="102"/>
      <c r="CZ29" s="99"/>
      <c r="DA29" s="100">
        <v>8288.8095799999992</v>
      </c>
      <c r="DB29" s="100"/>
      <c r="DC29" s="101"/>
      <c r="DD29" s="99"/>
      <c r="DE29" s="100"/>
      <c r="DF29" s="100"/>
      <c r="DG29" s="100"/>
      <c r="DH29" s="100"/>
      <c r="DI29" s="100"/>
      <c r="DJ29" s="100"/>
      <c r="DK29" s="100"/>
      <c r="DL29" s="100"/>
      <c r="DM29" s="100"/>
      <c r="DN29" s="100"/>
      <c r="DO29" s="101"/>
      <c r="DP29" s="103"/>
      <c r="DQ29" s="104"/>
      <c r="DR29" s="104"/>
      <c r="DS29" s="105" t="s">
        <v>1516</v>
      </c>
      <c r="DT29" s="99">
        <v>2529.2085699999998</v>
      </c>
      <c r="DU29" s="100">
        <v>747.6617</v>
      </c>
      <c r="DV29" s="100">
        <v>747.6617</v>
      </c>
      <c r="DW29" s="101"/>
      <c r="DX29" s="98"/>
      <c r="DY29" s="99"/>
      <c r="DZ29" s="100"/>
      <c r="EA29" s="100"/>
      <c r="EB29" s="100"/>
      <c r="EC29" s="100"/>
      <c r="ED29" s="102">
        <v>8161.6</v>
      </c>
      <c r="EE29" s="1"/>
      <c r="EF29" s="98">
        <v>2.3778299999999999</v>
      </c>
      <c r="EG29" s="98"/>
      <c r="EH29" s="98"/>
      <c r="EI29" s="98"/>
      <c r="EJ29" s="98"/>
      <c r="EK29" s="98"/>
      <c r="EL29" s="98"/>
      <c r="EM29" s="98"/>
      <c r="EN29" s="99"/>
      <c r="EO29" s="101"/>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8"/>
      <c r="FS29" s="99"/>
      <c r="FT29" s="101"/>
      <c r="FU29" s="99"/>
      <c r="FV29" s="100"/>
      <c r="FW29" s="100"/>
      <c r="FX29" s="100"/>
      <c r="FY29" s="100"/>
      <c r="FZ29" s="101"/>
      <c r="GA29" s="99"/>
      <c r="GB29" s="101"/>
      <c r="GC29" s="99"/>
      <c r="GD29" s="100"/>
      <c r="GE29" s="100"/>
      <c r="GF29" s="101"/>
      <c r="GG29" s="98"/>
      <c r="GH29" s="98"/>
      <c r="GI29" s="98"/>
      <c r="GJ29" s="99"/>
      <c r="GK29" s="100"/>
      <c r="GL29" s="100"/>
      <c r="GM29" s="100"/>
      <c r="GN29" s="101"/>
      <c r="GO29" s="99"/>
      <c r="GP29" s="100"/>
      <c r="GQ29" s="100"/>
      <c r="GR29" s="101"/>
      <c r="GS29" s="98"/>
      <c r="GT29" s="99"/>
      <c r="GU29" s="101"/>
      <c r="GV29" s="1"/>
      <c r="GW29" s="98">
        <v>2.3778299999999999</v>
      </c>
      <c r="GX29" s="99"/>
      <c r="GY29" s="101"/>
      <c r="GZ29" s="98"/>
      <c r="HA29" s="98"/>
      <c r="HB29" s="98"/>
      <c r="HC29" s="98"/>
      <c r="HD29" s="98"/>
      <c r="HE29" s="1"/>
      <c r="HF29" s="98"/>
      <c r="HG29" s="98"/>
      <c r="HH29" s="98"/>
      <c r="HI29" s="98"/>
      <c r="HJ29" s="98"/>
      <c r="HK29" s="98"/>
      <c r="HL29" s="99"/>
      <c r="HM29" s="101"/>
      <c r="HN29" s="1"/>
      <c r="HO29" s="99">
        <v>2529.2085699999998</v>
      </c>
      <c r="HP29" s="100">
        <v>2491.87538</v>
      </c>
      <c r="HQ29" s="101">
        <v>1425.7705000000001</v>
      </c>
    </row>
    <row r="30" spans="1:225" x14ac:dyDescent="0.25">
      <c r="A30" s="1"/>
      <c r="B30" s="97" t="s">
        <v>857</v>
      </c>
      <c r="C30" s="98"/>
      <c r="D30" s="99"/>
      <c r="E30" s="100"/>
      <c r="F30" s="100">
        <v>8.8258700000000001</v>
      </c>
      <c r="G30" s="101">
        <v>8.5166900000000005</v>
      </c>
      <c r="H30" s="99"/>
      <c r="I30" s="101"/>
      <c r="J30" s="99">
        <v>81.096100000000007</v>
      </c>
      <c r="K30" s="101"/>
      <c r="L30" s="99"/>
      <c r="M30" s="100"/>
      <c r="N30" s="100"/>
      <c r="O30" s="100"/>
      <c r="P30" s="100"/>
      <c r="Q30" s="100"/>
      <c r="R30" s="100"/>
      <c r="S30" s="100"/>
      <c r="T30" s="101"/>
      <c r="U30" s="99">
        <v>18.14123</v>
      </c>
      <c r="V30" s="100">
        <v>19.191960000000002</v>
      </c>
      <c r="W30" s="100"/>
      <c r="X30" s="101">
        <v>1.0612699999999999</v>
      </c>
      <c r="Y30" s="98"/>
      <c r="Z30" s="99"/>
      <c r="AA30" s="100"/>
      <c r="AB30" s="101"/>
      <c r="AC30" s="99"/>
      <c r="AD30" s="100"/>
      <c r="AE30" s="100"/>
      <c r="AF30" s="100"/>
      <c r="AG30" s="100">
        <v>11.413130000000001</v>
      </c>
      <c r="AH30" s="100">
        <v>23.889150000000001</v>
      </c>
      <c r="AI30" s="101">
        <v>10.22284</v>
      </c>
      <c r="AJ30" s="98"/>
      <c r="AK30" s="98"/>
      <c r="AL30" s="98">
        <v>175.92341999999999</v>
      </c>
      <c r="AM30" s="99">
        <v>213.71525</v>
      </c>
      <c r="AN30" s="101">
        <v>7.8466800000000001</v>
      </c>
      <c r="AO30" s="99"/>
      <c r="AP30" s="101"/>
      <c r="AQ30" s="98"/>
      <c r="AR30" s="99"/>
      <c r="AS30" s="101"/>
      <c r="AT30" s="98"/>
      <c r="AU30" s="98"/>
      <c r="AV30" s="98"/>
      <c r="AW30" s="99"/>
      <c r="AX30" s="100"/>
      <c r="AY30" s="101"/>
      <c r="AZ30" s="99"/>
      <c r="BA30" s="100"/>
      <c r="BB30" s="100"/>
      <c r="BC30" s="100"/>
      <c r="BD30" s="100"/>
      <c r="BE30" s="101"/>
      <c r="BF30" s="99"/>
      <c r="BG30" s="101"/>
      <c r="BH30" s="98"/>
      <c r="BI30" s="99"/>
      <c r="BJ30" s="100"/>
      <c r="BK30" s="101"/>
      <c r="BL30" s="99">
        <v>164.44227000000001</v>
      </c>
      <c r="BM30" s="100">
        <v>165.47058000000001</v>
      </c>
      <c r="BN30" s="100">
        <v>165.59853000000001</v>
      </c>
      <c r="BO30" s="100"/>
      <c r="BP30" s="100"/>
      <c r="BQ30" s="100"/>
      <c r="BR30" s="100"/>
      <c r="BS30" s="100"/>
      <c r="BT30" s="100"/>
      <c r="BU30" s="100">
        <v>36.281509999999997</v>
      </c>
      <c r="BV30" s="100"/>
      <c r="BW30" s="100"/>
      <c r="BX30" s="100"/>
      <c r="BY30" s="101"/>
      <c r="BZ30" s="99">
        <v>17.41583</v>
      </c>
      <c r="CA30" s="101">
        <v>44.053669999999997</v>
      </c>
      <c r="CB30" s="98"/>
      <c r="CC30" s="99"/>
      <c r="CD30" s="100"/>
      <c r="CE30" s="100"/>
      <c r="CF30" s="100"/>
      <c r="CG30" s="100"/>
      <c r="CH30" s="100">
        <v>118.14735</v>
      </c>
      <c r="CI30" s="100">
        <v>52.418509999999998</v>
      </c>
      <c r="CJ30" s="100">
        <v>53.710120000000003</v>
      </c>
      <c r="CK30" s="100"/>
      <c r="CL30" s="100"/>
      <c r="CM30" s="100"/>
      <c r="CN30" s="101">
        <v>191.19621000000001</v>
      </c>
      <c r="CO30" s="99">
        <v>180.55348000000001</v>
      </c>
      <c r="CP30" s="100">
        <v>180.52450999999999</v>
      </c>
      <c r="CQ30" s="100">
        <v>181.33356000000001</v>
      </c>
      <c r="CR30" s="101">
        <v>181.02912000000001</v>
      </c>
      <c r="CS30" s="99"/>
      <c r="CT30" s="101"/>
      <c r="CU30" s="99"/>
      <c r="CV30" s="101"/>
      <c r="CW30" s="99"/>
      <c r="CX30" s="100"/>
      <c r="CY30" s="102"/>
      <c r="CZ30" s="99"/>
      <c r="DA30" s="100">
        <v>8278.2044499999993</v>
      </c>
      <c r="DB30" s="100"/>
      <c r="DC30" s="101"/>
      <c r="DD30" s="99"/>
      <c r="DE30" s="100"/>
      <c r="DF30" s="100"/>
      <c r="DG30" s="100"/>
      <c r="DH30" s="100"/>
      <c r="DI30" s="100"/>
      <c r="DJ30" s="100"/>
      <c r="DK30" s="100"/>
      <c r="DL30" s="100"/>
      <c r="DM30" s="100"/>
      <c r="DN30" s="100"/>
      <c r="DO30" s="101"/>
      <c r="DP30" s="103"/>
      <c r="DQ30" s="104"/>
      <c r="DR30" s="104"/>
      <c r="DS30" s="105" t="s">
        <v>1516</v>
      </c>
      <c r="DT30" s="99">
        <v>2314.3966700000001</v>
      </c>
      <c r="DU30" s="100">
        <v>532.84979999999996</v>
      </c>
      <c r="DV30" s="100">
        <v>532.84979999999996</v>
      </c>
      <c r="DW30" s="101"/>
      <c r="DX30" s="98"/>
      <c r="DY30" s="99"/>
      <c r="DZ30" s="100"/>
      <c r="EA30" s="100"/>
      <c r="EB30" s="100"/>
      <c r="EC30" s="100"/>
      <c r="ED30" s="102">
        <v>8152.7</v>
      </c>
      <c r="EE30" s="1"/>
      <c r="EF30" s="98">
        <v>2.3778299999999999</v>
      </c>
      <c r="EG30" s="98"/>
      <c r="EH30" s="98"/>
      <c r="EI30" s="98"/>
      <c r="EJ30" s="98"/>
      <c r="EK30" s="98"/>
      <c r="EL30" s="98"/>
      <c r="EM30" s="98"/>
      <c r="EN30" s="99"/>
      <c r="EO30" s="101"/>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8"/>
      <c r="FS30" s="99"/>
      <c r="FT30" s="101"/>
      <c r="FU30" s="99"/>
      <c r="FV30" s="100"/>
      <c r="FW30" s="100"/>
      <c r="FX30" s="100"/>
      <c r="FY30" s="100"/>
      <c r="FZ30" s="101"/>
      <c r="GA30" s="99"/>
      <c r="GB30" s="101"/>
      <c r="GC30" s="99"/>
      <c r="GD30" s="100"/>
      <c r="GE30" s="100"/>
      <c r="GF30" s="101"/>
      <c r="GG30" s="98"/>
      <c r="GH30" s="98"/>
      <c r="GI30" s="98"/>
      <c r="GJ30" s="99"/>
      <c r="GK30" s="100"/>
      <c r="GL30" s="100"/>
      <c r="GM30" s="100"/>
      <c r="GN30" s="101"/>
      <c r="GO30" s="99"/>
      <c r="GP30" s="100"/>
      <c r="GQ30" s="100"/>
      <c r="GR30" s="101"/>
      <c r="GS30" s="98"/>
      <c r="GT30" s="99"/>
      <c r="GU30" s="101"/>
      <c r="GV30" s="1"/>
      <c r="GW30" s="98">
        <v>2.3778299999999999</v>
      </c>
      <c r="GX30" s="99"/>
      <c r="GY30" s="101"/>
      <c r="GZ30" s="98"/>
      <c r="HA30" s="98"/>
      <c r="HB30" s="98"/>
      <c r="HC30" s="98"/>
      <c r="HD30" s="98"/>
      <c r="HE30" s="1"/>
      <c r="HF30" s="98"/>
      <c r="HG30" s="98"/>
      <c r="HH30" s="98"/>
      <c r="HI30" s="98"/>
      <c r="HJ30" s="98"/>
      <c r="HK30" s="98"/>
      <c r="HL30" s="99"/>
      <c r="HM30" s="101"/>
      <c r="HN30" s="1"/>
      <c r="HO30" s="99">
        <v>2314.3966700000001</v>
      </c>
      <c r="HP30" s="100">
        <v>2277.0634799999998</v>
      </c>
      <c r="HQ30" s="101">
        <v>1431.55179</v>
      </c>
    </row>
    <row r="31" spans="1:225" x14ac:dyDescent="0.25">
      <c r="A31" s="1"/>
      <c r="B31" s="97" t="s">
        <v>858</v>
      </c>
      <c r="C31" s="98"/>
      <c r="D31" s="99"/>
      <c r="E31" s="100"/>
      <c r="F31" s="100">
        <v>8.8258700000000001</v>
      </c>
      <c r="G31" s="101">
        <v>8.5166900000000005</v>
      </c>
      <c r="H31" s="99"/>
      <c r="I31" s="101"/>
      <c r="J31" s="99">
        <v>81.096100000000007</v>
      </c>
      <c r="K31" s="101"/>
      <c r="L31" s="99"/>
      <c r="M31" s="100"/>
      <c r="N31" s="100"/>
      <c r="O31" s="100"/>
      <c r="P31" s="100"/>
      <c r="Q31" s="100"/>
      <c r="R31" s="100"/>
      <c r="S31" s="100"/>
      <c r="T31" s="101"/>
      <c r="U31" s="99">
        <v>18.14123</v>
      </c>
      <c r="V31" s="100">
        <v>19.191960000000002</v>
      </c>
      <c r="W31" s="100"/>
      <c r="X31" s="101">
        <v>1.0612699999999999</v>
      </c>
      <c r="Y31" s="98"/>
      <c r="Z31" s="99"/>
      <c r="AA31" s="100"/>
      <c r="AB31" s="101"/>
      <c r="AC31" s="99"/>
      <c r="AD31" s="100"/>
      <c r="AE31" s="100"/>
      <c r="AF31" s="100"/>
      <c r="AG31" s="100">
        <v>11.413130000000001</v>
      </c>
      <c r="AH31" s="100">
        <v>23.889150000000001</v>
      </c>
      <c r="AI31" s="101">
        <v>10.22284</v>
      </c>
      <c r="AJ31" s="98"/>
      <c r="AK31" s="98"/>
      <c r="AL31" s="98">
        <v>175.92341999999999</v>
      </c>
      <c r="AM31" s="99">
        <v>213.71525</v>
      </c>
      <c r="AN31" s="101">
        <v>7.8466800000000001</v>
      </c>
      <c r="AO31" s="99"/>
      <c r="AP31" s="101"/>
      <c r="AQ31" s="98"/>
      <c r="AR31" s="99"/>
      <c r="AS31" s="101"/>
      <c r="AT31" s="98"/>
      <c r="AU31" s="98"/>
      <c r="AV31" s="98"/>
      <c r="AW31" s="99"/>
      <c r="AX31" s="100"/>
      <c r="AY31" s="101"/>
      <c r="AZ31" s="99"/>
      <c r="BA31" s="100"/>
      <c r="BB31" s="100"/>
      <c r="BC31" s="100"/>
      <c r="BD31" s="100"/>
      <c r="BE31" s="101"/>
      <c r="BF31" s="99"/>
      <c r="BG31" s="101"/>
      <c r="BH31" s="98"/>
      <c r="BI31" s="99"/>
      <c r="BJ31" s="100"/>
      <c r="BK31" s="101"/>
      <c r="BL31" s="99">
        <v>164.44227000000001</v>
      </c>
      <c r="BM31" s="100">
        <v>165.47058000000001</v>
      </c>
      <c r="BN31" s="100">
        <v>165.59853000000001</v>
      </c>
      <c r="BO31" s="100"/>
      <c r="BP31" s="100"/>
      <c r="BQ31" s="100"/>
      <c r="BR31" s="100"/>
      <c r="BS31" s="100"/>
      <c r="BT31" s="100"/>
      <c r="BU31" s="100">
        <v>36.281509999999997</v>
      </c>
      <c r="BV31" s="100"/>
      <c r="BW31" s="100"/>
      <c r="BX31" s="100"/>
      <c r="BY31" s="101"/>
      <c r="BZ31" s="99">
        <v>17.41583</v>
      </c>
      <c r="CA31" s="101">
        <v>44.053669999999997</v>
      </c>
      <c r="CB31" s="98"/>
      <c r="CC31" s="99"/>
      <c r="CD31" s="100"/>
      <c r="CE31" s="100"/>
      <c r="CF31" s="100"/>
      <c r="CG31" s="100"/>
      <c r="CH31" s="100">
        <v>118.14735</v>
      </c>
      <c r="CI31" s="100">
        <v>52.418509999999998</v>
      </c>
      <c r="CJ31" s="100">
        <v>53.710120000000003</v>
      </c>
      <c r="CK31" s="100"/>
      <c r="CL31" s="100"/>
      <c r="CM31" s="100"/>
      <c r="CN31" s="101">
        <v>191.19621000000001</v>
      </c>
      <c r="CO31" s="99">
        <v>180.55348000000001</v>
      </c>
      <c r="CP31" s="100">
        <v>180.52450999999999</v>
      </c>
      <c r="CQ31" s="100">
        <v>181.33356000000001</v>
      </c>
      <c r="CR31" s="101">
        <v>181.02912000000001</v>
      </c>
      <c r="CS31" s="99"/>
      <c r="CT31" s="101"/>
      <c r="CU31" s="99"/>
      <c r="CV31" s="101"/>
      <c r="CW31" s="99"/>
      <c r="CX31" s="100"/>
      <c r="CY31" s="102"/>
      <c r="CZ31" s="99"/>
      <c r="DA31" s="100">
        <v>8191.4803300000003</v>
      </c>
      <c r="DB31" s="100"/>
      <c r="DC31" s="101"/>
      <c r="DD31" s="99"/>
      <c r="DE31" s="100"/>
      <c r="DF31" s="100"/>
      <c r="DG31" s="100"/>
      <c r="DH31" s="100"/>
      <c r="DI31" s="100"/>
      <c r="DJ31" s="100"/>
      <c r="DK31" s="100"/>
      <c r="DL31" s="100"/>
      <c r="DM31" s="100"/>
      <c r="DN31" s="100"/>
      <c r="DO31" s="101"/>
      <c r="DP31" s="103"/>
      <c r="DQ31" s="104"/>
      <c r="DR31" s="104"/>
      <c r="DS31" s="105" t="s">
        <v>1516</v>
      </c>
      <c r="DT31" s="99">
        <v>2314.3966700000001</v>
      </c>
      <c r="DU31" s="100">
        <v>532.84979999999996</v>
      </c>
      <c r="DV31" s="100">
        <v>532.84979999999996</v>
      </c>
      <c r="DW31" s="101"/>
      <c r="DX31" s="98"/>
      <c r="DY31" s="99"/>
      <c r="DZ31" s="100"/>
      <c r="EA31" s="100"/>
      <c r="EB31" s="100"/>
      <c r="EC31" s="100"/>
      <c r="ED31" s="102">
        <v>8066.2</v>
      </c>
      <c r="EE31" s="1"/>
      <c r="EF31" s="98">
        <v>2.3778299999999999</v>
      </c>
      <c r="EG31" s="98"/>
      <c r="EH31" s="98"/>
      <c r="EI31" s="98"/>
      <c r="EJ31" s="98"/>
      <c r="EK31" s="98"/>
      <c r="EL31" s="98"/>
      <c r="EM31" s="98"/>
      <c r="EN31" s="99"/>
      <c r="EO31" s="101"/>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8"/>
      <c r="FS31" s="99"/>
      <c r="FT31" s="101"/>
      <c r="FU31" s="99"/>
      <c r="FV31" s="100"/>
      <c r="FW31" s="100"/>
      <c r="FX31" s="100"/>
      <c r="FY31" s="100"/>
      <c r="FZ31" s="101"/>
      <c r="GA31" s="99"/>
      <c r="GB31" s="101"/>
      <c r="GC31" s="99"/>
      <c r="GD31" s="100"/>
      <c r="GE31" s="100"/>
      <c r="GF31" s="101"/>
      <c r="GG31" s="98"/>
      <c r="GH31" s="98"/>
      <c r="GI31" s="98"/>
      <c r="GJ31" s="99"/>
      <c r="GK31" s="100"/>
      <c r="GL31" s="100"/>
      <c r="GM31" s="100"/>
      <c r="GN31" s="101"/>
      <c r="GO31" s="99"/>
      <c r="GP31" s="100"/>
      <c r="GQ31" s="100"/>
      <c r="GR31" s="101"/>
      <c r="GS31" s="98"/>
      <c r="GT31" s="99"/>
      <c r="GU31" s="101"/>
      <c r="GV31" s="1"/>
      <c r="GW31" s="98">
        <v>2.3778299999999999</v>
      </c>
      <c r="GX31" s="99"/>
      <c r="GY31" s="101"/>
      <c r="GZ31" s="98"/>
      <c r="HA31" s="98"/>
      <c r="HB31" s="98"/>
      <c r="HC31" s="98"/>
      <c r="HD31" s="98"/>
      <c r="HE31" s="1"/>
      <c r="HF31" s="98"/>
      <c r="HG31" s="98"/>
      <c r="HH31" s="98"/>
      <c r="HI31" s="98"/>
      <c r="HJ31" s="98"/>
      <c r="HK31" s="98"/>
      <c r="HL31" s="99"/>
      <c r="HM31" s="101"/>
      <c r="HN31" s="1"/>
      <c r="HO31" s="99">
        <v>2314.3966700000001</v>
      </c>
      <c r="HP31" s="100">
        <v>2277.0634799999998</v>
      </c>
      <c r="HQ31" s="101">
        <v>1431.55179</v>
      </c>
    </row>
    <row r="32" spans="1:225" x14ac:dyDescent="0.25">
      <c r="A32" s="1"/>
      <c r="B32" s="97" t="s">
        <v>859</v>
      </c>
      <c r="C32" s="98"/>
      <c r="D32" s="99"/>
      <c r="E32" s="100"/>
      <c r="F32" s="100">
        <v>8.8258700000000001</v>
      </c>
      <c r="G32" s="101">
        <v>8.5166900000000005</v>
      </c>
      <c r="H32" s="99"/>
      <c r="I32" s="101"/>
      <c r="J32" s="99">
        <v>81.096100000000007</v>
      </c>
      <c r="K32" s="101"/>
      <c r="L32" s="99"/>
      <c r="M32" s="100"/>
      <c r="N32" s="100"/>
      <c r="O32" s="100"/>
      <c r="P32" s="100"/>
      <c r="Q32" s="100"/>
      <c r="R32" s="100"/>
      <c r="S32" s="100"/>
      <c r="T32" s="101"/>
      <c r="U32" s="99">
        <v>18.14123</v>
      </c>
      <c r="V32" s="100">
        <v>19.191960000000002</v>
      </c>
      <c r="W32" s="100"/>
      <c r="X32" s="101">
        <v>1.0612699999999999</v>
      </c>
      <c r="Y32" s="98"/>
      <c r="Z32" s="99"/>
      <c r="AA32" s="100"/>
      <c r="AB32" s="101"/>
      <c r="AC32" s="99"/>
      <c r="AD32" s="100"/>
      <c r="AE32" s="100"/>
      <c r="AF32" s="100"/>
      <c r="AG32" s="100">
        <v>11.413130000000001</v>
      </c>
      <c r="AH32" s="100">
        <v>23.889150000000001</v>
      </c>
      <c r="AI32" s="101">
        <v>10.22284</v>
      </c>
      <c r="AJ32" s="98"/>
      <c r="AK32" s="98"/>
      <c r="AL32" s="98">
        <v>175.92341999999999</v>
      </c>
      <c r="AM32" s="99">
        <v>213.71525</v>
      </c>
      <c r="AN32" s="101">
        <v>7.8466800000000001</v>
      </c>
      <c r="AO32" s="99"/>
      <c r="AP32" s="101"/>
      <c r="AQ32" s="98"/>
      <c r="AR32" s="99"/>
      <c r="AS32" s="101"/>
      <c r="AT32" s="98"/>
      <c r="AU32" s="98"/>
      <c r="AV32" s="98"/>
      <c r="AW32" s="99"/>
      <c r="AX32" s="100"/>
      <c r="AY32" s="101"/>
      <c r="AZ32" s="99"/>
      <c r="BA32" s="100"/>
      <c r="BB32" s="100"/>
      <c r="BC32" s="100"/>
      <c r="BD32" s="100"/>
      <c r="BE32" s="101"/>
      <c r="BF32" s="99"/>
      <c r="BG32" s="101"/>
      <c r="BH32" s="98"/>
      <c r="BI32" s="99"/>
      <c r="BJ32" s="100"/>
      <c r="BK32" s="101"/>
      <c r="BL32" s="99">
        <v>164.44227000000001</v>
      </c>
      <c r="BM32" s="100">
        <v>165.47058000000001</v>
      </c>
      <c r="BN32" s="100">
        <v>165.59853000000001</v>
      </c>
      <c r="BO32" s="100"/>
      <c r="BP32" s="100"/>
      <c r="BQ32" s="100"/>
      <c r="BR32" s="100"/>
      <c r="BS32" s="100"/>
      <c r="BT32" s="100"/>
      <c r="BU32" s="100">
        <v>36.281509999999997</v>
      </c>
      <c r="BV32" s="100"/>
      <c r="BW32" s="100"/>
      <c r="BX32" s="100"/>
      <c r="BY32" s="101"/>
      <c r="BZ32" s="99">
        <v>17.41583</v>
      </c>
      <c r="CA32" s="101">
        <v>44.053669999999997</v>
      </c>
      <c r="CB32" s="98"/>
      <c r="CC32" s="99"/>
      <c r="CD32" s="100"/>
      <c r="CE32" s="100"/>
      <c r="CF32" s="100"/>
      <c r="CG32" s="100"/>
      <c r="CH32" s="100">
        <v>118.14735</v>
      </c>
      <c r="CI32" s="100">
        <v>52.418509999999998</v>
      </c>
      <c r="CJ32" s="100">
        <v>53.710120000000003</v>
      </c>
      <c r="CK32" s="100"/>
      <c r="CL32" s="100"/>
      <c r="CM32" s="100"/>
      <c r="CN32" s="101">
        <v>191.19621000000001</v>
      </c>
      <c r="CO32" s="99">
        <v>180.55348000000001</v>
      </c>
      <c r="CP32" s="100">
        <v>180.52450999999999</v>
      </c>
      <c r="CQ32" s="100">
        <v>181.33356000000001</v>
      </c>
      <c r="CR32" s="101">
        <v>181.02912000000001</v>
      </c>
      <c r="CS32" s="99"/>
      <c r="CT32" s="101"/>
      <c r="CU32" s="99"/>
      <c r="CV32" s="101"/>
      <c r="CW32" s="99"/>
      <c r="CX32" s="100"/>
      <c r="CY32" s="102"/>
      <c r="CZ32" s="99"/>
      <c r="DA32" s="100">
        <v>8242.0967199999996</v>
      </c>
      <c r="DB32" s="100"/>
      <c r="DC32" s="101"/>
      <c r="DD32" s="99"/>
      <c r="DE32" s="100"/>
      <c r="DF32" s="100"/>
      <c r="DG32" s="100"/>
      <c r="DH32" s="100"/>
      <c r="DI32" s="100"/>
      <c r="DJ32" s="100"/>
      <c r="DK32" s="100"/>
      <c r="DL32" s="100"/>
      <c r="DM32" s="100"/>
      <c r="DN32" s="100"/>
      <c r="DO32" s="101"/>
      <c r="DP32" s="103"/>
      <c r="DQ32" s="104"/>
      <c r="DR32" s="104"/>
      <c r="DS32" s="105" t="s">
        <v>1516</v>
      </c>
      <c r="DT32" s="99">
        <v>2314.3966700000001</v>
      </c>
      <c r="DU32" s="100">
        <v>532.84979999999996</v>
      </c>
      <c r="DV32" s="100">
        <v>532.84979999999996</v>
      </c>
      <c r="DW32" s="101"/>
      <c r="DX32" s="98"/>
      <c r="DY32" s="99"/>
      <c r="DZ32" s="100"/>
      <c r="EA32" s="100"/>
      <c r="EB32" s="100"/>
      <c r="EC32" s="100"/>
      <c r="ED32" s="102">
        <v>8116.7</v>
      </c>
      <c r="EE32" s="1"/>
      <c r="EF32" s="98">
        <v>2.3778299999999999</v>
      </c>
      <c r="EG32" s="98"/>
      <c r="EH32" s="98"/>
      <c r="EI32" s="98"/>
      <c r="EJ32" s="98"/>
      <c r="EK32" s="98"/>
      <c r="EL32" s="98"/>
      <c r="EM32" s="98"/>
      <c r="EN32" s="99"/>
      <c r="EO32" s="101"/>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8"/>
      <c r="FS32" s="99"/>
      <c r="FT32" s="101"/>
      <c r="FU32" s="99"/>
      <c r="FV32" s="100"/>
      <c r="FW32" s="100"/>
      <c r="FX32" s="100"/>
      <c r="FY32" s="100"/>
      <c r="FZ32" s="101"/>
      <c r="GA32" s="99"/>
      <c r="GB32" s="101"/>
      <c r="GC32" s="99"/>
      <c r="GD32" s="100"/>
      <c r="GE32" s="100"/>
      <c r="GF32" s="101"/>
      <c r="GG32" s="98"/>
      <c r="GH32" s="98"/>
      <c r="GI32" s="98"/>
      <c r="GJ32" s="99"/>
      <c r="GK32" s="100"/>
      <c r="GL32" s="100"/>
      <c r="GM32" s="100"/>
      <c r="GN32" s="101"/>
      <c r="GO32" s="99"/>
      <c r="GP32" s="100"/>
      <c r="GQ32" s="100"/>
      <c r="GR32" s="101"/>
      <c r="GS32" s="98"/>
      <c r="GT32" s="99"/>
      <c r="GU32" s="101"/>
      <c r="GV32" s="1"/>
      <c r="GW32" s="98">
        <v>2.3778299999999999</v>
      </c>
      <c r="GX32" s="99"/>
      <c r="GY32" s="101"/>
      <c r="GZ32" s="98"/>
      <c r="HA32" s="98"/>
      <c r="HB32" s="98"/>
      <c r="HC32" s="98"/>
      <c r="HD32" s="98"/>
      <c r="HE32" s="1"/>
      <c r="HF32" s="98"/>
      <c r="HG32" s="98"/>
      <c r="HH32" s="98"/>
      <c r="HI32" s="98"/>
      <c r="HJ32" s="98"/>
      <c r="HK32" s="98"/>
      <c r="HL32" s="99"/>
      <c r="HM32" s="101"/>
      <c r="HN32" s="1"/>
      <c r="HO32" s="99">
        <v>2314.3966700000001</v>
      </c>
      <c r="HP32" s="100">
        <v>2277.0634799999998</v>
      </c>
      <c r="HQ32" s="101">
        <v>1425.7705000000001</v>
      </c>
    </row>
    <row r="33" spans="1:225" x14ac:dyDescent="0.25">
      <c r="A33" s="1"/>
      <c r="B33" s="97" t="s">
        <v>860</v>
      </c>
      <c r="C33" s="98"/>
      <c r="D33" s="99"/>
      <c r="E33" s="100"/>
      <c r="F33" s="100">
        <v>8.8258700000000001</v>
      </c>
      <c r="G33" s="101">
        <v>8.5166900000000005</v>
      </c>
      <c r="H33" s="99"/>
      <c r="I33" s="101"/>
      <c r="J33" s="99">
        <v>81.096100000000007</v>
      </c>
      <c r="K33" s="101"/>
      <c r="L33" s="99"/>
      <c r="M33" s="100"/>
      <c r="N33" s="100"/>
      <c r="O33" s="100"/>
      <c r="P33" s="100"/>
      <c r="Q33" s="100"/>
      <c r="R33" s="100"/>
      <c r="S33" s="100"/>
      <c r="T33" s="101"/>
      <c r="U33" s="99">
        <v>18.14123</v>
      </c>
      <c r="V33" s="100">
        <v>19.191960000000002</v>
      </c>
      <c r="W33" s="100"/>
      <c r="X33" s="101">
        <v>1.0612699999999999</v>
      </c>
      <c r="Y33" s="98"/>
      <c r="Z33" s="99"/>
      <c r="AA33" s="100"/>
      <c r="AB33" s="101"/>
      <c r="AC33" s="99"/>
      <c r="AD33" s="100"/>
      <c r="AE33" s="100"/>
      <c r="AF33" s="100"/>
      <c r="AG33" s="100">
        <v>11.413130000000001</v>
      </c>
      <c r="AH33" s="100">
        <v>23.889150000000001</v>
      </c>
      <c r="AI33" s="101">
        <v>10.22284</v>
      </c>
      <c r="AJ33" s="98"/>
      <c r="AK33" s="98"/>
      <c r="AL33" s="98">
        <v>175.92341999999999</v>
      </c>
      <c r="AM33" s="99">
        <v>213.71525</v>
      </c>
      <c r="AN33" s="101">
        <v>7.8466800000000001</v>
      </c>
      <c r="AO33" s="99"/>
      <c r="AP33" s="101"/>
      <c r="AQ33" s="98"/>
      <c r="AR33" s="99"/>
      <c r="AS33" s="101"/>
      <c r="AT33" s="98"/>
      <c r="AU33" s="98"/>
      <c r="AV33" s="98"/>
      <c r="AW33" s="99"/>
      <c r="AX33" s="100"/>
      <c r="AY33" s="101"/>
      <c r="AZ33" s="99"/>
      <c r="BA33" s="100"/>
      <c r="BB33" s="100"/>
      <c r="BC33" s="100"/>
      <c r="BD33" s="100"/>
      <c r="BE33" s="101"/>
      <c r="BF33" s="99"/>
      <c r="BG33" s="101"/>
      <c r="BH33" s="98"/>
      <c r="BI33" s="99"/>
      <c r="BJ33" s="100"/>
      <c r="BK33" s="101"/>
      <c r="BL33" s="99">
        <v>164.44227000000001</v>
      </c>
      <c r="BM33" s="100">
        <v>165.47058000000001</v>
      </c>
      <c r="BN33" s="100">
        <v>165.59853000000001</v>
      </c>
      <c r="BO33" s="100"/>
      <c r="BP33" s="100"/>
      <c r="BQ33" s="100"/>
      <c r="BR33" s="100"/>
      <c r="BS33" s="100"/>
      <c r="BT33" s="100"/>
      <c r="BU33" s="100">
        <v>36.281509999999997</v>
      </c>
      <c r="BV33" s="100"/>
      <c r="BW33" s="100"/>
      <c r="BX33" s="100"/>
      <c r="BY33" s="101"/>
      <c r="BZ33" s="99">
        <v>17.41583</v>
      </c>
      <c r="CA33" s="101">
        <v>44.053669999999997</v>
      </c>
      <c r="CB33" s="98"/>
      <c r="CC33" s="99"/>
      <c r="CD33" s="100"/>
      <c r="CE33" s="100"/>
      <c r="CF33" s="100"/>
      <c r="CG33" s="100"/>
      <c r="CH33" s="100">
        <v>118.14735</v>
      </c>
      <c r="CI33" s="100">
        <v>52.418509999999998</v>
      </c>
      <c r="CJ33" s="100">
        <v>53.710120000000003</v>
      </c>
      <c r="CK33" s="100"/>
      <c r="CL33" s="100"/>
      <c r="CM33" s="100"/>
      <c r="CN33" s="101">
        <v>191.19621000000001</v>
      </c>
      <c r="CO33" s="99">
        <v>180.55348000000001</v>
      </c>
      <c r="CP33" s="100">
        <v>180.52450999999999</v>
      </c>
      <c r="CQ33" s="100">
        <v>181.33356000000001</v>
      </c>
      <c r="CR33" s="101">
        <v>181.02912000000001</v>
      </c>
      <c r="CS33" s="99"/>
      <c r="CT33" s="101"/>
      <c r="CU33" s="99"/>
      <c r="CV33" s="101"/>
      <c r="CW33" s="99"/>
      <c r="CX33" s="100"/>
      <c r="CY33" s="102"/>
      <c r="CZ33" s="99"/>
      <c r="DA33" s="100">
        <v>8222.7954499999996</v>
      </c>
      <c r="DB33" s="100"/>
      <c r="DC33" s="101"/>
      <c r="DD33" s="99"/>
      <c r="DE33" s="100"/>
      <c r="DF33" s="100"/>
      <c r="DG33" s="100"/>
      <c r="DH33" s="100"/>
      <c r="DI33" s="100"/>
      <c r="DJ33" s="100"/>
      <c r="DK33" s="100"/>
      <c r="DL33" s="100"/>
      <c r="DM33" s="100"/>
      <c r="DN33" s="100"/>
      <c r="DO33" s="101"/>
      <c r="DP33" s="103"/>
      <c r="DQ33" s="104"/>
      <c r="DR33" s="104"/>
      <c r="DS33" s="105" t="s">
        <v>1516</v>
      </c>
      <c r="DT33" s="99">
        <v>2314.3966700000001</v>
      </c>
      <c r="DU33" s="100">
        <v>532.84979999999996</v>
      </c>
      <c r="DV33" s="100">
        <v>532.84979999999996</v>
      </c>
      <c r="DW33" s="101"/>
      <c r="DX33" s="98"/>
      <c r="DY33" s="99"/>
      <c r="DZ33" s="100"/>
      <c r="EA33" s="100"/>
      <c r="EB33" s="100"/>
      <c r="EC33" s="100"/>
      <c r="ED33" s="102">
        <v>8097.3</v>
      </c>
      <c r="EE33" s="1"/>
      <c r="EF33" s="98">
        <v>2.3778299999999999</v>
      </c>
      <c r="EG33" s="98"/>
      <c r="EH33" s="98"/>
      <c r="EI33" s="98"/>
      <c r="EJ33" s="98"/>
      <c r="EK33" s="98"/>
      <c r="EL33" s="98"/>
      <c r="EM33" s="98"/>
      <c r="EN33" s="99"/>
      <c r="EO33" s="101"/>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8"/>
      <c r="FS33" s="99"/>
      <c r="FT33" s="101"/>
      <c r="FU33" s="99"/>
      <c r="FV33" s="100"/>
      <c r="FW33" s="100"/>
      <c r="FX33" s="100"/>
      <c r="FY33" s="100"/>
      <c r="FZ33" s="101"/>
      <c r="GA33" s="99"/>
      <c r="GB33" s="101"/>
      <c r="GC33" s="99"/>
      <c r="GD33" s="100"/>
      <c r="GE33" s="100"/>
      <c r="GF33" s="101"/>
      <c r="GG33" s="98"/>
      <c r="GH33" s="98"/>
      <c r="GI33" s="98"/>
      <c r="GJ33" s="99"/>
      <c r="GK33" s="100"/>
      <c r="GL33" s="100"/>
      <c r="GM33" s="100"/>
      <c r="GN33" s="101"/>
      <c r="GO33" s="99"/>
      <c r="GP33" s="100"/>
      <c r="GQ33" s="100"/>
      <c r="GR33" s="101"/>
      <c r="GS33" s="98"/>
      <c r="GT33" s="99"/>
      <c r="GU33" s="101"/>
      <c r="GV33" s="1"/>
      <c r="GW33" s="98">
        <v>2.3778299999999999</v>
      </c>
      <c r="GX33" s="99"/>
      <c r="GY33" s="101"/>
      <c r="GZ33" s="98"/>
      <c r="HA33" s="98"/>
      <c r="HB33" s="98"/>
      <c r="HC33" s="98"/>
      <c r="HD33" s="98"/>
      <c r="HE33" s="1"/>
      <c r="HF33" s="98"/>
      <c r="HG33" s="98"/>
      <c r="HH33" s="98"/>
      <c r="HI33" s="98"/>
      <c r="HJ33" s="98"/>
      <c r="HK33" s="98"/>
      <c r="HL33" s="99"/>
      <c r="HM33" s="101"/>
      <c r="HN33" s="1"/>
      <c r="HO33" s="99">
        <v>2314.3966700000001</v>
      </c>
      <c r="HP33" s="100">
        <v>2277.0634799999998</v>
      </c>
      <c r="HQ33" s="101">
        <v>1425.7705000000001</v>
      </c>
    </row>
    <row r="34" spans="1:225" x14ac:dyDescent="0.25">
      <c r="A34" s="1"/>
      <c r="B34" s="97" t="s">
        <v>861</v>
      </c>
      <c r="C34" s="98"/>
      <c r="D34" s="99"/>
      <c r="E34" s="100"/>
      <c r="F34" s="100">
        <v>8.8258700000000001</v>
      </c>
      <c r="G34" s="101">
        <v>8.5166900000000005</v>
      </c>
      <c r="H34" s="99"/>
      <c r="I34" s="101"/>
      <c r="J34" s="99">
        <v>81.096100000000007</v>
      </c>
      <c r="K34" s="101"/>
      <c r="L34" s="99"/>
      <c r="M34" s="100"/>
      <c r="N34" s="100"/>
      <c r="O34" s="100"/>
      <c r="P34" s="100"/>
      <c r="Q34" s="100"/>
      <c r="R34" s="100"/>
      <c r="S34" s="100"/>
      <c r="T34" s="101"/>
      <c r="U34" s="99">
        <v>18.14123</v>
      </c>
      <c r="V34" s="100">
        <v>19.191960000000002</v>
      </c>
      <c r="W34" s="100"/>
      <c r="X34" s="101">
        <v>1.0612699999999999</v>
      </c>
      <c r="Y34" s="98"/>
      <c r="Z34" s="99"/>
      <c r="AA34" s="100"/>
      <c r="AB34" s="101"/>
      <c r="AC34" s="99"/>
      <c r="AD34" s="100"/>
      <c r="AE34" s="100"/>
      <c r="AF34" s="100"/>
      <c r="AG34" s="100">
        <v>11.413130000000001</v>
      </c>
      <c r="AH34" s="100">
        <v>23.889150000000001</v>
      </c>
      <c r="AI34" s="101">
        <v>10.22284</v>
      </c>
      <c r="AJ34" s="98"/>
      <c r="AK34" s="98"/>
      <c r="AL34" s="98">
        <v>175.92341999999999</v>
      </c>
      <c r="AM34" s="99">
        <v>213.71525</v>
      </c>
      <c r="AN34" s="101">
        <v>7.8466800000000001</v>
      </c>
      <c r="AO34" s="99"/>
      <c r="AP34" s="101"/>
      <c r="AQ34" s="98"/>
      <c r="AR34" s="99"/>
      <c r="AS34" s="101"/>
      <c r="AT34" s="98"/>
      <c r="AU34" s="98"/>
      <c r="AV34" s="98"/>
      <c r="AW34" s="99"/>
      <c r="AX34" s="100"/>
      <c r="AY34" s="101"/>
      <c r="AZ34" s="99"/>
      <c r="BA34" s="100"/>
      <c r="BB34" s="100"/>
      <c r="BC34" s="100"/>
      <c r="BD34" s="100"/>
      <c r="BE34" s="101"/>
      <c r="BF34" s="99"/>
      <c r="BG34" s="101"/>
      <c r="BH34" s="98"/>
      <c r="BI34" s="99"/>
      <c r="BJ34" s="100"/>
      <c r="BK34" s="101"/>
      <c r="BL34" s="99">
        <v>164.44227000000001</v>
      </c>
      <c r="BM34" s="100">
        <v>165.47058000000001</v>
      </c>
      <c r="BN34" s="100">
        <v>165.59853000000001</v>
      </c>
      <c r="BO34" s="100"/>
      <c r="BP34" s="100"/>
      <c r="BQ34" s="100"/>
      <c r="BR34" s="100"/>
      <c r="BS34" s="100"/>
      <c r="BT34" s="100"/>
      <c r="BU34" s="100">
        <v>36.281509999999997</v>
      </c>
      <c r="BV34" s="100"/>
      <c r="BW34" s="100"/>
      <c r="BX34" s="100"/>
      <c r="BY34" s="101"/>
      <c r="BZ34" s="99">
        <v>17.41583</v>
      </c>
      <c r="CA34" s="101">
        <v>44.053669999999997</v>
      </c>
      <c r="CB34" s="98"/>
      <c r="CC34" s="99"/>
      <c r="CD34" s="100"/>
      <c r="CE34" s="100"/>
      <c r="CF34" s="100"/>
      <c r="CG34" s="100"/>
      <c r="CH34" s="100">
        <v>118.14735</v>
      </c>
      <c r="CI34" s="100">
        <v>52.418509999999998</v>
      </c>
      <c r="CJ34" s="100">
        <v>53.710120000000003</v>
      </c>
      <c r="CK34" s="100"/>
      <c r="CL34" s="100"/>
      <c r="CM34" s="100"/>
      <c r="CN34" s="101">
        <v>191.19621000000001</v>
      </c>
      <c r="CO34" s="99">
        <v>180.55348000000001</v>
      </c>
      <c r="CP34" s="100">
        <v>180.52450999999999</v>
      </c>
      <c r="CQ34" s="100">
        <v>181.33356000000001</v>
      </c>
      <c r="CR34" s="101">
        <v>181.02912000000001</v>
      </c>
      <c r="CS34" s="99"/>
      <c r="CT34" s="101"/>
      <c r="CU34" s="99"/>
      <c r="CV34" s="101"/>
      <c r="CW34" s="99"/>
      <c r="CX34" s="100"/>
      <c r="CY34" s="102"/>
      <c r="CZ34" s="99"/>
      <c r="DA34" s="100">
        <v>8208.0048499999994</v>
      </c>
      <c r="DB34" s="100"/>
      <c r="DC34" s="101"/>
      <c r="DD34" s="99"/>
      <c r="DE34" s="100"/>
      <c r="DF34" s="100"/>
      <c r="DG34" s="100"/>
      <c r="DH34" s="100"/>
      <c r="DI34" s="100"/>
      <c r="DJ34" s="100"/>
      <c r="DK34" s="100"/>
      <c r="DL34" s="100"/>
      <c r="DM34" s="100"/>
      <c r="DN34" s="100"/>
      <c r="DO34" s="101"/>
      <c r="DP34" s="103"/>
      <c r="DQ34" s="104"/>
      <c r="DR34" s="104"/>
      <c r="DS34" s="105" t="s">
        <v>1516</v>
      </c>
      <c r="DT34" s="99">
        <v>2314.3966700000001</v>
      </c>
      <c r="DU34" s="100">
        <v>532.84979999999996</v>
      </c>
      <c r="DV34" s="100">
        <v>532.84979999999996</v>
      </c>
      <c r="DW34" s="101"/>
      <c r="DX34" s="98"/>
      <c r="DY34" s="99"/>
      <c r="DZ34" s="100"/>
      <c r="EA34" s="100"/>
      <c r="EB34" s="100"/>
      <c r="EC34" s="100"/>
      <c r="ED34" s="102">
        <v>8081</v>
      </c>
      <c r="EE34" s="1"/>
      <c r="EF34" s="98">
        <v>2.3778299999999999</v>
      </c>
      <c r="EG34" s="98"/>
      <c r="EH34" s="98"/>
      <c r="EI34" s="98"/>
      <c r="EJ34" s="98"/>
      <c r="EK34" s="98"/>
      <c r="EL34" s="98"/>
      <c r="EM34" s="98"/>
      <c r="EN34" s="99"/>
      <c r="EO34" s="101"/>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8"/>
      <c r="FS34" s="99"/>
      <c r="FT34" s="101"/>
      <c r="FU34" s="99"/>
      <c r="FV34" s="100"/>
      <c r="FW34" s="100"/>
      <c r="FX34" s="100"/>
      <c r="FY34" s="100"/>
      <c r="FZ34" s="101"/>
      <c r="GA34" s="99"/>
      <c r="GB34" s="101"/>
      <c r="GC34" s="99"/>
      <c r="GD34" s="100"/>
      <c r="GE34" s="100"/>
      <c r="GF34" s="101"/>
      <c r="GG34" s="98"/>
      <c r="GH34" s="98"/>
      <c r="GI34" s="98"/>
      <c r="GJ34" s="99"/>
      <c r="GK34" s="100"/>
      <c r="GL34" s="100"/>
      <c r="GM34" s="100"/>
      <c r="GN34" s="101"/>
      <c r="GO34" s="99"/>
      <c r="GP34" s="100"/>
      <c r="GQ34" s="100"/>
      <c r="GR34" s="101"/>
      <c r="GS34" s="98"/>
      <c r="GT34" s="99"/>
      <c r="GU34" s="101"/>
      <c r="GV34" s="1"/>
      <c r="GW34" s="98">
        <v>2.3778299999999999</v>
      </c>
      <c r="GX34" s="99"/>
      <c r="GY34" s="101"/>
      <c r="GZ34" s="98"/>
      <c r="HA34" s="98"/>
      <c r="HB34" s="98"/>
      <c r="HC34" s="98"/>
      <c r="HD34" s="98"/>
      <c r="HE34" s="1"/>
      <c r="HF34" s="98"/>
      <c r="HG34" s="98"/>
      <c r="HH34" s="98"/>
      <c r="HI34" s="98"/>
      <c r="HJ34" s="98"/>
      <c r="HK34" s="98"/>
      <c r="HL34" s="99"/>
      <c r="HM34" s="101"/>
      <c r="HN34" s="1"/>
      <c r="HO34" s="99">
        <v>2314.3966700000001</v>
      </c>
      <c r="HP34" s="100">
        <v>2277.0634799999998</v>
      </c>
      <c r="HQ34" s="101">
        <v>1425.7705000000001</v>
      </c>
    </row>
    <row r="35" spans="1:225" x14ac:dyDescent="0.25">
      <c r="A35" s="1"/>
      <c r="B35" s="97" t="s">
        <v>862</v>
      </c>
      <c r="C35" s="98"/>
      <c r="D35" s="99"/>
      <c r="E35" s="100"/>
      <c r="F35" s="100">
        <v>8.8258700000000001</v>
      </c>
      <c r="G35" s="101">
        <v>8.5166900000000005</v>
      </c>
      <c r="H35" s="99"/>
      <c r="I35" s="101"/>
      <c r="J35" s="99">
        <v>81.096100000000007</v>
      </c>
      <c r="K35" s="101"/>
      <c r="L35" s="99"/>
      <c r="M35" s="100"/>
      <c r="N35" s="100"/>
      <c r="O35" s="100"/>
      <c r="P35" s="100"/>
      <c r="Q35" s="100"/>
      <c r="R35" s="100"/>
      <c r="S35" s="100"/>
      <c r="T35" s="101"/>
      <c r="U35" s="99">
        <v>18.14123</v>
      </c>
      <c r="V35" s="100">
        <v>19.191960000000002</v>
      </c>
      <c r="W35" s="100"/>
      <c r="X35" s="101">
        <v>1.0612699999999999</v>
      </c>
      <c r="Y35" s="98"/>
      <c r="Z35" s="99"/>
      <c r="AA35" s="100"/>
      <c r="AB35" s="101"/>
      <c r="AC35" s="99"/>
      <c r="AD35" s="100"/>
      <c r="AE35" s="100"/>
      <c r="AF35" s="100"/>
      <c r="AG35" s="100">
        <v>11.413130000000001</v>
      </c>
      <c r="AH35" s="100">
        <v>23.889150000000001</v>
      </c>
      <c r="AI35" s="101">
        <v>10.22284</v>
      </c>
      <c r="AJ35" s="98"/>
      <c r="AK35" s="98"/>
      <c r="AL35" s="98">
        <v>175.92341999999999</v>
      </c>
      <c r="AM35" s="99">
        <v>213.71525</v>
      </c>
      <c r="AN35" s="101">
        <v>7.8466800000000001</v>
      </c>
      <c r="AO35" s="99"/>
      <c r="AP35" s="101"/>
      <c r="AQ35" s="98"/>
      <c r="AR35" s="99"/>
      <c r="AS35" s="101"/>
      <c r="AT35" s="98"/>
      <c r="AU35" s="98"/>
      <c r="AV35" s="98"/>
      <c r="AW35" s="99"/>
      <c r="AX35" s="100"/>
      <c r="AY35" s="101"/>
      <c r="AZ35" s="99"/>
      <c r="BA35" s="100"/>
      <c r="BB35" s="100"/>
      <c r="BC35" s="100"/>
      <c r="BD35" s="100"/>
      <c r="BE35" s="101"/>
      <c r="BF35" s="99"/>
      <c r="BG35" s="101"/>
      <c r="BH35" s="98"/>
      <c r="BI35" s="99"/>
      <c r="BJ35" s="100"/>
      <c r="BK35" s="101"/>
      <c r="BL35" s="99">
        <v>164.44227000000001</v>
      </c>
      <c r="BM35" s="100">
        <v>165.47058000000001</v>
      </c>
      <c r="BN35" s="100">
        <v>165.59853000000001</v>
      </c>
      <c r="BO35" s="100"/>
      <c r="BP35" s="100"/>
      <c r="BQ35" s="100"/>
      <c r="BR35" s="100"/>
      <c r="BS35" s="100"/>
      <c r="BT35" s="100"/>
      <c r="BU35" s="100">
        <v>36.281509999999997</v>
      </c>
      <c r="BV35" s="100"/>
      <c r="BW35" s="100"/>
      <c r="BX35" s="100"/>
      <c r="BY35" s="101"/>
      <c r="BZ35" s="99">
        <v>17.41583</v>
      </c>
      <c r="CA35" s="101">
        <v>44.053669999999997</v>
      </c>
      <c r="CB35" s="98"/>
      <c r="CC35" s="99"/>
      <c r="CD35" s="100"/>
      <c r="CE35" s="100"/>
      <c r="CF35" s="100"/>
      <c r="CG35" s="100"/>
      <c r="CH35" s="100">
        <v>118.14735</v>
      </c>
      <c r="CI35" s="100">
        <v>52.418509999999998</v>
      </c>
      <c r="CJ35" s="100">
        <v>53.710120000000003</v>
      </c>
      <c r="CK35" s="100"/>
      <c r="CL35" s="100"/>
      <c r="CM35" s="100"/>
      <c r="CN35" s="101">
        <v>191.19621000000001</v>
      </c>
      <c r="CO35" s="99">
        <v>180.55348000000001</v>
      </c>
      <c r="CP35" s="100">
        <v>180.52450999999999</v>
      </c>
      <c r="CQ35" s="100">
        <v>181.33356000000001</v>
      </c>
      <c r="CR35" s="101">
        <v>181.02912000000001</v>
      </c>
      <c r="CS35" s="99"/>
      <c r="CT35" s="101"/>
      <c r="CU35" s="99"/>
      <c r="CV35" s="101"/>
      <c r="CW35" s="99"/>
      <c r="CX35" s="100"/>
      <c r="CY35" s="102"/>
      <c r="CZ35" s="99"/>
      <c r="DA35" s="100">
        <v>8342.1019799999995</v>
      </c>
      <c r="DB35" s="100"/>
      <c r="DC35" s="101"/>
      <c r="DD35" s="99"/>
      <c r="DE35" s="100"/>
      <c r="DF35" s="100"/>
      <c r="DG35" s="100"/>
      <c r="DH35" s="100"/>
      <c r="DI35" s="100"/>
      <c r="DJ35" s="100"/>
      <c r="DK35" s="100"/>
      <c r="DL35" s="100"/>
      <c r="DM35" s="100"/>
      <c r="DN35" s="100"/>
      <c r="DO35" s="101"/>
      <c r="DP35" s="103"/>
      <c r="DQ35" s="104"/>
      <c r="DR35" s="104"/>
      <c r="DS35" s="105" t="s">
        <v>1516</v>
      </c>
      <c r="DT35" s="99">
        <v>2314.3966700000001</v>
      </c>
      <c r="DU35" s="100">
        <v>532.84979999999996</v>
      </c>
      <c r="DV35" s="100">
        <v>532.84979999999996</v>
      </c>
      <c r="DW35" s="101"/>
      <c r="DX35" s="98"/>
      <c r="DY35" s="99"/>
      <c r="DZ35" s="100"/>
      <c r="EA35" s="100"/>
      <c r="EB35" s="100"/>
      <c r="EC35" s="100"/>
      <c r="ED35" s="102">
        <v>8215.2999999999993</v>
      </c>
      <c r="EE35" s="1"/>
      <c r="EF35" s="98">
        <v>2.3778299999999999</v>
      </c>
      <c r="EG35" s="98"/>
      <c r="EH35" s="98"/>
      <c r="EI35" s="98"/>
      <c r="EJ35" s="98"/>
      <c r="EK35" s="98"/>
      <c r="EL35" s="98"/>
      <c r="EM35" s="98"/>
      <c r="EN35" s="99"/>
      <c r="EO35" s="101"/>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8"/>
      <c r="FS35" s="99"/>
      <c r="FT35" s="101"/>
      <c r="FU35" s="99"/>
      <c r="FV35" s="100"/>
      <c r="FW35" s="100"/>
      <c r="FX35" s="100"/>
      <c r="FY35" s="100"/>
      <c r="FZ35" s="101"/>
      <c r="GA35" s="99"/>
      <c r="GB35" s="101"/>
      <c r="GC35" s="99"/>
      <c r="GD35" s="100"/>
      <c r="GE35" s="100"/>
      <c r="GF35" s="101"/>
      <c r="GG35" s="98"/>
      <c r="GH35" s="98"/>
      <c r="GI35" s="98"/>
      <c r="GJ35" s="99"/>
      <c r="GK35" s="100"/>
      <c r="GL35" s="100"/>
      <c r="GM35" s="100"/>
      <c r="GN35" s="101"/>
      <c r="GO35" s="99"/>
      <c r="GP35" s="100"/>
      <c r="GQ35" s="100"/>
      <c r="GR35" s="101"/>
      <c r="GS35" s="98"/>
      <c r="GT35" s="99"/>
      <c r="GU35" s="101"/>
      <c r="GV35" s="1"/>
      <c r="GW35" s="98">
        <v>2.3778299999999999</v>
      </c>
      <c r="GX35" s="99"/>
      <c r="GY35" s="101"/>
      <c r="GZ35" s="98"/>
      <c r="HA35" s="98"/>
      <c r="HB35" s="98"/>
      <c r="HC35" s="98"/>
      <c r="HD35" s="98"/>
      <c r="HE35" s="1"/>
      <c r="HF35" s="98"/>
      <c r="HG35" s="98"/>
      <c r="HH35" s="98"/>
      <c r="HI35" s="98"/>
      <c r="HJ35" s="98"/>
      <c r="HK35" s="98"/>
      <c r="HL35" s="99"/>
      <c r="HM35" s="101"/>
      <c r="HN35" s="1"/>
      <c r="HO35" s="99">
        <v>2314.3966700000001</v>
      </c>
      <c r="HP35" s="100">
        <v>2277.0634799999998</v>
      </c>
      <c r="HQ35" s="101">
        <v>1425.7705000000001</v>
      </c>
    </row>
    <row r="36" spans="1:225" x14ac:dyDescent="0.25">
      <c r="A36" s="1"/>
      <c r="B36" s="97" t="s">
        <v>863</v>
      </c>
      <c r="C36" s="98"/>
      <c r="D36" s="99"/>
      <c r="E36" s="100"/>
      <c r="F36" s="100">
        <v>8.8258700000000001</v>
      </c>
      <c r="G36" s="101">
        <v>8.5166900000000005</v>
      </c>
      <c r="H36" s="99"/>
      <c r="I36" s="101"/>
      <c r="J36" s="99">
        <v>81.096100000000007</v>
      </c>
      <c r="K36" s="101"/>
      <c r="L36" s="99"/>
      <c r="M36" s="100"/>
      <c r="N36" s="100"/>
      <c r="O36" s="100"/>
      <c r="P36" s="100"/>
      <c r="Q36" s="100"/>
      <c r="R36" s="100"/>
      <c r="S36" s="100"/>
      <c r="T36" s="101"/>
      <c r="U36" s="99">
        <v>18.14123</v>
      </c>
      <c r="V36" s="100">
        <v>19.191960000000002</v>
      </c>
      <c r="W36" s="100"/>
      <c r="X36" s="101">
        <v>1.0612699999999999</v>
      </c>
      <c r="Y36" s="98"/>
      <c r="Z36" s="99"/>
      <c r="AA36" s="100"/>
      <c r="AB36" s="101"/>
      <c r="AC36" s="99"/>
      <c r="AD36" s="100"/>
      <c r="AE36" s="100"/>
      <c r="AF36" s="100"/>
      <c r="AG36" s="100">
        <v>11.413130000000001</v>
      </c>
      <c r="AH36" s="100">
        <v>23.889150000000001</v>
      </c>
      <c r="AI36" s="101">
        <v>10.22284</v>
      </c>
      <c r="AJ36" s="98"/>
      <c r="AK36" s="98"/>
      <c r="AL36" s="98">
        <v>175.92341999999999</v>
      </c>
      <c r="AM36" s="99">
        <v>213.71525</v>
      </c>
      <c r="AN36" s="101">
        <v>7.8466800000000001</v>
      </c>
      <c r="AO36" s="99"/>
      <c r="AP36" s="101"/>
      <c r="AQ36" s="98"/>
      <c r="AR36" s="99"/>
      <c r="AS36" s="101"/>
      <c r="AT36" s="98"/>
      <c r="AU36" s="98"/>
      <c r="AV36" s="98"/>
      <c r="AW36" s="99"/>
      <c r="AX36" s="100"/>
      <c r="AY36" s="101"/>
      <c r="AZ36" s="99"/>
      <c r="BA36" s="100"/>
      <c r="BB36" s="100"/>
      <c r="BC36" s="100"/>
      <c r="BD36" s="100"/>
      <c r="BE36" s="101"/>
      <c r="BF36" s="99"/>
      <c r="BG36" s="101"/>
      <c r="BH36" s="98"/>
      <c r="BI36" s="99"/>
      <c r="BJ36" s="100"/>
      <c r="BK36" s="101"/>
      <c r="BL36" s="99">
        <v>164.44227000000001</v>
      </c>
      <c r="BM36" s="100">
        <v>165.47058000000001</v>
      </c>
      <c r="BN36" s="100">
        <v>165.59853000000001</v>
      </c>
      <c r="BO36" s="100"/>
      <c r="BP36" s="100"/>
      <c r="BQ36" s="100"/>
      <c r="BR36" s="100"/>
      <c r="BS36" s="100"/>
      <c r="BT36" s="100"/>
      <c r="BU36" s="100">
        <v>36.281509999999997</v>
      </c>
      <c r="BV36" s="100"/>
      <c r="BW36" s="100"/>
      <c r="BX36" s="100"/>
      <c r="BY36" s="101"/>
      <c r="BZ36" s="99">
        <v>17.41583</v>
      </c>
      <c r="CA36" s="101">
        <v>44.053669999999997</v>
      </c>
      <c r="CB36" s="98"/>
      <c r="CC36" s="99"/>
      <c r="CD36" s="100"/>
      <c r="CE36" s="100"/>
      <c r="CF36" s="100"/>
      <c r="CG36" s="100"/>
      <c r="CH36" s="100">
        <v>118.14735</v>
      </c>
      <c r="CI36" s="100">
        <v>52.418509999999998</v>
      </c>
      <c r="CJ36" s="100">
        <v>53.710120000000003</v>
      </c>
      <c r="CK36" s="100"/>
      <c r="CL36" s="100"/>
      <c r="CM36" s="100"/>
      <c r="CN36" s="101">
        <v>191.19621000000001</v>
      </c>
      <c r="CO36" s="99">
        <v>180.55348000000001</v>
      </c>
      <c r="CP36" s="100">
        <v>180.52450999999999</v>
      </c>
      <c r="CQ36" s="100">
        <v>181.33356000000001</v>
      </c>
      <c r="CR36" s="101">
        <v>181.02912000000001</v>
      </c>
      <c r="CS36" s="99"/>
      <c r="CT36" s="101"/>
      <c r="CU36" s="99"/>
      <c r="CV36" s="101"/>
      <c r="CW36" s="99"/>
      <c r="CX36" s="100"/>
      <c r="CY36" s="102"/>
      <c r="CZ36" s="99"/>
      <c r="DA36" s="100">
        <v>8352.2989500000003</v>
      </c>
      <c r="DB36" s="100"/>
      <c r="DC36" s="101"/>
      <c r="DD36" s="99"/>
      <c r="DE36" s="100"/>
      <c r="DF36" s="100"/>
      <c r="DG36" s="100"/>
      <c r="DH36" s="100"/>
      <c r="DI36" s="100"/>
      <c r="DJ36" s="100"/>
      <c r="DK36" s="100"/>
      <c r="DL36" s="100"/>
      <c r="DM36" s="100"/>
      <c r="DN36" s="100"/>
      <c r="DO36" s="101"/>
      <c r="DP36" s="103"/>
      <c r="DQ36" s="104"/>
      <c r="DR36" s="104"/>
      <c r="DS36" s="105" t="s">
        <v>1516</v>
      </c>
      <c r="DT36" s="99">
        <v>2314.3966700000001</v>
      </c>
      <c r="DU36" s="100">
        <v>532.84979999999996</v>
      </c>
      <c r="DV36" s="100">
        <v>532.84979999999996</v>
      </c>
      <c r="DW36" s="101"/>
      <c r="DX36" s="98"/>
      <c r="DY36" s="99"/>
      <c r="DZ36" s="100"/>
      <c r="EA36" s="100"/>
      <c r="EB36" s="100"/>
      <c r="EC36" s="100"/>
      <c r="ED36" s="102">
        <v>8225</v>
      </c>
      <c r="EE36" s="1"/>
      <c r="EF36" s="98">
        <v>2.3778299999999999</v>
      </c>
      <c r="EG36" s="98"/>
      <c r="EH36" s="98"/>
      <c r="EI36" s="98"/>
      <c r="EJ36" s="98"/>
      <c r="EK36" s="98"/>
      <c r="EL36" s="98"/>
      <c r="EM36" s="98"/>
      <c r="EN36" s="99"/>
      <c r="EO36" s="101"/>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8"/>
      <c r="FS36" s="99"/>
      <c r="FT36" s="101"/>
      <c r="FU36" s="99"/>
      <c r="FV36" s="100"/>
      <c r="FW36" s="100"/>
      <c r="FX36" s="100"/>
      <c r="FY36" s="100"/>
      <c r="FZ36" s="101"/>
      <c r="GA36" s="99"/>
      <c r="GB36" s="101"/>
      <c r="GC36" s="99"/>
      <c r="GD36" s="100"/>
      <c r="GE36" s="100"/>
      <c r="GF36" s="101"/>
      <c r="GG36" s="98"/>
      <c r="GH36" s="98"/>
      <c r="GI36" s="98"/>
      <c r="GJ36" s="99"/>
      <c r="GK36" s="100"/>
      <c r="GL36" s="100"/>
      <c r="GM36" s="100"/>
      <c r="GN36" s="101"/>
      <c r="GO36" s="99"/>
      <c r="GP36" s="100"/>
      <c r="GQ36" s="100"/>
      <c r="GR36" s="101"/>
      <c r="GS36" s="98"/>
      <c r="GT36" s="99"/>
      <c r="GU36" s="101"/>
      <c r="GV36" s="1"/>
      <c r="GW36" s="98">
        <v>2.3778299999999999</v>
      </c>
      <c r="GX36" s="99"/>
      <c r="GY36" s="101"/>
      <c r="GZ36" s="98"/>
      <c r="HA36" s="98"/>
      <c r="HB36" s="98"/>
      <c r="HC36" s="98"/>
      <c r="HD36" s="98"/>
      <c r="HE36" s="1"/>
      <c r="HF36" s="98"/>
      <c r="HG36" s="98"/>
      <c r="HH36" s="98"/>
      <c r="HI36" s="98"/>
      <c r="HJ36" s="98"/>
      <c r="HK36" s="98"/>
      <c r="HL36" s="99"/>
      <c r="HM36" s="101"/>
      <c r="HN36" s="1"/>
      <c r="HO36" s="99">
        <v>2314.3966700000001</v>
      </c>
      <c r="HP36" s="100">
        <v>2277.0634799999998</v>
      </c>
      <c r="HQ36" s="101">
        <v>1425.7705000000001</v>
      </c>
    </row>
    <row r="37" spans="1:225" x14ac:dyDescent="0.25">
      <c r="A37" s="1"/>
      <c r="B37" s="97" t="s">
        <v>864</v>
      </c>
      <c r="C37" s="98"/>
      <c r="D37" s="99"/>
      <c r="E37" s="100"/>
      <c r="F37" s="100">
        <v>8.8258700000000001</v>
      </c>
      <c r="G37" s="101">
        <v>8.5166900000000005</v>
      </c>
      <c r="H37" s="99"/>
      <c r="I37" s="101"/>
      <c r="J37" s="99">
        <v>81.096100000000007</v>
      </c>
      <c r="K37" s="101"/>
      <c r="L37" s="99"/>
      <c r="M37" s="100"/>
      <c r="N37" s="100"/>
      <c r="O37" s="100"/>
      <c r="P37" s="100"/>
      <c r="Q37" s="100"/>
      <c r="R37" s="100"/>
      <c r="S37" s="100"/>
      <c r="T37" s="101"/>
      <c r="U37" s="99">
        <v>18.14123</v>
      </c>
      <c r="V37" s="100">
        <v>19.191960000000002</v>
      </c>
      <c r="W37" s="100"/>
      <c r="X37" s="101">
        <v>1.0612699999999999</v>
      </c>
      <c r="Y37" s="98"/>
      <c r="Z37" s="99"/>
      <c r="AA37" s="100"/>
      <c r="AB37" s="101"/>
      <c r="AC37" s="99"/>
      <c r="AD37" s="100"/>
      <c r="AE37" s="100"/>
      <c r="AF37" s="100"/>
      <c r="AG37" s="100">
        <v>11.413130000000001</v>
      </c>
      <c r="AH37" s="100">
        <v>23.889150000000001</v>
      </c>
      <c r="AI37" s="101">
        <v>10.22284</v>
      </c>
      <c r="AJ37" s="98"/>
      <c r="AK37" s="98"/>
      <c r="AL37" s="98">
        <v>175.92341999999999</v>
      </c>
      <c r="AM37" s="99">
        <v>213.71525</v>
      </c>
      <c r="AN37" s="101">
        <v>7.8466800000000001</v>
      </c>
      <c r="AO37" s="99"/>
      <c r="AP37" s="101"/>
      <c r="AQ37" s="98"/>
      <c r="AR37" s="99"/>
      <c r="AS37" s="101"/>
      <c r="AT37" s="98"/>
      <c r="AU37" s="98"/>
      <c r="AV37" s="98"/>
      <c r="AW37" s="99"/>
      <c r="AX37" s="100"/>
      <c r="AY37" s="101"/>
      <c r="AZ37" s="99"/>
      <c r="BA37" s="100"/>
      <c r="BB37" s="100"/>
      <c r="BC37" s="100"/>
      <c r="BD37" s="100"/>
      <c r="BE37" s="101"/>
      <c r="BF37" s="99"/>
      <c r="BG37" s="101"/>
      <c r="BH37" s="98"/>
      <c r="BI37" s="99"/>
      <c r="BJ37" s="100"/>
      <c r="BK37" s="101"/>
      <c r="BL37" s="99">
        <v>164.44227000000001</v>
      </c>
      <c r="BM37" s="100">
        <v>165.47058000000001</v>
      </c>
      <c r="BN37" s="100">
        <v>165.59853000000001</v>
      </c>
      <c r="BO37" s="100"/>
      <c r="BP37" s="100"/>
      <c r="BQ37" s="100"/>
      <c r="BR37" s="100"/>
      <c r="BS37" s="100"/>
      <c r="BT37" s="100"/>
      <c r="BU37" s="100">
        <v>36.281509999999997</v>
      </c>
      <c r="BV37" s="100"/>
      <c r="BW37" s="100"/>
      <c r="BX37" s="100"/>
      <c r="BY37" s="101"/>
      <c r="BZ37" s="99">
        <v>17.41583</v>
      </c>
      <c r="CA37" s="101">
        <v>44.053669999999997</v>
      </c>
      <c r="CB37" s="98"/>
      <c r="CC37" s="99"/>
      <c r="CD37" s="100"/>
      <c r="CE37" s="100"/>
      <c r="CF37" s="100"/>
      <c r="CG37" s="100"/>
      <c r="CH37" s="100">
        <v>118.14735</v>
      </c>
      <c r="CI37" s="100">
        <v>52.418509999999998</v>
      </c>
      <c r="CJ37" s="100">
        <v>53.710120000000003</v>
      </c>
      <c r="CK37" s="100"/>
      <c r="CL37" s="100"/>
      <c r="CM37" s="100"/>
      <c r="CN37" s="101">
        <v>191.19621000000001</v>
      </c>
      <c r="CO37" s="99">
        <v>180.55348000000001</v>
      </c>
      <c r="CP37" s="100">
        <v>180.52450999999999</v>
      </c>
      <c r="CQ37" s="100">
        <v>181.33356000000001</v>
      </c>
      <c r="CR37" s="101">
        <v>181.02912000000001</v>
      </c>
      <c r="CS37" s="99"/>
      <c r="CT37" s="101"/>
      <c r="CU37" s="99"/>
      <c r="CV37" s="101"/>
      <c r="CW37" s="99"/>
      <c r="CX37" s="100"/>
      <c r="CY37" s="102"/>
      <c r="CZ37" s="99"/>
      <c r="DA37" s="100">
        <v>8338.5971800000007</v>
      </c>
      <c r="DB37" s="100"/>
      <c r="DC37" s="101"/>
      <c r="DD37" s="99"/>
      <c r="DE37" s="100"/>
      <c r="DF37" s="100"/>
      <c r="DG37" s="100"/>
      <c r="DH37" s="100"/>
      <c r="DI37" s="100"/>
      <c r="DJ37" s="100"/>
      <c r="DK37" s="100"/>
      <c r="DL37" s="100"/>
      <c r="DM37" s="100"/>
      <c r="DN37" s="100"/>
      <c r="DO37" s="101"/>
      <c r="DP37" s="103"/>
      <c r="DQ37" s="104"/>
      <c r="DR37" s="104"/>
      <c r="DS37" s="105" t="s">
        <v>1516</v>
      </c>
      <c r="DT37" s="99">
        <v>2314.3966700000001</v>
      </c>
      <c r="DU37" s="100">
        <v>532.84979999999996</v>
      </c>
      <c r="DV37" s="100">
        <v>532.84979999999996</v>
      </c>
      <c r="DW37" s="101"/>
      <c r="DX37" s="98"/>
      <c r="DY37" s="99"/>
      <c r="DZ37" s="100"/>
      <c r="EA37" s="100"/>
      <c r="EB37" s="100"/>
      <c r="EC37" s="100"/>
      <c r="ED37" s="102">
        <v>8211.4</v>
      </c>
      <c r="EE37" s="1"/>
      <c r="EF37" s="98">
        <v>2.3778299999999999</v>
      </c>
      <c r="EG37" s="98"/>
      <c r="EH37" s="98"/>
      <c r="EI37" s="98"/>
      <c r="EJ37" s="98"/>
      <c r="EK37" s="98"/>
      <c r="EL37" s="98"/>
      <c r="EM37" s="98"/>
      <c r="EN37" s="99"/>
      <c r="EO37" s="101"/>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8"/>
      <c r="FS37" s="99"/>
      <c r="FT37" s="101"/>
      <c r="FU37" s="99"/>
      <c r="FV37" s="100"/>
      <c r="FW37" s="100"/>
      <c r="FX37" s="100"/>
      <c r="FY37" s="100"/>
      <c r="FZ37" s="101"/>
      <c r="GA37" s="99"/>
      <c r="GB37" s="101"/>
      <c r="GC37" s="99"/>
      <c r="GD37" s="100"/>
      <c r="GE37" s="100"/>
      <c r="GF37" s="101"/>
      <c r="GG37" s="98"/>
      <c r="GH37" s="98"/>
      <c r="GI37" s="98"/>
      <c r="GJ37" s="99"/>
      <c r="GK37" s="100"/>
      <c r="GL37" s="100"/>
      <c r="GM37" s="100"/>
      <c r="GN37" s="101"/>
      <c r="GO37" s="99"/>
      <c r="GP37" s="100"/>
      <c r="GQ37" s="100"/>
      <c r="GR37" s="101"/>
      <c r="GS37" s="98"/>
      <c r="GT37" s="99"/>
      <c r="GU37" s="101"/>
      <c r="GV37" s="1"/>
      <c r="GW37" s="98">
        <v>2.3778299999999999</v>
      </c>
      <c r="GX37" s="99"/>
      <c r="GY37" s="101"/>
      <c r="GZ37" s="98"/>
      <c r="HA37" s="98"/>
      <c r="HB37" s="98"/>
      <c r="HC37" s="98"/>
      <c r="HD37" s="98"/>
      <c r="HE37" s="1"/>
      <c r="HF37" s="98"/>
      <c r="HG37" s="98"/>
      <c r="HH37" s="98"/>
      <c r="HI37" s="98"/>
      <c r="HJ37" s="98"/>
      <c r="HK37" s="98"/>
      <c r="HL37" s="99"/>
      <c r="HM37" s="101"/>
      <c r="HN37" s="1"/>
      <c r="HO37" s="99">
        <v>2314.3966700000001</v>
      </c>
      <c r="HP37" s="100">
        <v>2277.0634799999998</v>
      </c>
      <c r="HQ37" s="101">
        <v>1425.7705000000001</v>
      </c>
    </row>
    <row r="38" spans="1:225" x14ac:dyDescent="0.25">
      <c r="A38" s="1"/>
      <c r="B38" s="97" t="s">
        <v>865</v>
      </c>
      <c r="C38" s="98"/>
      <c r="D38" s="99"/>
      <c r="E38" s="100"/>
      <c r="F38" s="100">
        <v>8.8258700000000001</v>
      </c>
      <c r="G38" s="101">
        <v>8.5166900000000005</v>
      </c>
      <c r="H38" s="99"/>
      <c r="I38" s="101"/>
      <c r="J38" s="99">
        <v>81.096100000000007</v>
      </c>
      <c r="K38" s="101"/>
      <c r="L38" s="99"/>
      <c r="M38" s="100"/>
      <c r="N38" s="100"/>
      <c r="O38" s="100"/>
      <c r="P38" s="100"/>
      <c r="Q38" s="100"/>
      <c r="R38" s="100"/>
      <c r="S38" s="100"/>
      <c r="T38" s="101"/>
      <c r="U38" s="99">
        <v>18.14123</v>
      </c>
      <c r="V38" s="100">
        <v>19.191960000000002</v>
      </c>
      <c r="W38" s="100"/>
      <c r="X38" s="101">
        <v>1.0612699999999999</v>
      </c>
      <c r="Y38" s="98"/>
      <c r="Z38" s="99"/>
      <c r="AA38" s="100"/>
      <c r="AB38" s="101"/>
      <c r="AC38" s="99"/>
      <c r="AD38" s="100"/>
      <c r="AE38" s="100"/>
      <c r="AF38" s="100"/>
      <c r="AG38" s="100">
        <v>11.413130000000001</v>
      </c>
      <c r="AH38" s="100">
        <v>23.889150000000001</v>
      </c>
      <c r="AI38" s="101">
        <v>10.22284</v>
      </c>
      <c r="AJ38" s="98"/>
      <c r="AK38" s="98"/>
      <c r="AL38" s="98">
        <v>175.92341999999999</v>
      </c>
      <c r="AM38" s="99">
        <v>213.71525</v>
      </c>
      <c r="AN38" s="101">
        <v>7.8466800000000001</v>
      </c>
      <c r="AO38" s="99"/>
      <c r="AP38" s="101"/>
      <c r="AQ38" s="98"/>
      <c r="AR38" s="99"/>
      <c r="AS38" s="101"/>
      <c r="AT38" s="98"/>
      <c r="AU38" s="98"/>
      <c r="AV38" s="98"/>
      <c r="AW38" s="99"/>
      <c r="AX38" s="100"/>
      <c r="AY38" s="101"/>
      <c r="AZ38" s="99"/>
      <c r="BA38" s="100"/>
      <c r="BB38" s="100"/>
      <c r="BC38" s="100"/>
      <c r="BD38" s="100"/>
      <c r="BE38" s="101"/>
      <c r="BF38" s="99"/>
      <c r="BG38" s="101"/>
      <c r="BH38" s="98"/>
      <c r="BI38" s="99"/>
      <c r="BJ38" s="100"/>
      <c r="BK38" s="101"/>
      <c r="BL38" s="99">
        <v>164.44227000000001</v>
      </c>
      <c r="BM38" s="100">
        <v>165.47058000000001</v>
      </c>
      <c r="BN38" s="100">
        <v>165.59853000000001</v>
      </c>
      <c r="BO38" s="100"/>
      <c r="BP38" s="100"/>
      <c r="BQ38" s="100"/>
      <c r="BR38" s="100"/>
      <c r="BS38" s="100"/>
      <c r="BT38" s="100"/>
      <c r="BU38" s="100">
        <v>36.281509999999997</v>
      </c>
      <c r="BV38" s="100"/>
      <c r="BW38" s="100"/>
      <c r="BX38" s="100"/>
      <c r="BY38" s="101"/>
      <c r="BZ38" s="99">
        <v>17.41583</v>
      </c>
      <c r="CA38" s="101">
        <v>44.053669999999997</v>
      </c>
      <c r="CB38" s="98"/>
      <c r="CC38" s="99"/>
      <c r="CD38" s="100"/>
      <c r="CE38" s="100"/>
      <c r="CF38" s="100"/>
      <c r="CG38" s="100"/>
      <c r="CH38" s="100">
        <v>118.14735</v>
      </c>
      <c r="CI38" s="100">
        <v>52.418509999999998</v>
      </c>
      <c r="CJ38" s="100">
        <v>53.710120000000003</v>
      </c>
      <c r="CK38" s="100"/>
      <c r="CL38" s="100"/>
      <c r="CM38" s="100"/>
      <c r="CN38" s="101">
        <v>191.19621000000001</v>
      </c>
      <c r="CO38" s="99">
        <v>180.55348000000001</v>
      </c>
      <c r="CP38" s="100">
        <v>180.52450999999999</v>
      </c>
      <c r="CQ38" s="100">
        <v>181.33356000000001</v>
      </c>
      <c r="CR38" s="101">
        <v>181.02912000000001</v>
      </c>
      <c r="CS38" s="99"/>
      <c r="CT38" s="101"/>
      <c r="CU38" s="99"/>
      <c r="CV38" s="101"/>
      <c r="CW38" s="99"/>
      <c r="CX38" s="100"/>
      <c r="CY38" s="102"/>
      <c r="CZ38" s="99"/>
      <c r="DA38" s="100">
        <v>8220.7984500000002</v>
      </c>
      <c r="DB38" s="100"/>
      <c r="DC38" s="101"/>
      <c r="DD38" s="99"/>
      <c r="DE38" s="100"/>
      <c r="DF38" s="100"/>
      <c r="DG38" s="100"/>
      <c r="DH38" s="100"/>
      <c r="DI38" s="100"/>
      <c r="DJ38" s="100"/>
      <c r="DK38" s="100"/>
      <c r="DL38" s="100"/>
      <c r="DM38" s="100"/>
      <c r="DN38" s="100"/>
      <c r="DO38" s="101"/>
      <c r="DP38" s="103"/>
      <c r="DQ38" s="104"/>
      <c r="DR38" s="104"/>
      <c r="DS38" s="105" t="s">
        <v>1516</v>
      </c>
      <c r="DT38" s="99">
        <v>2314.3966700000001</v>
      </c>
      <c r="DU38" s="100">
        <v>532.84979999999996</v>
      </c>
      <c r="DV38" s="100">
        <v>532.84979999999996</v>
      </c>
      <c r="DW38" s="101"/>
      <c r="DX38" s="98"/>
      <c r="DY38" s="99"/>
      <c r="DZ38" s="100"/>
      <c r="EA38" s="100"/>
      <c r="EB38" s="100"/>
      <c r="EC38" s="100"/>
      <c r="ED38" s="102">
        <v>8092.5</v>
      </c>
      <c r="EE38" s="1"/>
      <c r="EF38" s="98">
        <v>2.3778299999999999</v>
      </c>
      <c r="EG38" s="98"/>
      <c r="EH38" s="98"/>
      <c r="EI38" s="98"/>
      <c r="EJ38" s="98"/>
      <c r="EK38" s="98"/>
      <c r="EL38" s="98"/>
      <c r="EM38" s="98"/>
      <c r="EN38" s="99"/>
      <c r="EO38" s="101"/>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8"/>
      <c r="FS38" s="99"/>
      <c r="FT38" s="101"/>
      <c r="FU38" s="99"/>
      <c r="FV38" s="100"/>
      <c r="FW38" s="100"/>
      <c r="FX38" s="100"/>
      <c r="FY38" s="100"/>
      <c r="FZ38" s="101"/>
      <c r="GA38" s="99"/>
      <c r="GB38" s="101"/>
      <c r="GC38" s="99"/>
      <c r="GD38" s="100"/>
      <c r="GE38" s="100"/>
      <c r="GF38" s="101"/>
      <c r="GG38" s="98"/>
      <c r="GH38" s="98"/>
      <c r="GI38" s="98"/>
      <c r="GJ38" s="99"/>
      <c r="GK38" s="100"/>
      <c r="GL38" s="100"/>
      <c r="GM38" s="100"/>
      <c r="GN38" s="101"/>
      <c r="GO38" s="99"/>
      <c r="GP38" s="100"/>
      <c r="GQ38" s="100"/>
      <c r="GR38" s="101"/>
      <c r="GS38" s="98"/>
      <c r="GT38" s="99"/>
      <c r="GU38" s="101"/>
      <c r="GV38" s="1"/>
      <c r="GW38" s="98">
        <v>2.3778299999999999</v>
      </c>
      <c r="GX38" s="99"/>
      <c r="GY38" s="101"/>
      <c r="GZ38" s="98"/>
      <c r="HA38" s="98"/>
      <c r="HB38" s="98"/>
      <c r="HC38" s="98"/>
      <c r="HD38" s="98"/>
      <c r="HE38" s="1"/>
      <c r="HF38" s="98"/>
      <c r="HG38" s="98"/>
      <c r="HH38" s="98"/>
      <c r="HI38" s="98"/>
      <c r="HJ38" s="98"/>
      <c r="HK38" s="98"/>
      <c r="HL38" s="99"/>
      <c r="HM38" s="101"/>
      <c r="HN38" s="1"/>
      <c r="HO38" s="99">
        <v>2314.3966700000001</v>
      </c>
      <c r="HP38" s="100">
        <v>2277.0634799999998</v>
      </c>
      <c r="HQ38" s="101">
        <v>1425.7705000000001</v>
      </c>
    </row>
    <row r="39" spans="1:225" x14ac:dyDescent="0.25">
      <c r="A39" s="1"/>
      <c r="B39" s="97" t="s">
        <v>866</v>
      </c>
      <c r="C39" s="98"/>
      <c r="D39" s="99"/>
      <c r="E39" s="100"/>
      <c r="F39" s="100">
        <v>8.8258700000000001</v>
      </c>
      <c r="G39" s="101">
        <v>8.5166900000000005</v>
      </c>
      <c r="H39" s="99"/>
      <c r="I39" s="101"/>
      <c r="J39" s="99">
        <v>81.096100000000007</v>
      </c>
      <c r="K39" s="101"/>
      <c r="L39" s="99"/>
      <c r="M39" s="100"/>
      <c r="N39" s="100"/>
      <c r="O39" s="100"/>
      <c r="P39" s="100"/>
      <c r="Q39" s="100"/>
      <c r="R39" s="100"/>
      <c r="S39" s="100"/>
      <c r="T39" s="101"/>
      <c r="U39" s="99">
        <v>18.14123</v>
      </c>
      <c r="V39" s="100">
        <v>19.191960000000002</v>
      </c>
      <c r="W39" s="100"/>
      <c r="X39" s="101">
        <v>1.0612699999999999</v>
      </c>
      <c r="Y39" s="98"/>
      <c r="Z39" s="99"/>
      <c r="AA39" s="100"/>
      <c r="AB39" s="101"/>
      <c r="AC39" s="99"/>
      <c r="AD39" s="100"/>
      <c r="AE39" s="100"/>
      <c r="AF39" s="100"/>
      <c r="AG39" s="100">
        <v>11.413130000000001</v>
      </c>
      <c r="AH39" s="100">
        <v>23.889150000000001</v>
      </c>
      <c r="AI39" s="101">
        <v>10.22284</v>
      </c>
      <c r="AJ39" s="98"/>
      <c r="AK39" s="98"/>
      <c r="AL39" s="98">
        <v>175.92341999999999</v>
      </c>
      <c r="AM39" s="99">
        <v>213.71525</v>
      </c>
      <c r="AN39" s="101">
        <v>7.8466800000000001</v>
      </c>
      <c r="AO39" s="99"/>
      <c r="AP39" s="101"/>
      <c r="AQ39" s="98"/>
      <c r="AR39" s="99"/>
      <c r="AS39" s="101"/>
      <c r="AT39" s="98"/>
      <c r="AU39" s="98"/>
      <c r="AV39" s="98"/>
      <c r="AW39" s="99"/>
      <c r="AX39" s="100"/>
      <c r="AY39" s="101"/>
      <c r="AZ39" s="99"/>
      <c r="BA39" s="100"/>
      <c r="BB39" s="100"/>
      <c r="BC39" s="100"/>
      <c r="BD39" s="100"/>
      <c r="BE39" s="101"/>
      <c r="BF39" s="99"/>
      <c r="BG39" s="101"/>
      <c r="BH39" s="98"/>
      <c r="BI39" s="99"/>
      <c r="BJ39" s="100"/>
      <c r="BK39" s="101"/>
      <c r="BL39" s="99">
        <v>164.44227000000001</v>
      </c>
      <c r="BM39" s="100">
        <v>165.47058000000001</v>
      </c>
      <c r="BN39" s="100">
        <v>165.59853000000001</v>
      </c>
      <c r="BO39" s="100"/>
      <c r="BP39" s="100"/>
      <c r="BQ39" s="100"/>
      <c r="BR39" s="100"/>
      <c r="BS39" s="100"/>
      <c r="BT39" s="100"/>
      <c r="BU39" s="100">
        <v>36.281509999999997</v>
      </c>
      <c r="BV39" s="100"/>
      <c r="BW39" s="100"/>
      <c r="BX39" s="100"/>
      <c r="BY39" s="101"/>
      <c r="BZ39" s="99">
        <v>17.41583</v>
      </c>
      <c r="CA39" s="101">
        <v>44.053669999999997</v>
      </c>
      <c r="CB39" s="98"/>
      <c r="CC39" s="99"/>
      <c r="CD39" s="100"/>
      <c r="CE39" s="100"/>
      <c r="CF39" s="100"/>
      <c r="CG39" s="100"/>
      <c r="CH39" s="100">
        <v>118.14735</v>
      </c>
      <c r="CI39" s="100">
        <v>52.418509999999998</v>
      </c>
      <c r="CJ39" s="100">
        <v>53.710120000000003</v>
      </c>
      <c r="CK39" s="100"/>
      <c r="CL39" s="100"/>
      <c r="CM39" s="100"/>
      <c r="CN39" s="101">
        <v>191.19621000000001</v>
      </c>
      <c r="CO39" s="99">
        <v>180.55348000000001</v>
      </c>
      <c r="CP39" s="100">
        <v>180.52450999999999</v>
      </c>
      <c r="CQ39" s="100">
        <v>181.33356000000001</v>
      </c>
      <c r="CR39" s="101">
        <v>181.02912000000001</v>
      </c>
      <c r="CS39" s="99"/>
      <c r="CT39" s="101"/>
      <c r="CU39" s="99"/>
      <c r="CV39" s="101"/>
      <c r="CW39" s="99"/>
      <c r="CX39" s="100"/>
      <c r="CY39" s="102"/>
      <c r="CZ39" s="99"/>
      <c r="DA39" s="100">
        <v>8229.5020999999997</v>
      </c>
      <c r="DB39" s="100"/>
      <c r="DC39" s="101"/>
      <c r="DD39" s="99"/>
      <c r="DE39" s="100"/>
      <c r="DF39" s="100"/>
      <c r="DG39" s="100"/>
      <c r="DH39" s="100"/>
      <c r="DI39" s="100"/>
      <c r="DJ39" s="100"/>
      <c r="DK39" s="100"/>
      <c r="DL39" s="100"/>
      <c r="DM39" s="100"/>
      <c r="DN39" s="100"/>
      <c r="DO39" s="101"/>
      <c r="DP39" s="103"/>
      <c r="DQ39" s="104"/>
      <c r="DR39" s="104"/>
      <c r="DS39" s="105" t="s">
        <v>1516</v>
      </c>
      <c r="DT39" s="99">
        <v>2314.3966700000001</v>
      </c>
      <c r="DU39" s="100">
        <v>532.84979999999996</v>
      </c>
      <c r="DV39" s="100">
        <v>532.84979999999996</v>
      </c>
      <c r="DW39" s="101"/>
      <c r="DX39" s="98"/>
      <c r="DY39" s="99"/>
      <c r="DZ39" s="100"/>
      <c r="EA39" s="100"/>
      <c r="EB39" s="100"/>
      <c r="EC39" s="100"/>
      <c r="ED39" s="102">
        <v>8100.9</v>
      </c>
      <c r="EE39" s="1"/>
      <c r="EF39" s="98">
        <v>2.3778299999999999</v>
      </c>
      <c r="EG39" s="98"/>
      <c r="EH39" s="98"/>
      <c r="EI39" s="98"/>
      <c r="EJ39" s="98"/>
      <c r="EK39" s="98"/>
      <c r="EL39" s="98"/>
      <c r="EM39" s="98"/>
      <c r="EN39" s="99"/>
      <c r="EO39" s="101"/>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8"/>
      <c r="FS39" s="99"/>
      <c r="FT39" s="101"/>
      <c r="FU39" s="99"/>
      <c r="FV39" s="100"/>
      <c r="FW39" s="100"/>
      <c r="FX39" s="100"/>
      <c r="FY39" s="100"/>
      <c r="FZ39" s="101"/>
      <c r="GA39" s="99"/>
      <c r="GB39" s="101"/>
      <c r="GC39" s="99"/>
      <c r="GD39" s="100"/>
      <c r="GE39" s="100"/>
      <c r="GF39" s="101"/>
      <c r="GG39" s="98"/>
      <c r="GH39" s="98"/>
      <c r="GI39" s="98"/>
      <c r="GJ39" s="99"/>
      <c r="GK39" s="100"/>
      <c r="GL39" s="100"/>
      <c r="GM39" s="100"/>
      <c r="GN39" s="101"/>
      <c r="GO39" s="99"/>
      <c r="GP39" s="100"/>
      <c r="GQ39" s="100"/>
      <c r="GR39" s="101"/>
      <c r="GS39" s="98"/>
      <c r="GT39" s="99"/>
      <c r="GU39" s="101"/>
      <c r="GV39" s="1"/>
      <c r="GW39" s="98">
        <v>2.3778299999999999</v>
      </c>
      <c r="GX39" s="99"/>
      <c r="GY39" s="101"/>
      <c r="GZ39" s="98"/>
      <c r="HA39" s="98"/>
      <c r="HB39" s="98"/>
      <c r="HC39" s="98"/>
      <c r="HD39" s="98"/>
      <c r="HE39" s="1"/>
      <c r="HF39" s="98"/>
      <c r="HG39" s="98"/>
      <c r="HH39" s="98"/>
      <c r="HI39" s="98"/>
      <c r="HJ39" s="98"/>
      <c r="HK39" s="98"/>
      <c r="HL39" s="99"/>
      <c r="HM39" s="101"/>
      <c r="HN39" s="1"/>
      <c r="HO39" s="99">
        <v>2314.3966700000001</v>
      </c>
      <c r="HP39" s="100">
        <v>2277.0634799999998</v>
      </c>
      <c r="HQ39" s="101">
        <v>1422.8049699999999</v>
      </c>
    </row>
    <row r="40" spans="1:225" x14ac:dyDescent="0.25">
      <c r="A40" s="1"/>
      <c r="B40" s="97" t="s">
        <v>867</v>
      </c>
      <c r="C40" s="98"/>
      <c r="D40" s="99"/>
      <c r="E40" s="100"/>
      <c r="F40" s="100">
        <v>8.8258700000000001</v>
      </c>
      <c r="G40" s="101">
        <v>8.5166900000000005</v>
      </c>
      <c r="H40" s="99"/>
      <c r="I40" s="101"/>
      <c r="J40" s="99">
        <v>81.096100000000007</v>
      </c>
      <c r="K40" s="101"/>
      <c r="L40" s="99"/>
      <c r="M40" s="100"/>
      <c r="N40" s="100"/>
      <c r="O40" s="100"/>
      <c r="P40" s="100"/>
      <c r="Q40" s="100"/>
      <c r="R40" s="100"/>
      <c r="S40" s="100"/>
      <c r="T40" s="101"/>
      <c r="U40" s="99">
        <v>18.14123</v>
      </c>
      <c r="V40" s="100">
        <v>19.191960000000002</v>
      </c>
      <c r="W40" s="100"/>
      <c r="X40" s="101">
        <v>1.0612699999999999</v>
      </c>
      <c r="Y40" s="98"/>
      <c r="Z40" s="99"/>
      <c r="AA40" s="100"/>
      <c r="AB40" s="101"/>
      <c r="AC40" s="99"/>
      <c r="AD40" s="100"/>
      <c r="AE40" s="100"/>
      <c r="AF40" s="100"/>
      <c r="AG40" s="100">
        <v>11.413130000000001</v>
      </c>
      <c r="AH40" s="100">
        <v>23.889150000000001</v>
      </c>
      <c r="AI40" s="101">
        <v>10.22284</v>
      </c>
      <c r="AJ40" s="98"/>
      <c r="AK40" s="98"/>
      <c r="AL40" s="98">
        <v>175.92341999999999</v>
      </c>
      <c r="AM40" s="99">
        <v>213.71525</v>
      </c>
      <c r="AN40" s="101">
        <v>7.8466800000000001</v>
      </c>
      <c r="AO40" s="99"/>
      <c r="AP40" s="101"/>
      <c r="AQ40" s="98"/>
      <c r="AR40" s="99"/>
      <c r="AS40" s="101"/>
      <c r="AT40" s="98"/>
      <c r="AU40" s="98"/>
      <c r="AV40" s="98"/>
      <c r="AW40" s="99"/>
      <c r="AX40" s="100"/>
      <c r="AY40" s="101"/>
      <c r="AZ40" s="99"/>
      <c r="BA40" s="100"/>
      <c r="BB40" s="100"/>
      <c r="BC40" s="100"/>
      <c r="BD40" s="100"/>
      <c r="BE40" s="101"/>
      <c r="BF40" s="99"/>
      <c r="BG40" s="101"/>
      <c r="BH40" s="98"/>
      <c r="BI40" s="99"/>
      <c r="BJ40" s="100"/>
      <c r="BK40" s="101"/>
      <c r="BL40" s="99">
        <v>164.44227000000001</v>
      </c>
      <c r="BM40" s="100">
        <v>165.47058000000001</v>
      </c>
      <c r="BN40" s="100">
        <v>165.59853000000001</v>
      </c>
      <c r="BO40" s="100"/>
      <c r="BP40" s="100"/>
      <c r="BQ40" s="100"/>
      <c r="BR40" s="100"/>
      <c r="BS40" s="100"/>
      <c r="BT40" s="100"/>
      <c r="BU40" s="100">
        <v>36.281509999999997</v>
      </c>
      <c r="BV40" s="100"/>
      <c r="BW40" s="100"/>
      <c r="BX40" s="100"/>
      <c r="BY40" s="101"/>
      <c r="BZ40" s="99">
        <v>17.41583</v>
      </c>
      <c r="CA40" s="101">
        <v>44.053669999999997</v>
      </c>
      <c r="CB40" s="98"/>
      <c r="CC40" s="99"/>
      <c r="CD40" s="100"/>
      <c r="CE40" s="100"/>
      <c r="CF40" s="100"/>
      <c r="CG40" s="100"/>
      <c r="CH40" s="100">
        <v>118.14735</v>
      </c>
      <c r="CI40" s="100">
        <v>52.418509999999998</v>
      </c>
      <c r="CJ40" s="100">
        <v>53.710120000000003</v>
      </c>
      <c r="CK40" s="100"/>
      <c r="CL40" s="100"/>
      <c r="CM40" s="100"/>
      <c r="CN40" s="101">
        <v>191.19621000000001</v>
      </c>
      <c r="CO40" s="99">
        <v>180.55348000000001</v>
      </c>
      <c r="CP40" s="100">
        <v>180.52450999999999</v>
      </c>
      <c r="CQ40" s="100">
        <v>181.33356000000001</v>
      </c>
      <c r="CR40" s="101">
        <v>181.02912000000001</v>
      </c>
      <c r="CS40" s="99"/>
      <c r="CT40" s="101"/>
      <c r="CU40" s="99"/>
      <c r="CV40" s="101"/>
      <c r="CW40" s="99"/>
      <c r="CX40" s="100"/>
      <c r="CY40" s="102"/>
      <c r="CZ40" s="99"/>
      <c r="DA40" s="100">
        <v>8104.5981300000003</v>
      </c>
      <c r="DB40" s="100"/>
      <c r="DC40" s="101"/>
      <c r="DD40" s="99"/>
      <c r="DE40" s="100"/>
      <c r="DF40" s="100"/>
      <c r="DG40" s="100"/>
      <c r="DH40" s="100"/>
      <c r="DI40" s="100"/>
      <c r="DJ40" s="100"/>
      <c r="DK40" s="100"/>
      <c r="DL40" s="100"/>
      <c r="DM40" s="100"/>
      <c r="DN40" s="100"/>
      <c r="DO40" s="101"/>
      <c r="DP40" s="103"/>
      <c r="DQ40" s="104"/>
      <c r="DR40" s="104"/>
      <c r="DS40" s="105" t="s">
        <v>1516</v>
      </c>
      <c r="DT40" s="99">
        <v>2314.3966700000001</v>
      </c>
      <c r="DU40" s="100">
        <v>532.84979999999996</v>
      </c>
      <c r="DV40" s="100">
        <v>532.84979999999996</v>
      </c>
      <c r="DW40" s="101"/>
      <c r="DX40" s="98"/>
      <c r="DY40" s="99"/>
      <c r="DZ40" s="100"/>
      <c r="EA40" s="100"/>
      <c r="EB40" s="100"/>
      <c r="EC40" s="100"/>
      <c r="ED40" s="102">
        <v>7976.3</v>
      </c>
      <c r="EE40" s="1"/>
      <c r="EF40" s="98">
        <v>2.3778299999999999</v>
      </c>
      <c r="EG40" s="98"/>
      <c r="EH40" s="98"/>
      <c r="EI40" s="98"/>
      <c r="EJ40" s="98"/>
      <c r="EK40" s="98"/>
      <c r="EL40" s="98"/>
      <c r="EM40" s="98"/>
      <c r="EN40" s="99"/>
      <c r="EO40" s="101"/>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8"/>
      <c r="FS40" s="99"/>
      <c r="FT40" s="101"/>
      <c r="FU40" s="99"/>
      <c r="FV40" s="100"/>
      <c r="FW40" s="100"/>
      <c r="FX40" s="100"/>
      <c r="FY40" s="100"/>
      <c r="FZ40" s="101"/>
      <c r="GA40" s="99"/>
      <c r="GB40" s="101"/>
      <c r="GC40" s="99"/>
      <c r="GD40" s="100"/>
      <c r="GE40" s="100"/>
      <c r="GF40" s="101"/>
      <c r="GG40" s="98"/>
      <c r="GH40" s="98"/>
      <c r="GI40" s="98"/>
      <c r="GJ40" s="99"/>
      <c r="GK40" s="100"/>
      <c r="GL40" s="100"/>
      <c r="GM40" s="100"/>
      <c r="GN40" s="101"/>
      <c r="GO40" s="99"/>
      <c r="GP40" s="100"/>
      <c r="GQ40" s="100"/>
      <c r="GR40" s="101"/>
      <c r="GS40" s="98"/>
      <c r="GT40" s="99"/>
      <c r="GU40" s="101"/>
      <c r="GV40" s="1"/>
      <c r="GW40" s="98">
        <v>2.3778299999999999</v>
      </c>
      <c r="GX40" s="99"/>
      <c r="GY40" s="101"/>
      <c r="GZ40" s="98"/>
      <c r="HA40" s="98"/>
      <c r="HB40" s="98"/>
      <c r="HC40" s="98"/>
      <c r="HD40" s="98"/>
      <c r="HE40" s="1"/>
      <c r="HF40" s="98"/>
      <c r="HG40" s="98"/>
      <c r="HH40" s="98"/>
      <c r="HI40" s="98"/>
      <c r="HJ40" s="98"/>
      <c r="HK40" s="98"/>
      <c r="HL40" s="99"/>
      <c r="HM40" s="101"/>
      <c r="HN40" s="1"/>
      <c r="HO40" s="99">
        <v>2314.3966700000001</v>
      </c>
      <c r="HP40" s="100">
        <v>2277.0634799999998</v>
      </c>
      <c r="HQ40" s="101">
        <v>1421.34736</v>
      </c>
    </row>
    <row r="41" spans="1:225" x14ac:dyDescent="0.25">
      <c r="A41" s="1"/>
      <c r="B41" s="97" t="s">
        <v>868</v>
      </c>
      <c r="C41" s="98"/>
      <c r="D41" s="99"/>
      <c r="E41" s="100"/>
      <c r="F41" s="100">
        <v>8.8258700000000001</v>
      </c>
      <c r="G41" s="101">
        <v>8.5166900000000005</v>
      </c>
      <c r="H41" s="99"/>
      <c r="I41" s="101"/>
      <c r="J41" s="99">
        <v>81.096100000000007</v>
      </c>
      <c r="K41" s="101"/>
      <c r="L41" s="99"/>
      <c r="M41" s="100"/>
      <c r="N41" s="100"/>
      <c r="O41" s="100"/>
      <c r="P41" s="100"/>
      <c r="Q41" s="100"/>
      <c r="R41" s="100"/>
      <c r="S41" s="100"/>
      <c r="T41" s="101"/>
      <c r="U41" s="99">
        <v>18.14123</v>
      </c>
      <c r="V41" s="100">
        <v>19.191960000000002</v>
      </c>
      <c r="W41" s="100"/>
      <c r="X41" s="101">
        <v>1.0612699999999999</v>
      </c>
      <c r="Y41" s="98"/>
      <c r="Z41" s="99"/>
      <c r="AA41" s="100"/>
      <c r="AB41" s="101"/>
      <c r="AC41" s="99"/>
      <c r="AD41" s="100"/>
      <c r="AE41" s="100"/>
      <c r="AF41" s="100"/>
      <c r="AG41" s="100">
        <v>11.413130000000001</v>
      </c>
      <c r="AH41" s="100">
        <v>23.889150000000001</v>
      </c>
      <c r="AI41" s="101">
        <v>10.22284</v>
      </c>
      <c r="AJ41" s="98"/>
      <c r="AK41" s="98"/>
      <c r="AL41" s="98">
        <v>175.92341999999999</v>
      </c>
      <c r="AM41" s="99">
        <v>213.71525</v>
      </c>
      <c r="AN41" s="101">
        <v>7.8466800000000001</v>
      </c>
      <c r="AO41" s="99"/>
      <c r="AP41" s="101"/>
      <c r="AQ41" s="98"/>
      <c r="AR41" s="99"/>
      <c r="AS41" s="101"/>
      <c r="AT41" s="98"/>
      <c r="AU41" s="98"/>
      <c r="AV41" s="98"/>
      <c r="AW41" s="99"/>
      <c r="AX41" s="100"/>
      <c r="AY41" s="101"/>
      <c r="AZ41" s="99"/>
      <c r="BA41" s="100"/>
      <c r="BB41" s="100"/>
      <c r="BC41" s="100"/>
      <c r="BD41" s="100"/>
      <c r="BE41" s="101"/>
      <c r="BF41" s="99"/>
      <c r="BG41" s="101"/>
      <c r="BH41" s="98"/>
      <c r="BI41" s="99"/>
      <c r="BJ41" s="100"/>
      <c r="BK41" s="101"/>
      <c r="BL41" s="99">
        <v>164.44227000000001</v>
      </c>
      <c r="BM41" s="100">
        <v>165.47058000000001</v>
      </c>
      <c r="BN41" s="100">
        <v>165.59853000000001</v>
      </c>
      <c r="BO41" s="100"/>
      <c r="BP41" s="100"/>
      <c r="BQ41" s="100"/>
      <c r="BR41" s="100"/>
      <c r="BS41" s="100"/>
      <c r="BT41" s="100"/>
      <c r="BU41" s="100">
        <v>36.281509999999997</v>
      </c>
      <c r="BV41" s="100"/>
      <c r="BW41" s="100"/>
      <c r="BX41" s="100"/>
      <c r="BY41" s="101"/>
      <c r="BZ41" s="99">
        <v>17.41583</v>
      </c>
      <c r="CA41" s="101">
        <v>44.053669999999997</v>
      </c>
      <c r="CB41" s="98"/>
      <c r="CC41" s="99"/>
      <c r="CD41" s="100"/>
      <c r="CE41" s="100"/>
      <c r="CF41" s="100"/>
      <c r="CG41" s="100"/>
      <c r="CH41" s="100">
        <v>118.14735</v>
      </c>
      <c r="CI41" s="100">
        <v>52.418509999999998</v>
      </c>
      <c r="CJ41" s="100">
        <v>53.710120000000003</v>
      </c>
      <c r="CK41" s="100"/>
      <c r="CL41" s="100"/>
      <c r="CM41" s="100"/>
      <c r="CN41" s="101"/>
      <c r="CO41" s="99">
        <v>180.55348000000001</v>
      </c>
      <c r="CP41" s="100">
        <v>180.52450999999999</v>
      </c>
      <c r="CQ41" s="100">
        <v>181.33356000000001</v>
      </c>
      <c r="CR41" s="101">
        <v>181.02912000000001</v>
      </c>
      <c r="CS41" s="99"/>
      <c r="CT41" s="101"/>
      <c r="CU41" s="99"/>
      <c r="CV41" s="101"/>
      <c r="CW41" s="99"/>
      <c r="CX41" s="100"/>
      <c r="CY41" s="102"/>
      <c r="CZ41" s="99"/>
      <c r="DA41" s="100">
        <v>7992.8962000000001</v>
      </c>
      <c r="DB41" s="100"/>
      <c r="DC41" s="101"/>
      <c r="DD41" s="99"/>
      <c r="DE41" s="100"/>
      <c r="DF41" s="100"/>
      <c r="DG41" s="100"/>
      <c r="DH41" s="100"/>
      <c r="DI41" s="100"/>
      <c r="DJ41" s="100"/>
      <c r="DK41" s="100"/>
      <c r="DL41" s="100"/>
      <c r="DM41" s="100"/>
      <c r="DN41" s="100"/>
      <c r="DO41" s="101"/>
      <c r="DP41" s="103"/>
      <c r="DQ41" s="104"/>
      <c r="DR41" s="104"/>
      <c r="DS41" s="105" t="s">
        <v>1516</v>
      </c>
      <c r="DT41" s="99">
        <v>2123.20046</v>
      </c>
      <c r="DU41" s="100">
        <v>341.65359000000001</v>
      </c>
      <c r="DV41" s="100">
        <v>341.65359000000001</v>
      </c>
      <c r="DW41" s="101"/>
      <c r="DX41" s="98"/>
      <c r="DY41" s="99"/>
      <c r="DZ41" s="100"/>
      <c r="EA41" s="100"/>
      <c r="EB41" s="100"/>
      <c r="EC41" s="100"/>
      <c r="ED41" s="102">
        <v>7865.1</v>
      </c>
      <c r="EE41" s="1"/>
      <c r="EF41" s="98">
        <v>2.3778299999999999</v>
      </c>
      <c r="EG41" s="98"/>
      <c r="EH41" s="98"/>
      <c r="EI41" s="98"/>
      <c r="EJ41" s="98"/>
      <c r="EK41" s="98"/>
      <c r="EL41" s="98"/>
      <c r="EM41" s="98"/>
      <c r="EN41" s="99"/>
      <c r="EO41" s="101"/>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8"/>
      <c r="FS41" s="99"/>
      <c r="FT41" s="101"/>
      <c r="FU41" s="99"/>
      <c r="FV41" s="100"/>
      <c r="FW41" s="100"/>
      <c r="FX41" s="100"/>
      <c r="FY41" s="100"/>
      <c r="FZ41" s="101"/>
      <c r="GA41" s="99"/>
      <c r="GB41" s="101"/>
      <c r="GC41" s="99"/>
      <c r="GD41" s="100"/>
      <c r="GE41" s="100"/>
      <c r="GF41" s="101"/>
      <c r="GG41" s="98"/>
      <c r="GH41" s="98"/>
      <c r="GI41" s="98"/>
      <c r="GJ41" s="99"/>
      <c r="GK41" s="100"/>
      <c r="GL41" s="100"/>
      <c r="GM41" s="100"/>
      <c r="GN41" s="101"/>
      <c r="GO41" s="99"/>
      <c r="GP41" s="100"/>
      <c r="GQ41" s="100"/>
      <c r="GR41" s="101"/>
      <c r="GS41" s="98"/>
      <c r="GT41" s="99"/>
      <c r="GU41" s="101"/>
      <c r="GV41" s="1"/>
      <c r="GW41" s="98">
        <v>2.3778299999999999</v>
      </c>
      <c r="GX41" s="99"/>
      <c r="GY41" s="101"/>
      <c r="GZ41" s="98"/>
      <c r="HA41" s="98"/>
      <c r="HB41" s="98"/>
      <c r="HC41" s="98"/>
      <c r="HD41" s="98"/>
      <c r="HE41" s="1"/>
      <c r="HF41" s="98"/>
      <c r="HG41" s="98"/>
      <c r="HH41" s="98"/>
      <c r="HI41" s="98"/>
      <c r="HJ41" s="98"/>
      <c r="HK41" s="98"/>
      <c r="HL41" s="99"/>
      <c r="HM41" s="101"/>
      <c r="HN41" s="1"/>
      <c r="HO41" s="99">
        <v>2123.20046</v>
      </c>
      <c r="HP41" s="100">
        <v>2085.8672700000002</v>
      </c>
      <c r="HQ41" s="101">
        <v>1611.5841399999999</v>
      </c>
    </row>
    <row r="42" spans="1:225" x14ac:dyDescent="0.25">
      <c r="A42" s="1"/>
      <c r="B42" s="97" t="s">
        <v>869</v>
      </c>
      <c r="C42" s="98"/>
      <c r="D42" s="99"/>
      <c r="E42" s="100"/>
      <c r="F42" s="100">
        <v>8.8258700000000001</v>
      </c>
      <c r="G42" s="101">
        <v>8.5166900000000005</v>
      </c>
      <c r="H42" s="99"/>
      <c r="I42" s="101"/>
      <c r="J42" s="99">
        <v>81.096100000000007</v>
      </c>
      <c r="K42" s="101"/>
      <c r="L42" s="99"/>
      <c r="M42" s="100"/>
      <c r="N42" s="100"/>
      <c r="O42" s="100"/>
      <c r="P42" s="100"/>
      <c r="Q42" s="100"/>
      <c r="R42" s="100"/>
      <c r="S42" s="100"/>
      <c r="T42" s="101"/>
      <c r="U42" s="99">
        <v>18.14123</v>
      </c>
      <c r="V42" s="100">
        <v>19.191960000000002</v>
      </c>
      <c r="W42" s="100"/>
      <c r="X42" s="101">
        <v>1.0612699999999999</v>
      </c>
      <c r="Y42" s="98"/>
      <c r="Z42" s="99"/>
      <c r="AA42" s="100"/>
      <c r="AB42" s="101"/>
      <c r="AC42" s="99"/>
      <c r="AD42" s="100"/>
      <c r="AE42" s="100"/>
      <c r="AF42" s="100"/>
      <c r="AG42" s="100">
        <v>11.413130000000001</v>
      </c>
      <c r="AH42" s="100">
        <v>23.889150000000001</v>
      </c>
      <c r="AI42" s="101">
        <v>10.22284</v>
      </c>
      <c r="AJ42" s="98"/>
      <c r="AK42" s="98"/>
      <c r="AL42" s="98">
        <v>175.92341999999999</v>
      </c>
      <c r="AM42" s="99">
        <v>213.71525</v>
      </c>
      <c r="AN42" s="101">
        <v>7.8466800000000001</v>
      </c>
      <c r="AO42" s="99"/>
      <c r="AP42" s="101"/>
      <c r="AQ42" s="98"/>
      <c r="AR42" s="99"/>
      <c r="AS42" s="101"/>
      <c r="AT42" s="98"/>
      <c r="AU42" s="98"/>
      <c r="AV42" s="98"/>
      <c r="AW42" s="99"/>
      <c r="AX42" s="100"/>
      <c r="AY42" s="101"/>
      <c r="AZ42" s="99"/>
      <c r="BA42" s="100"/>
      <c r="BB42" s="100"/>
      <c r="BC42" s="100"/>
      <c r="BD42" s="100"/>
      <c r="BE42" s="101"/>
      <c r="BF42" s="99"/>
      <c r="BG42" s="101"/>
      <c r="BH42" s="98"/>
      <c r="BI42" s="99"/>
      <c r="BJ42" s="100"/>
      <c r="BK42" s="101"/>
      <c r="BL42" s="99">
        <v>164.44227000000001</v>
      </c>
      <c r="BM42" s="100">
        <v>165.47058000000001</v>
      </c>
      <c r="BN42" s="100">
        <v>165.59853000000001</v>
      </c>
      <c r="BO42" s="100"/>
      <c r="BP42" s="100"/>
      <c r="BQ42" s="100"/>
      <c r="BR42" s="100"/>
      <c r="BS42" s="100"/>
      <c r="BT42" s="100"/>
      <c r="BU42" s="100">
        <v>36.281509999999997</v>
      </c>
      <c r="BV42" s="100"/>
      <c r="BW42" s="100"/>
      <c r="BX42" s="100"/>
      <c r="BY42" s="101"/>
      <c r="BZ42" s="99">
        <v>17.41583</v>
      </c>
      <c r="CA42" s="101">
        <v>44.053669999999997</v>
      </c>
      <c r="CB42" s="98"/>
      <c r="CC42" s="99"/>
      <c r="CD42" s="100"/>
      <c r="CE42" s="100"/>
      <c r="CF42" s="100"/>
      <c r="CG42" s="100"/>
      <c r="CH42" s="100">
        <v>118.14735</v>
      </c>
      <c r="CI42" s="100">
        <v>52.418509999999998</v>
      </c>
      <c r="CJ42" s="100">
        <v>53.710120000000003</v>
      </c>
      <c r="CK42" s="100"/>
      <c r="CL42" s="100"/>
      <c r="CM42" s="100"/>
      <c r="CN42" s="101"/>
      <c r="CO42" s="99">
        <v>180.55348000000001</v>
      </c>
      <c r="CP42" s="100">
        <v>180.52450999999999</v>
      </c>
      <c r="CQ42" s="100">
        <v>181.33356000000001</v>
      </c>
      <c r="CR42" s="101">
        <v>181.02912000000001</v>
      </c>
      <c r="CS42" s="99"/>
      <c r="CT42" s="101"/>
      <c r="CU42" s="99"/>
      <c r="CV42" s="101"/>
      <c r="CW42" s="99"/>
      <c r="CX42" s="100"/>
      <c r="CY42" s="102"/>
      <c r="CZ42" s="99"/>
      <c r="DA42" s="100">
        <v>7802.6079799999998</v>
      </c>
      <c r="DB42" s="100"/>
      <c r="DC42" s="101"/>
      <c r="DD42" s="99"/>
      <c r="DE42" s="100"/>
      <c r="DF42" s="100"/>
      <c r="DG42" s="100"/>
      <c r="DH42" s="100"/>
      <c r="DI42" s="100"/>
      <c r="DJ42" s="100"/>
      <c r="DK42" s="100"/>
      <c r="DL42" s="100"/>
      <c r="DM42" s="100"/>
      <c r="DN42" s="100"/>
      <c r="DO42" s="101"/>
      <c r="DP42" s="103"/>
      <c r="DQ42" s="104"/>
      <c r="DR42" s="104"/>
      <c r="DS42" s="105" t="s">
        <v>1517</v>
      </c>
      <c r="DT42" s="99">
        <v>2123.20046</v>
      </c>
      <c r="DU42" s="100">
        <v>341.65359000000001</v>
      </c>
      <c r="DV42" s="100">
        <v>341.65359000000001</v>
      </c>
      <c r="DW42" s="101"/>
      <c r="DX42" s="98"/>
      <c r="DY42" s="99"/>
      <c r="DZ42" s="100"/>
      <c r="EA42" s="100"/>
      <c r="EB42" s="100"/>
      <c r="EC42" s="100"/>
      <c r="ED42" s="102">
        <v>7675.8</v>
      </c>
      <c r="EE42" s="1"/>
      <c r="EF42" s="98">
        <v>2.3778299999999999</v>
      </c>
      <c r="EG42" s="98"/>
      <c r="EH42" s="98"/>
      <c r="EI42" s="98"/>
      <c r="EJ42" s="98"/>
      <c r="EK42" s="98"/>
      <c r="EL42" s="98"/>
      <c r="EM42" s="98"/>
      <c r="EN42" s="99"/>
      <c r="EO42" s="101"/>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8"/>
      <c r="FS42" s="99"/>
      <c r="FT42" s="101"/>
      <c r="FU42" s="99"/>
      <c r="FV42" s="100"/>
      <c r="FW42" s="100"/>
      <c r="FX42" s="100"/>
      <c r="FY42" s="100"/>
      <c r="FZ42" s="101"/>
      <c r="GA42" s="99"/>
      <c r="GB42" s="101"/>
      <c r="GC42" s="99"/>
      <c r="GD42" s="100"/>
      <c r="GE42" s="100"/>
      <c r="GF42" s="101"/>
      <c r="GG42" s="98"/>
      <c r="GH42" s="98"/>
      <c r="GI42" s="98"/>
      <c r="GJ42" s="99"/>
      <c r="GK42" s="100"/>
      <c r="GL42" s="100"/>
      <c r="GM42" s="100"/>
      <c r="GN42" s="101"/>
      <c r="GO42" s="99"/>
      <c r="GP42" s="100"/>
      <c r="GQ42" s="100"/>
      <c r="GR42" s="101"/>
      <c r="GS42" s="98"/>
      <c r="GT42" s="99"/>
      <c r="GU42" s="101"/>
      <c r="GV42" s="1"/>
      <c r="GW42" s="98">
        <v>2.3778299999999999</v>
      </c>
      <c r="GX42" s="99"/>
      <c r="GY42" s="101"/>
      <c r="GZ42" s="98"/>
      <c r="HA42" s="98"/>
      <c r="HB42" s="98"/>
      <c r="HC42" s="98"/>
      <c r="HD42" s="98"/>
      <c r="HE42" s="1"/>
      <c r="HF42" s="98"/>
      <c r="HG42" s="98"/>
      <c r="HH42" s="98"/>
      <c r="HI42" s="98"/>
      <c r="HJ42" s="98"/>
      <c r="HK42" s="98"/>
      <c r="HL42" s="99"/>
      <c r="HM42" s="101"/>
      <c r="HN42" s="1"/>
      <c r="HO42" s="99">
        <v>2123.20046</v>
      </c>
      <c r="HP42" s="100">
        <v>2085.8672700000002</v>
      </c>
      <c r="HQ42" s="101">
        <v>1611.5841399999999</v>
      </c>
    </row>
    <row r="43" spans="1:225" x14ac:dyDescent="0.25">
      <c r="A43" s="1"/>
      <c r="B43" s="97" t="s">
        <v>870</v>
      </c>
      <c r="C43" s="98"/>
      <c r="D43" s="99"/>
      <c r="E43" s="100"/>
      <c r="F43" s="100">
        <v>8.8258700000000001</v>
      </c>
      <c r="G43" s="101">
        <v>8.5166900000000005</v>
      </c>
      <c r="H43" s="99"/>
      <c r="I43" s="101"/>
      <c r="J43" s="99">
        <v>81.096100000000007</v>
      </c>
      <c r="K43" s="101"/>
      <c r="L43" s="99"/>
      <c r="M43" s="100"/>
      <c r="N43" s="100"/>
      <c r="O43" s="100"/>
      <c r="P43" s="100"/>
      <c r="Q43" s="100"/>
      <c r="R43" s="100"/>
      <c r="S43" s="100"/>
      <c r="T43" s="101"/>
      <c r="U43" s="99">
        <v>18.14123</v>
      </c>
      <c r="V43" s="100">
        <v>19.191960000000002</v>
      </c>
      <c r="W43" s="100"/>
      <c r="X43" s="101">
        <v>1.0612699999999999</v>
      </c>
      <c r="Y43" s="98"/>
      <c r="Z43" s="99"/>
      <c r="AA43" s="100"/>
      <c r="AB43" s="101"/>
      <c r="AC43" s="99"/>
      <c r="AD43" s="100"/>
      <c r="AE43" s="100"/>
      <c r="AF43" s="100"/>
      <c r="AG43" s="100">
        <v>11.413130000000001</v>
      </c>
      <c r="AH43" s="100">
        <v>23.889150000000001</v>
      </c>
      <c r="AI43" s="101">
        <v>10.22284</v>
      </c>
      <c r="AJ43" s="98"/>
      <c r="AK43" s="98"/>
      <c r="AL43" s="98">
        <v>175.92341999999999</v>
      </c>
      <c r="AM43" s="99">
        <v>213.71525</v>
      </c>
      <c r="AN43" s="101">
        <v>7.8466800000000001</v>
      </c>
      <c r="AO43" s="99"/>
      <c r="AP43" s="101"/>
      <c r="AQ43" s="98"/>
      <c r="AR43" s="99"/>
      <c r="AS43" s="101"/>
      <c r="AT43" s="98"/>
      <c r="AU43" s="98"/>
      <c r="AV43" s="98"/>
      <c r="AW43" s="99"/>
      <c r="AX43" s="100"/>
      <c r="AY43" s="101"/>
      <c r="AZ43" s="99"/>
      <c r="BA43" s="100"/>
      <c r="BB43" s="100"/>
      <c r="BC43" s="100"/>
      <c r="BD43" s="100"/>
      <c r="BE43" s="101"/>
      <c r="BF43" s="99"/>
      <c r="BG43" s="101"/>
      <c r="BH43" s="98"/>
      <c r="BI43" s="99"/>
      <c r="BJ43" s="100"/>
      <c r="BK43" s="101"/>
      <c r="BL43" s="99">
        <v>164.44227000000001</v>
      </c>
      <c r="BM43" s="100">
        <v>165.47058000000001</v>
      </c>
      <c r="BN43" s="100">
        <v>165.59853000000001</v>
      </c>
      <c r="BO43" s="100"/>
      <c r="BP43" s="100"/>
      <c r="BQ43" s="100"/>
      <c r="BR43" s="100"/>
      <c r="BS43" s="100"/>
      <c r="BT43" s="100"/>
      <c r="BU43" s="100">
        <v>36.281509999999997</v>
      </c>
      <c r="BV43" s="100">
        <v>206.49456000000001</v>
      </c>
      <c r="BW43" s="100">
        <v>206.11548999999999</v>
      </c>
      <c r="BX43" s="100">
        <v>205.99002999999999</v>
      </c>
      <c r="BY43" s="101"/>
      <c r="BZ43" s="99">
        <v>17.41583</v>
      </c>
      <c r="CA43" s="101">
        <v>44.053669999999997</v>
      </c>
      <c r="CB43" s="98"/>
      <c r="CC43" s="99"/>
      <c r="CD43" s="100"/>
      <c r="CE43" s="100"/>
      <c r="CF43" s="100"/>
      <c r="CG43" s="100"/>
      <c r="CH43" s="100">
        <v>118.14735</v>
      </c>
      <c r="CI43" s="100">
        <v>52.418509999999998</v>
      </c>
      <c r="CJ43" s="100">
        <v>53.710120000000003</v>
      </c>
      <c r="CK43" s="100"/>
      <c r="CL43" s="100"/>
      <c r="CM43" s="100"/>
      <c r="CN43" s="101"/>
      <c r="CO43" s="99">
        <v>180.55348000000001</v>
      </c>
      <c r="CP43" s="100">
        <v>180.52450999999999</v>
      </c>
      <c r="CQ43" s="100">
        <v>181.33356000000001</v>
      </c>
      <c r="CR43" s="101">
        <v>181.02912000000001</v>
      </c>
      <c r="CS43" s="99"/>
      <c r="CT43" s="101"/>
      <c r="CU43" s="99"/>
      <c r="CV43" s="101"/>
      <c r="CW43" s="99"/>
      <c r="CX43" s="100"/>
      <c r="CY43" s="102"/>
      <c r="CZ43" s="99"/>
      <c r="DA43" s="100">
        <v>7770.3948899999996</v>
      </c>
      <c r="DB43" s="100"/>
      <c r="DC43" s="101"/>
      <c r="DD43" s="99"/>
      <c r="DE43" s="100"/>
      <c r="DF43" s="100"/>
      <c r="DG43" s="100"/>
      <c r="DH43" s="100"/>
      <c r="DI43" s="100"/>
      <c r="DJ43" s="100"/>
      <c r="DK43" s="100"/>
      <c r="DL43" s="100"/>
      <c r="DM43" s="100"/>
      <c r="DN43" s="100"/>
      <c r="DO43" s="101"/>
      <c r="DP43" s="103"/>
      <c r="DQ43" s="104"/>
      <c r="DR43" s="104"/>
      <c r="DS43" s="105" t="s">
        <v>1517</v>
      </c>
      <c r="DT43" s="99">
        <v>2741.8005400000002</v>
      </c>
      <c r="DU43" s="100">
        <v>341.65359000000001</v>
      </c>
      <c r="DV43" s="100">
        <v>341.65359000000001</v>
      </c>
      <c r="DW43" s="101"/>
      <c r="DX43" s="98"/>
      <c r="DY43" s="99"/>
      <c r="DZ43" s="100"/>
      <c r="EA43" s="100"/>
      <c r="EB43" s="100"/>
      <c r="EC43" s="100"/>
      <c r="ED43" s="102">
        <v>7644.5</v>
      </c>
      <c r="EE43" s="1"/>
      <c r="EF43" s="98">
        <v>2.3778299999999999</v>
      </c>
      <c r="EG43" s="98"/>
      <c r="EH43" s="98"/>
      <c r="EI43" s="98"/>
      <c r="EJ43" s="98"/>
      <c r="EK43" s="98"/>
      <c r="EL43" s="98"/>
      <c r="EM43" s="98"/>
      <c r="EN43" s="99"/>
      <c r="EO43" s="101"/>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8"/>
      <c r="FS43" s="99"/>
      <c r="FT43" s="101"/>
      <c r="FU43" s="99"/>
      <c r="FV43" s="100"/>
      <c r="FW43" s="100"/>
      <c r="FX43" s="100"/>
      <c r="FY43" s="100"/>
      <c r="FZ43" s="101"/>
      <c r="GA43" s="99"/>
      <c r="GB43" s="101"/>
      <c r="GC43" s="99"/>
      <c r="GD43" s="100"/>
      <c r="GE43" s="100"/>
      <c r="GF43" s="101"/>
      <c r="GG43" s="98"/>
      <c r="GH43" s="98"/>
      <c r="GI43" s="98"/>
      <c r="GJ43" s="99"/>
      <c r="GK43" s="100"/>
      <c r="GL43" s="100"/>
      <c r="GM43" s="100"/>
      <c r="GN43" s="101"/>
      <c r="GO43" s="99"/>
      <c r="GP43" s="100"/>
      <c r="GQ43" s="100"/>
      <c r="GR43" s="101"/>
      <c r="GS43" s="98"/>
      <c r="GT43" s="99"/>
      <c r="GU43" s="101"/>
      <c r="GV43" s="1"/>
      <c r="GW43" s="98">
        <v>2.3778299999999999</v>
      </c>
      <c r="GX43" s="99"/>
      <c r="GY43" s="101"/>
      <c r="GZ43" s="98"/>
      <c r="HA43" s="98"/>
      <c r="HB43" s="98"/>
      <c r="HC43" s="98"/>
      <c r="HD43" s="98"/>
      <c r="HE43" s="1"/>
      <c r="HF43" s="98"/>
      <c r="HG43" s="98"/>
      <c r="HH43" s="98"/>
      <c r="HI43" s="98"/>
      <c r="HJ43" s="98"/>
      <c r="HK43" s="98"/>
      <c r="HL43" s="99"/>
      <c r="HM43" s="101"/>
      <c r="HN43" s="1"/>
      <c r="HO43" s="99">
        <v>2741.8005400000002</v>
      </c>
      <c r="HP43" s="100">
        <v>2704.4673499999999</v>
      </c>
      <c r="HQ43" s="101">
        <v>992.98406</v>
      </c>
    </row>
    <row r="44" spans="1:225" x14ac:dyDescent="0.25">
      <c r="A44" s="1"/>
      <c r="B44" s="97" t="s">
        <v>871</v>
      </c>
      <c r="C44" s="98"/>
      <c r="D44" s="99"/>
      <c r="E44" s="100"/>
      <c r="F44" s="100">
        <v>8.8258700000000001</v>
      </c>
      <c r="G44" s="101">
        <v>8.5166900000000005</v>
      </c>
      <c r="H44" s="99"/>
      <c r="I44" s="101"/>
      <c r="J44" s="99">
        <v>81.096100000000007</v>
      </c>
      <c r="K44" s="101"/>
      <c r="L44" s="99"/>
      <c r="M44" s="100"/>
      <c r="N44" s="100"/>
      <c r="O44" s="100"/>
      <c r="P44" s="100"/>
      <c r="Q44" s="100"/>
      <c r="R44" s="100"/>
      <c r="S44" s="100"/>
      <c r="T44" s="101"/>
      <c r="U44" s="99">
        <v>18.14123</v>
      </c>
      <c r="V44" s="100">
        <v>19.191960000000002</v>
      </c>
      <c r="W44" s="100"/>
      <c r="X44" s="101">
        <v>1.0612699999999999</v>
      </c>
      <c r="Y44" s="98"/>
      <c r="Z44" s="99"/>
      <c r="AA44" s="100"/>
      <c r="AB44" s="101"/>
      <c r="AC44" s="99"/>
      <c r="AD44" s="100"/>
      <c r="AE44" s="100"/>
      <c r="AF44" s="100"/>
      <c r="AG44" s="100">
        <v>11.413130000000001</v>
      </c>
      <c r="AH44" s="100">
        <v>23.889150000000001</v>
      </c>
      <c r="AI44" s="101">
        <v>10.22284</v>
      </c>
      <c r="AJ44" s="98"/>
      <c r="AK44" s="98"/>
      <c r="AL44" s="98">
        <v>175.92341999999999</v>
      </c>
      <c r="AM44" s="99">
        <v>213.71525</v>
      </c>
      <c r="AN44" s="101">
        <v>7.8466800000000001</v>
      </c>
      <c r="AO44" s="99"/>
      <c r="AP44" s="101"/>
      <c r="AQ44" s="98"/>
      <c r="AR44" s="99"/>
      <c r="AS44" s="101"/>
      <c r="AT44" s="98"/>
      <c r="AU44" s="98"/>
      <c r="AV44" s="98"/>
      <c r="AW44" s="99"/>
      <c r="AX44" s="100"/>
      <c r="AY44" s="101"/>
      <c r="AZ44" s="99"/>
      <c r="BA44" s="100"/>
      <c r="BB44" s="100"/>
      <c r="BC44" s="100"/>
      <c r="BD44" s="100"/>
      <c r="BE44" s="101"/>
      <c r="BF44" s="99"/>
      <c r="BG44" s="101"/>
      <c r="BH44" s="98"/>
      <c r="BI44" s="99"/>
      <c r="BJ44" s="100"/>
      <c r="BK44" s="101"/>
      <c r="BL44" s="99">
        <v>164.44227000000001</v>
      </c>
      <c r="BM44" s="100">
        <v>165.47058000000001</v>
      </c>
      <c r="BN44" s="100">
        <v>165.59853000000001</v>
      </c>
      <c r="BO44" s="100"/>
      <c r="BP44" s="100"/>
      <c r="BQ44" s="100"/>
      <c r="BR44" s="100"/>
      <c r="BS44" s="100"/>
      <c r="BT44" s="100"/>
      <c r="BU44" s="100">
        <v>36.281509999999997</v>
      </c>
      <c r="BV44" s="100">
        <v>206.49456000000001</v>
      </c>
      <c r="BW44" s="100">
        <v>206.11548999999999</v>
      </c>
      <c r="BX44" s="100">
        <v>205.99002999999999</v>
      </c>
      <c r="BY44" s="101"/>
      <c r="BZ44" s="99">
        <v>17.41583</v>
      </c>
      <c r="CA44" s="101">
        <v>44.053669999999997</v>
      </c>
      <c r="CB44" s="98"/>
      <c r="CC44" s="99"/>
      <c r="CD44" s="100"/>
      <c r="CE44" s="100"/>
      <c r="CF44" s="100"/>
      <c r="CG44" s="100"/>
      <c r="CH44" s="100">
        <v>118.14735</v>
      </c>
      <c r="CI44" s="100">
        <v>52.418509999999998</v>
      </c>
      <c r="CJ44" s="100">
        <v>53.710120000000003</v>
      </c>
      <c r="CK44" s="100"/>
      <c r="CL44" s="100"/>
      <c r="CM44" s="100"/>
      <c r="CN44" s="101"/>
      <c r="CO44" s="99">
        <v>180.55348000000001</v>
      </c>
      <c r="CP44" s="100">
        <v>180.52450999999999</v>
      </c>
      <c r="CQ44" s="100">
        <v>181.33356000000001</v>
      </c>
      <c r="CR44" s="101">
        <v>181.02912000000001</v>
      </c>
      <c r="CS44" s="99"/>
      <c r="CT44" s="101"/>
      <c r="CU44" s="99"/>
      <c r="CV44" s="101"/>
      <c r="CW44" s="99"/>
      <c r="CX44" s="100"/>
      <c r="CY44" s="102"/>
      <c r="CZ44" s="99"/>
      <c r="DA44" s="100">
        <v>8018.8919500000002</v>
      </c>
      <c r="DB44" s="100"/>
      <c r="DC44" s="101"/>
      <c r="DD44" s="99"/>
      <c r="DE44" s="100"/>
      <c r="DF44" s="100"/>
      <c r="DG44" s="100"/>
      <c r="DH44" s="100"/>
      <c r="DI44" s="100"/>
      <c r="DJ44" s="100"/>
      <c r="DK44" s="100"/>
      <c r="DL44" s="100"/>
      <c r="DM44" s="100"/>
      <c r="DN44" s="100"/>
      <c r="DO44" s="101"/>
      <c r="DP44" s="103"/>
      <c r="DQ44" s="104"/>
      <c r="DR44" s="104"/>
      <c r="DS44" s="105" t="s">
        <v>1517</v>
      </c>
      <c r="DT44" s="99">
        <v>2741.8005400000002</v>
      </c>
      <c r="DU44" s="100">
        <v>341.65359000000001</v>
      </c>
      <c r="DV44" s="100">
        <v>341.65359000000001</v>
      </c>
      <c r="DW44" s="101"/>
      <c r="DX44" s="98"/>
      <c r="DY44" s="99"/>
      <c r="DZ44" s="100"/>
      <c r="EA44" s="100"/>
      <c r="EB44" s="100"/>
      <c r="EC44" s="100"/>
      <c r="ED44" s="102">
        <v>7893.2</v>
      </c>
      <c r="EE44" s="1"/>
      <c r="EF44" s="98">
        <v>2.3778299999999999</v>
      </c>
      <c r="EG44" s="98"/>
      <c r="EH44" s="98"/>
      <c r="EI44" s="98"/>
      <c r="EJ44" s="98"/>
      <c r="EK44" s="98"/>
      <c r="EL44" s="98"/>
      <c r="EM44" s="98"/>
      <c r="EN44" s="99"/>
      <c r="EO44" s="101"/>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8"/>
      <c r="FS44" s="99"/>
      <c r="FT44" s="101"/>
      <c r="FU44" s="99"/>
      <c r="FV44" s="100"/>
      <c r="FW44" s="100"/>
      <c r="FX44" s="100"/>
      <c r="FY44" s="100"/>
      <c r="FZ44" s="101"/>
      <c r="GA44" s="99"/>
      <c r="GB44" s="101"/>
      <c r="GC44" s="99"/>
      <c r="GD44" s="100"/>
      <c r="GE44" s="100"/>
      <c r="GF44" s="101"/>
      <c r="GG44" s="98"/>
      <c r="GH44" s="98"/>
      <c r="GI44" s="98"/>
      <c r="GJ44" s="99"/>
      <c r="GK44" s="100"/>
      <c r="GL44" s="100"/>
      <c r="GM44" s="100"/>
      <c r="GN44" s="101"/>
      <c r="GO44" s="99"/>
      <c r="GP44" s="100"/>
      <c r="GQ44" s="100"/>
      <c r="GR44" s="101"/>
      <c r="GS44" s="98"/>
      <c r="GT44" s="99"/>
      <c r="GU44" s="101"/>
      <c r="GV44" s="1"/>
      <c r="GW44" s="98">
        <v>2.3778299999999999</v>
      </c>
      <c r="GX44" s="99"/>
      <c r="GY44" s="101"/>
      <c r="GZ44" s="98"/>
      <c r="HA44" s="98"/>
      <c r="HB44" s="98"/>
      <c r="HC44" s="98"/>
      <c r="HD44" s="98"/>
      <c r="HE44" s="1"/>
      <c r="HF44" s="98"/>
      <c r="HG44" s="98"/>
      <c r="HH44" s="98"/>
      <c r="HI44" s="98"/>
      <c r="HJ44" s="98"/>
      <c r="HK44" s="98"/>
      <c r="HL44" s="99"/>
      <c r="HM44" s="101"/>
      <c r="HN44" s="1"/>
      <c r="HO44" s="99">
        <v>2741.8005400000002</v>
      </c>
      <c r="HP44" s="100">
        <v>2704.4673499999999</v>
      </c>
      <c r="HQ44" s="101">
        <v>992.01491999999996</v>
      </c>
    </row>
    <row r="45" spans="1:225" x14ac:dyDescent="0.25">
      <c r="A45" s="1"/>
      <c r="B45" s="97" t="s">
        <v>872</v>
      </c>
      <c r="C45" s="98"/>
      <c r="D45" s="99"/>
      <c r="E45" s="100"/>
      <c r="F45" s="100">
        <v>8.8258700000000001</v>
      </c>
      <c r="G45" s="101">
        <v>8.5166900000000005</v>
      </c>
      <c r="H45" s="99"/>
      <c r="I45" s="101"/>
      <c r="J45" s="99">
        <v>81.096100000000007</v>
      </c>
      <c r="K45" s="101"/>
      <c r="L45" s="99"/>
      <c r="M45" s="100"/>
      <c r="N45" s="100"/>
      <c r="O45" s="100"/>
      <c r="P45" s="100"/>
      <c r="Q45" s="100"/>
      <c r="R45" s="100"/>
      <c r="S45" s="100"/>
      <c r="T45" s="101"/>
      <c r="U45" s="99">
        <v>18.14123</v>
      </c>
      <c r="V45" s="100">
        <v>19.191960000000002</v>
      </c>
      <c r="W45" s="100"/>
      <c r="X45" s="101">
        <v>1.0612699999999999</v>
      </c>
      <c r="Y45" s="98"/>
      <c r="Z45" s="99"/>
      <c r="AA45" s="100"/>
      <c r="AB45" s="101"/>
      <c r="AC45" s="99"/>
      <c r="AD45" s="100"/>
      <c r="AE45" s="100"/>
      <c r="AF45" s="100"/>
      <c r="AG45" s="100">
        <v>11.413130000000001</v>
      </c>
      <c r="AH45" s="100">
        <v>23.889150000000001</v>
      </c>
      <c r="AI45" s="101">
        <v>10.22284</v>
      </c>
      <c r="AJ45" s="98"/>
      <c r="AK45" s="98"/>
      <c r="AL45" s="98">
        <v>175.92341999999999</v>
      </c>
      <c r="AM45" s="99">
        <v>213.71525</v>
      </c>
      <c r="AN45" s="101">
        <v>7.8466800000000001</v>
      </c>
      <c r="AO45" s="99"/>
      <c r="AP45" s="101"/>
      <c r="AQ45" s="98"/>
      <c r="AR45" s="99"/>
      <c r="AS45" s="101"/>
      <c r="AT45" s="98"/>
      <c r="AU45" s="98"/>
      <c r="AV45" s="98"/>
      <c r="AW45" s="99"/>
      <c r="AX45" s="100"/>
      <c r="AY45" s="101"/>
      <c r="AZ45" s="99"/>
      <c r="BA45" s="100"/>
      <c r="BB45" s="100"/>
      <c r="BC45" s="100"/>
      <c r="BD45" s="100"/>
      <c r="BE45" s="101"/>
      <c r="BF45" s="99"/>
      <c r="BG45" s="101"/>
      <c r="BH45" s="98"/>
      <c r="BI45" s="99"/>
      <c r="BJ45" s="100"/>
      <c r="BK45" s="101"/>
      <c r="BL45" s="99">
        <v>164.44227000000001</v>
      </c>
      <c r="BM45" s="100">
        <v>165.47058000000001</v>
      </c>
      <c r="BN45" s="100">
        <v>165.59853000000001</v>
      </c>
      <c r="BO45" s="100"/>
      <c r="BP45" s="100"/>
      <c r="BQ45" s="100"/>
      <c r="BR45" s="100"/>
      <c r="BS45" s="100"/>
      <c r="BT45" s="100"/>
      <c r="BU45" s="100">
        <v>36.281509999999997</v>
      </c>
      <c r="BV45" s="100">
        <v>206.49456000000001</v>
      </c>
      <c r="BW45" s="100">
        <v>206.11548999999999</v>
      </c>
      <c r="BX45" s="100">
        <v>205.99002999999999</v>
      </c>
      <c r="BY45" s="101"/>
      <c r="BZ45" s="99">
        <v>17.41583</v>
      </c>
      <c r="CA45" s="101">
        <v>44.053669999999997</v>
      </c>
      <c r="CB45" s="98"/>
      <c r="CC45" s="99"/>
      <c r="CD45" s="100"/>
      <c r="CE45" s="100"/>
      <c r="CF45" s="100"/>
      <c r="CG45" s="100"/>
      <c r="CH45" s="100">
        <v>118.14735</v>
      </c>
      <c r="CI45" s="100">
        <v>52.418509999999998</v>
      </c>
      <c r="CJ45" s="100">
        <v>53.710120000000003</v>
      </c>
      <c r="CK45" s="100"/>
      <c r="CL45" s="100"/>
      <c r="CM45" s="100"/>
      <c r="CN45" s="101"/>
      <c r="CO45" s="99">
        <v>180.55348000000001</v>
      </c>
      <c r="CP45" s="100">
        <v>180.52450999999999</v>
      </c>
      <c r="CQ45" s="100">
        <v>181.33356000000001</v>
      </c>
      <c r="CR45" s="101">
        <v>181.02912000000001</v>
      </c>
      <c r="CS45" s="99"/>
      <c r="CT45" s="101"/>
      <c r="CU45" s="99"/>
      <c r="CV45" s="101"/>
      <c r="CW45" s="99"/>
      <c r="CX45" s="100"/>
      <c r="CY45" s="102"/>
      <c r="CZ45" s="99"/>
      <c r="DA45" s="100">
        <v>8058.6930700000003</v>
      </c>
      <c r="DB45" s="100"/>
      <c r="DC45" s="101"/>
      <c r="DD45" s="99"/>
      <c r="DE45" s="100"/>
      <c r="DF45" s="100"/>
      <c r="DG45" s="100"/>
      <c r="DH45" s="100"/>
      <c r="DI45" s="100"/>
      <c r="DJ45" s="100"/>
      <c r="DK45" s="100"/>
      <c r="DL45" s="100"/>
      <c r="DM45" s="100"/>
      <c r="DN45" s="100"/>
      <c r="DO45" s="101"/>
      <c r="DP45" s="103"/>
      <c r="DQ45" s="104"/>
      <c r="DR45" s="104"/>
      <c r="DS45" s="105" t="s">
        <v>1517</v>
      </c>
      <c r="DT45" s="99">
        <v>2741.8005400000002</v>
      </c>
      <c r="DU45" s="100">
        <v>341.65359000000001</v>
      </c>
      <c r="DV45" s="100">
        <v>341.65359000000001</v>
      </c>
      <c r="DW45" s="101"/>
      <c r="DX45" s="98"/>
      <c r="DY45" s="99"/>
      <c r="DZ45" s="100"/>
      <c r="EA45" s="100"/>
      <c r="EB45" s="100"/>
      <c r="EC45" s="100"/>
      <c r="ED45" s="102">
        <v>7932.6</v>
      </c>
      <c r="EE45" s="1"/>
      <c r="EF45" s="98">
        <v>2.3778299999999999</v>
      </c>
      <c r="EG45" s="98"/>
      <c r="EH45" s="98"/>
      <c r="EI45" s="98"/>
      <c r="EJ45" s="98"/>
      <c r="EK45" s="98"/>
      <c r="EL45" s="98"/>
      <c r="EM45" s="98"/>
      <c r="EN45" s="99"/>
      <c r="EO45" s="101"/>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8"/>
      <c r="FS45" s="99"/>
      <c r="FT45" s="101"/>
      <c r="FU45" s="99"/>
      <c r="FV45" s="100"/>
      <c r="FW45" s="100"/>
      <c r="FX45" s="100"/>
      <c r="FY45" s="100"/>
      <c r="FZ45" s="101"/>
      <c r="GA45" s="99"/>
      <c r="GB45" s="101"/>
      <c r="GC45" s="99"/>
      <c r="GD45" s="100"/>
      <c r="GE45" s="100"/>
      <c r="GF45" s="101"/>
      <c r="GG45" s="98"/>
      <c r="GH45" s="98"/>
      <c r="GI45" s="98"/>
      <c r="GJ45" s="99"/>
      <c r="GK45" s="100"/>
      <c r="GL45" s="100"/>
      <c r="GM45" s="100"/>
      <c r="GN45" s="101"/>
      <c r="GO45" s="99"/>
      <c r="GP45" s="100"/>
      <c r="GQ45" s="100"/>
      <c r="GR45" s="101"/>
      <c r="GS45" s="98"/>
      <c r="GT45" s="99"/>
      <c r="GU45" s="101"/>
      <c r="GV45" s="1"/>
      <c r="GW45" s="98">
        <v>2.3778299999999999</v>
      </c>
      <c r="GX45" s="99"/>
      <c r="GY45" s="101"/>
      <c r="GZ45" s="98"/>
      <c r="HA45" s="98"/>
      <c r="HB45" s="98"/>
      <c r="HC45" s="98"/>
      <c r="HD45" s="98"/>
      <c r="HE45" s="1"/>
      <c r="HF45" s="98"/>
      <c r="HG45" s="98"/>
      <c r="HH45" s="98"/>
      <c r="HI45" s="98"/>
      <c r="HJ45" s="98"/>
      <c r="HK45" s="98"/>
      <c r="HL45" s="99"/>
      <c r="HM45" s="101"/>
      <c r="HN45" s="1"/>
      <c r="HO45" s="99">
        <v>2741.8005400000002</v>
      </c>
      <c r="HP45" s="100">
        <v>2704.4673499999999</v>
      </c>
      <c r="HQ45" s="101">
        <v>992.01491999999996</v>
      </c>
    </row>
    <row r="46" spans="1:225" x14ac:dyDescent="0.25">
      <c r="A46" s="1"/>
      <c r="B46" s="97" t="s">
        <v>873</v>
      </c>
      <c r="C46" s="98"/>
      <c r="D46" s="99"/>
      <c r="E46" s="100"/>
      <c r="F46" s="100">
        <v>8.8258700000000001</v>
      </c>
      <c r="G46" s="101">
        <v>8.5166900000000005</v>
      </c>
      <c r="H46" s="99"/>
      <c r="I46" s="101"/>
      <c r="J46" s="99">
        <v>81.096100000000007</v>
      </c>
      <c r="K46" s="101"/>
      <c r="L46" s="99"/>
      <c r="M46" s="100"/>
      <c r="N46" s="100"/>
      <c r="O46" s="100"/>
      <c r="P46" s="100"/>
      <c r="Q46" s="100"/>
      <c r="R46" s="100"/>
      <c r="S46" s="100"/>
      <c r="T46" s="101"/>
      <c r="U46" s="99">
        <v>18.14123</v>
      </c>
      <c r="V46" s="100">
        <v>19.191960000000002</v>
      </c>
      <c r="W46" s="100"/>
      <c r="X46" s="101">
        <v>1.0612699999999999</v>
      </c>
      <c r="Y46" s="98"/>
      <c r="Z46" s="99"/>
      <c r="AA46" s="100"/>
      <c r="AB46" s="101"/>
      <c r="AC46" s="99"/>
      <c r="AD46" s="100"/>
      <c r="AE46" s="100"/>
      <c r="AF46" s="100"/>
      <c r="AG46" s="100">
        <v>11.413130000000001</v>
      </c>
      <c r="AH46" s="100">
        <v>23.889150000000001</v>
      </c>
      <c r="AI46" s="101">
        <v>10.22284</v>
      </c>
      <c r="AJ46" s="98"/>
      <c r="AK46" s="98"/>
      <c r="AL46" s="98">
        <v>175.92341999999999</v>
      </c>
      <c r="AM46" s="99">
        <v>213.71525</v>
      </c>
      <c r="AN46" s="101">
        <v>7.8466800000000001</v>
      </c>
      <c r="AO46" s="99"/>
      <c r="AP46" s="101"/>
      <c r="AQ46" s="98"/>
      <c r="AR46" s="99"/>
      <c r="AS46" s="101"/>
      <c r="AT46" s="98"/>
      <c r="AU46" s="98"/>
      <c r="AV46" s="98"/>
      <c r="AW46" s="99"/>
      <c r="AX46" s="100"/>
      <c r="AY46" s="101"/>
      <c r="AZ46" s="99"/>
      <c r="BA46" s="100"/>
      <c r="BB46" s="100"/>
      <c r="BC46" s="100"/>
      <c r="BD46" s="100"/>
      <c r="BE46" s="101"/>
      <c r="BF46" s="99"/>
      <c r="BG46" s="101"/>
      <c r="BH46" s="98"/>
      <c r="BI46" s="99"/>
      <c r="BJ46" s="100"/>
      <c r="BK46" s="101"/>
      <c r="BL46" s="99">
        <v>164.44227000000001</v>
      </c>
      <c r="BM46" s="100">
        <v>165.47058000000001</v>
      </c>
      <c r="BN46" s="100">
        <v>165.59853000000001</v>
      </c>
      <c r="BO46" s="100"/>
      <c r="BP46" s="100"/>
      <c r="BQ46" s="100"/>
      <c r="BR46" s="100"/>
      <c r="BS46" s="100"/>
      <c r="BT46" s="100"/>
      <c r="BU46" s="100">
        <v>36.281509999999997</v>
      </c>
      <c r="BV46" s="100">
        <v>206.49456000000001</v>
      </c>
      <c r="BW46" s="100">
        <v>206.11548999999999</v>
      </c>
      <c r="BX46" s="100">
        <v>205.99002999999999</v>
      </c>
      <c r="BY46" s="101"/>
      <c r="BZ46" s="99">
        <v>17.41583</v>
      </c>
      <c r="CA46" s="101">
        <v>44.053669999999997</v>
      </c>
      <c r="CB46" s="98"/>
      <c r="CC46" s="99"/>
      <c r="CD46" s="100"/>
      <c r="CE46" s="100"/>
      <c r="CF46" s="100"/>
      <c r="CG46" s="100"/>
      <c r="CH46" s="100">
        <v>118.14735</v>
      </c>
      <c r="CI46" s="100">
        <v>52.418509999999998</v>
      </c>
      <c r="CJ46" s="100">
        <v>53.710120000000003</v>
      </c>
      <c r="CK46" s="100"/>
      <c r="CL46" s="100"/>
      <c r="CM46" s="100"/>
      <c r="CN46" s="101">
        <v>191.19621000000001</v>
      </c>
      <c r="CO46" s="99">
        <v>180.55348000000001</v>
      </c>
      <c r="CP46" s="100">
        <v>180.52450999999999</v>
      </c>
      <c r="CQ46" s="100">
        <v>181.33356000000001</v>
      </c>
      <c r="CR46" s="101">
        <v>181.02912000000001</v>
      </c>
      <c r="CS46" s="99"/>
      <c r="CT46" s="101"/>
      <c r="CU46" s="99"/>
      <c r="CV46" s="101"/>
      <c r="CW46" s="99"/>
      <c r="CX46" s="100"/>
      <c r="CY46" s="102"/>
      <c r="CZ46" s="99"/>
      <c r="DA46" s="100">
        <v>8085.79522</v>
      </c>
      <c r="DB46" s="100"/>
      <c r="DC46" s="101"/>
      <c r="DD46" s="99"/>
      <c r="DE46" s="100"/>
      <c r="DF46" s="100"/>
      <c r="DG46" s="100"/>
      <c r="DH46" s="100"/>
      <c r="DI46" s="100"/>
      <c r="DJ46" s="100"/>
      <c r="DK46" s="100"/>
      <c r="DL46" s="100"/>
      <c r="DM46" s="100"/>
      <c r="DN46" s="100"/>
      <c r="DO46" s="101"/>
      <c r="DP46" s="103"/>
      <c r="DQ46" s="104"/>
      <c r="DR46" s="104"/>
      <c r="DS46" s="105" t="s">
        <v>1517</v>
      </c>
      <c r="DT46" s="99">
        <v>2932.9967499999998</v>
      </c>
      <c r="DU46" s="100">
        <v>532.84979999999996</v>
      </c>
      <c r="DV46" s="100">
        <v>532.84979999999996</v>
      </c>
      <c r="DW46" s="101"/>
      <c r="DX46" s="98"/>
      <c r="DY46" s="99"/>
      <c r="DZ46" s="100"/>
      <c r="EA46" s="100"/>
      <c r="EB46" s="100"/>
      <c r="EC46" s="100"/>
      <c r="ED46" s="102">
        <v>7958.7</v>
      </c>
      <c r="EE46" s="1"/>
      <c r="EF46" s="98">
        <v>2.3778299999999999</v>
      </c>
      <c r="EG46" s="98"/>
      <c r="EH46" s="98"/>
      <c r="EI46" s="98"/>
      <c r="EJ46" s="98"/>
      <c r="EK46" s="98"/>
      <c r="EL46" s="98"/>
      <c r="EM46" s="98"/>
      <c r="EN46" s="99"/>
      <c r="EO46" s="101"/>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8"/>
      <c r="FS46" s="99"/>
      <c r="FT46" s="101"/>
      <c r="FU46" s="99"/>
      <c r="FV46" s="100"/>
      <c r="FW46" s="100"/>
      <c r="FX46" s="100"/>
      <c r="FY46" s="100"/>
      <c r="FZ46" s="101"/>
      <c r="GA46" s="99"/>
      <c r="GB46" s="101"/>
      <c r="GC46" s="99"/>
      <c r="GD46" s="100"/>
      <c r="GE46" s="100"/>
      <c r="GF46" s="101"/>
      <c r="GG46" s="98"/>
      <c r="GH46" s="98"/>
      <c r="GI46" s="98"/>
      <c r="GJ46" s="99"/>
      <c r="GK46" s="100"/>
      <c r="GL46" s="100"/>
      <c r="GM46" s="100"/>
      <c r="GN46" s="101"/>
      <c r="GO46" s="99"/>
      <c r="GP46" s="100"/>
      <c r="GQ46" s="100"/>
      <c r="GR46" s="101"/>
      <c r="GS46" s="98"/>
      <c r="GT46" s="99"/>
      <c r="GU46" s="101"/>
      <c r="GV46" s="1"/>
      <c r="GW46" s="98">
        <v>2.3778299999999999</v>
      </c>
      <c r="GX46" s="99"/>
      <c r="GY46" s="101"/>
      <c r="GZ46" s="98"/>
      <c r="HA46" s="98"/>
      <c r="HB46" s="98"/>
      <c r="HC46" s="98"/>
      <c r="HD46" s="98"/>
      <c r="HE46" s="1"/>
      <c r="HF46" s="98"/>
      <c r="HG46" s="98"/>
      <c r="HH46" s="98"/>
      <c r="HI46" s="98"/>
      <c r="HJ46" s="98"/>
      <c r="HK46" s="98"/>
      <c r="HL46" s="99"/>
      <c r="HM46" s="101"/>
      <c r="HN46" s="1"/>
      <c r="HO46" s="99">
        <v>2932.9967499999998</v>
      </c>
      <c r="HP46" s="100">
        <v>2895.66356</v>
      </c>
      <c r="HQ46" s="101">
        <v>800.81871000000001</v>
      </c>
    </row>
    <row r="47" spans="1:225" x14ac:dyDescent="0.25">
      <c r="A47" s="1"/>
      <c r="B47" s="97" t="s">
        <v>874</v>
      </c>
      <c r="C47" s="98"/>
      <c r="D47" s="99"/>
      <c r="E47" s="100"/>
      <c r="F47" s="100">
        <v>8.8258700000000001</v>
      </c>
      <c r="G47" s="101">
        <v>8.5166900000000005</v>
      </c>
      <c r="H47" s="99"/>
      <c r="I47" s="101"/>
      <c r="J47" s="99">
        <v>81.096100000000007</v>
      </c>
      <c r="K47" s="101"/>
      <c r="L47" s="99"/>
      <c r="M47" s="100"/>
      <c r="N47" s="100"/>
      <c r="O47" s="100"/>
      <c r="P47" s="100"/>
      <c r="Q47" s="100"/>
      <c r="R47" s="100"/>
      <c r="S47" s="100"/>
      <c r="T47" s="101"/>
      <c r="U47" s="99">
        <v>18.14123</v>
      </c>
      <c r="V47" s="100">
        <v>19.191960000000002</v>
      </c>
      <c r="W47" s="100"/>
      <c r="X47" s="101">
        <v>1.0612699999999999</v>
      </c>
      <c r="Y47" s="98"/>
      <c r="Z47" s="99"/>
      <c r="AA47" s="100"/>
      <c r="AB47" s="101"/>
      <c r="AC47" s="99"/>
      <c r="AD47" s="100"/>
      <c r="AE47" s="100"/>
      <c r="AF47" s="100"/>
      <c r="AG47" s="100">
        <v>11.413130000000001</v>
      </c>
      <c r="AH47" s="100">
        <v>23.889150000000001</v>
      </c>
      <c r="AI47" s="101">
        <v>10.22284</v>
      </c>
      <c r="AJ47" s="98"/>
      <c r="AK47" s="98"/>
      <c r="AL47" s="98">
        <v>175.92341999999999</v>
      </c>
      <c r="AM47" s="99">
        <v>213.71525</v>
      </c>
      <c r="AN47" s="101">
        <v>7.8466800000000001</v>
      </c>
      <c r="AO47" s="99"/>
      <c r="AP47" s="101"/>
      <c r="AQ47" s="98"/>
      <c r="AR47" s="99"/>
      <c r="AS47" s="101"/>
      <c r="AT47" s="98"/>
      <c r="AU47" s="98"/>
      <c r="AV47" s="98"/>
      <c r="AW47" s="99"/>
      <c r="AX47" s="100"/>
      <c r="AY47" s="101"/>
      <c r="AZ47" s="99"/>
      <c r="BA47" s="100"/>
      <c r="BB47" s="100"/>
      <c r="BC47" s="100"/>
      <c r="BD47" s="100"/>
      <c r="BE47" s="101"/>
      <c r="BF47" s="99"/>
      <c r="BG47" s="101"/>
      <c r="BH47" s="98"/>
      <c r="BI47" s="99"/>
      <c r="BJ47" s="100"/>
      <c r="BK47" s="101"/>
      <c r="BL47" s="99">
        <v>164.44227000000001</v>
      </c>
      <c r="BM47" s="100">
        <v>165.47058000000001</v>
      </c>
      <c r="BN47" s="100">
        <v>165.59853000000001</v>
      </c>
      <c r="BO47" s="100"/>
      <c r="BP47" s="100"/>
      <c r="BQ47" s="100"/>
      <c r="BR47" s="100"/>
      <c r="BS47" s="100"/>
      <c r="BT47" s="100"/>
      <c r="BU47" s="100">
        <v>36.281509999999997</v>
      </c>
      <c r="BV47" s="100">
        <v>206.49456000000001</v>
      </c>
      <c r="BW47" s="100">
        <v>206.11548999999999</v>
      </c>
      <c r="BX47" s="100">
        <v>205.99002999999999</v>
      </c>
      <c r="BY47" s="101"/>
      <c r="BZ47" s="99">
        <v>17.41583</v>
      </c>
      <c r="CA47" s="101">
        <v>44.053669999999997</v>
      </c>
      <c r="CB47" s="98"/>
      <c r="CC47" s="99"/>
      <c r="CD47" s="100"/>
      <c r="CE47" s="100"/>
      <c r="CF47" s="100"/>
      <c r="CG47" s="100"/>
      <c r="CH47" s="100">
        <v>118.14735</v>
      </c>
      <c r="CI47" s="100">
        <v>52.418509999999998</v>
      </c>
      <c r="CJ47" s="100">
        <v>53.710120000000003</v>
      </c>
      <c r="CK47" s="100"/>
      <c r="CL47" s="100"/>
      <c r="CM47" s="100"/>
      <c r="CN47" s="101">
        <v>191.19621000000001</v>
      </c>
      <c r="CO47" s="99">
        <v>180.55348000000001</v>
      </c>
      <c r="CP47" s="100">
        <v>180.52450999999999</v>
      </c>
      <c r="CQ47" s="100">
        <v>181.33356000000001</v>
      </c>
      <c r="CR47" s="101">
        <v>181.02912000000001</v>
      </c>
      <c r="CS47" s="99"/>
      <c r="CT47" s="101"/>
      <c r="CU47" s="99"/>
      <c r="CV47" s="101"/>
      <c r="CW47" s="99"/>
      <c r="CX47" s="100"/>
      <c r="CY47" s="102"/>
      <c r="CZ47" s="99"/>
      <c r="DA47" s="100">
        <v>8001.9907000000003</v>
      </c>
      <c r="DB47" s="100"/>
      <c r="DC47" s="101"/>
      <c r="DD47" s="99"/>
      <c r="DE47" s="100"/>
      <c r="DF47" s="100"/>
      <c r="DG47" s="100"/>
      <c r="DH47" s="100"/>
      <c r="DI47" s="100"/>
      <c r="DJ47" s="100"/>
      <c r="DK47" s="100"/>
      <c r="DL47" s="100"/>
      <c r="DM47" s="100"/>
      <c r="DN47" s="100"/>
      <c r="DO47" s="101"/>
      <c r="DP47" s="103"/>
      <c r="DQ47" s="104"/>
      <c r="DR47" s="104"/>
      <c r="DS47" s="105" t="s">
        <v>1517</v>
      </c>
      <c r="DT47" s="99">
        <v>2932.9967499999998</v>
      </c>
      <c r="DU47" s="100">
        <v>532.84979999999996</v>
      </c>
      <c r="DV47" s="100">
        <v>532.84979999999996</v>
      </c>
      <c r="DW47" s="101"/>
      <c r="DX47" s="98"/>
      <c r="DY47" s="99"/>
      <c r="DZ47" s="100"/>
      <c r="EA47" s="100"/>
      <c r="EB47" s="100"/>
      <c r="EC47" s="100"/>
      <c r="ED47" s="102">
        <v>7873.5</v>
      </c>
      <c r="EE47" s="1"/>
      <c r="EF47" s="98">
        <v>2.3778299999999999</v>
      </c>
      <c r="EG47" s="98"/>
      <c r="EH47" s="98"/>
      <c r="EI47" s="98"/>
      <c r="EJ47" s="98"/>
      <c r="EK47" s="98"/>
      <c r="EL47" s="98"/>
      <c r="EM47" s="98"/>
      <c r="EN47" s="99"/>
      <c r="EO47" s="101"/>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8"/>
      <c r="FS47" s="99"/>
      <c r="FT47" s="101"/>
      <c r="FU47" s="99"/>
      <c r="FV47" s="100"/>
      <c r="FW47" s="100"/>
      <c r="FX47" s="100"/>
      <c r="FY47" s="100"/>
      <c r="FZ47" s="101"/>
      <c r="GA47" s="99"/>
      <c r="GB47" s="101"/>
      <c r="GC47" s="99"/>
      <c r="GD47" s="100"/>
      <c r="GE47" s="100"/>
      <c r="GF47" s="101"/>
      <c r="GG47" s="98"/>
      <c r="GH47" s="98"/>
      <c r="GI47" s="98"/>
      <c r="GJ47" s="99"/>
      <c r="GK47" s="100"/>
      <c r="GL47" s="100"/>
      <c r="GM47" s="100"/>
      <c r="GN47" s="101"/>
      <c r="GO47" s="99"/>
      <c r="GP47" s="100"/>
      <c r="GQ47" s="100"/>
      <c r="GR47" s="101"/>
      <c r="GS47" s="98"/>
      <c r="GT47" s="99"/>
      <c r="GU47" s="101"/>
      <c r="GV47" s="1"/>
      <c r="GW47" s="98">
        <v>2.3778299999999999</v>
      </c>
      <c r="GX47" s="99"/>
      <c r="GY47" s="101"/>
      <c r="GZ47" s="98"/>
      <c r="HA47" s="98"/>
      <c r="HB47" s="98"/>
      <c r="HC47" s="98"/>
      <c r="HD47" s="98"/>
      <c r="HE47" s="1"/>
      <c r="HF47" s="98"/>
      <c r="HG47" s="98"/>
      <c r="HH47" s="98"/>
      <c r="HI47" s="98"/>
      <c r="HJ47" s="98"/>
      <c r="HK47" s="98"/>
      <c r="HL47" s="99"/>
      <c r="HM47" s="101"/>
      <c r="HN47" s="1"/>
      <c r="HO47" s="99">
        <v>2932.9967499999998</v>
      </c>
      <c r="HP47" s="100">
        <v>2895.66356</v>
      </c>
      <c r="HQ47" s="101">
        <v>800.81871000000001</v>
      </c>
    </row>
    <row r="48" spans="1:225" x14ac:dyDescent="0.25">
      <c r="A48" s="1"/>
      <c r="B48" s="97" t="s">
        <v>875</v>
      </c>
      <c r="C48" s="98"/>
      <c r="D48" s="99"/>
      <c r="E48" s="100"/>
      <c r="F48" s="100">
        <v>8.8258700000000001</v>
      </c>
      <c r="G48" s="101">
        <v>8.5166900000000005</v>
      </c>
      <c r="H48" s="99"/>
      <c r="I48" s="101"/>
      <c r="J48" s="99">
        <v>81.096100000000007</v>
      </c>
      <c r="K48" s="101"/>
      <c r="L48" s="99"/>
      <c r="M48" s="100"/>
      <c r="N48" s="100"/>
      <c r="O48" s="100"/>
      <c r="P48" s="100"/>
      <c r="Q48" s="100"/>
      <c r="R48" s="100"/>
      <c r="S48" s="100"/>
      <c r="T48" s="101"/>
      <c r="U48" s="99">
        <v>18.14123</v>
      </c>
      <c r="V48" s="100">
        <v>19.191960000000002</v>
      </c>
      <c r="W48" s="100"/>
      <c r="X48" s="101">
        <v>1.0612699999999999</v>
      </c>
      <c r="Y48" s="98"/>
      <c r="Z48" s="99"/>
      <c r="AA48" s="100"/>
      <c r="AB48" s="101"/>
      <c r="AC48" s="99"/>
      <c r="AD48" s="100"/>
      <c r="AE48" s="100"/>
      <c r="AF48" s="100"/>
      <c r="AG48" s="100">
        <v>11.413130000000001</v>
      </c>
      <c r="AH48" s="100">
        <v>23.889150000000001</v>
      </c>
      <c r="AI48" s="101">
        <v>10.22284</v>
      </c>
      <c r="AJ48" s="98"/>
      <c r="AK48" s="98"/>
      <c r="AL48" s="98">
        <v>175.92341999999999</v>
      </c>
      <c r="AM48" s="99">
        <v>213.71525</v>
      </c>
      <c r="AN48" s="101">
        <v>7.8466800000000001</v>
      </c>
      <c r="AO48" s="99"/>
      <c r="AP48" s="101"/>
      <c r="AQ48" s="98"/>
      <c r="AR48" s="99"/>
      <c r="AS48" s="101"/>
      <c r="AT48" s="98"/>
      <c r="AU48" s="98"/>
      <c r="AV48" s="98"/>
      <c r="AW48" s="99"/>
      <c r="AX48" s="100"/>
      <c r="AY48" s="101"/>
      <c r="AZ48" s="99"/>
      <c r="BA48" s="100"/>
      <c r="BB48" s="100"/>
      <c r="BC48" s="100"/>
      <c r="BD48" s="100"/>
      <c r="BE48" s="101"/>
      <c r="BF48" s="99"/>
      <c r="BG48" s="101"/>
      <c r="BH48" s="98"/>
      <c r="BI48" s="99"/>
      <c r="BJ48" s="100"/>
      <c r="BK48" s="101"/>
      <c r="BL48" s="99">
        <v>164.44227000000001</v>
      </c>
      <c r="BM48" s="100">
        <v>165.47058000000001</v>
      </c>
      <c r="BN48" s="100">
        <v>165.59853000000001</v>
      </c>
      <c r="BO48" s="100"/>
      <c r="BP48" s="100"/>
      <c r="BQ48" s="100"/>
      <c r="BR48" s="100"/>
      <c r="BS48" s="100"/>
      <c r="BT48" s="100"/>
      <c r="BU48" s="100">
        <v>36.281509999999997</v>
      </c>
      <c r="BV48" s="100">
        <v>206.49456000000001</v>
      </c>
      <c r="BW48" s="100">
        <v>206.11548999999999</v>
      </c>
      <c r="BX48" s="100">
        <v>205.99002999999999</v>
      </c>
      <c r="BY48" s="101"/>
      <c r="BZ48" s="99">
        <v>17.41583</v>
      </c>
      <c r="CA48" s="101">
        <v>44.053669999999997</v>
      </c>
      <c r="CB48" s="98"/>
      <c r="CC48" s="99"/>
      <c r="CD48" s="100"/>
      <c r="CE48" s="100"/>
      <c r="CF48" s="100"/>
      <c r="CG48" s="100"/>
      <c r="CH48" s="100">
        <v>118.14735</v>
      </c>
      <c r="CI48" s="100">
        <v>52.418509999999998</v>
      </c>
      <c r="CJ48" s="100">
        <v>53.710120000000003</v>
      </c>
      <c r="CK48" s="100"/>
      <c r="CL48" s="100"/>
      <c r="CM48" s="100"/>
      <c r="CN48" s="101">
        <v>191.19621000000001</v>
      </c>
      <c r="CO48" s="99">
        <v>180.55348000000001</v>
      </c>
      <c r="CP48" s="100">
        <v>180.52450999999999</v>
      </c>
      <c r="CQ48" s="100">
        <v>181.33356000000001</v>
      </c>
      <c r="CR48" s="101">
        <v>181.02912000000001</v>
      </c>
      <c r="CS48" s="99"/>
      <c r="CT48" s="101"/>
      <c r="CU48" s="99"/>
      <c r="CV48" s="101"/>
      <c r="CW48" s="99"/>
      <c r="CX48" s="100"/>
      <c r="CY48" s="102"/>
      <c r="CZ48" s="99"/>
      <c r="DA48" s="100">
        <v>7985.8981400000002</v>
      </c>
      <c r="DB48" s="100"/>
      <c r="DC48" s="101"/>
      <c r="DD48" s="99"/>
      <c r="DE48" s="100"/>
      <c r="DF48" s="100"/>
      <c r="DG48" s="100"/>
      <c r="DH48" s="100"/>
      <c r="DI48" s="100"/>
      <c r="DJ48" s="100"/>
      <c r="DK48" s="100"/>
      <c r="DL48" s="100"/>
      <c r="DM48" s="100"/>
      <c r="DN48" s="100"/>
      <c r="DO48" s="101"/>
      <c r="DP48" s="103"/>
      <c r="DQ48" s="104"/>
      <c r="DR48" s="104"/>
      <c r="DS48" s="105" t="s">
        <v>1517</v>
      </c>
      <c r="DT48" s="99">
        <v>2932.9967499999998</v>
      </c>
      <c r="DU48" s="100">
        <v>532.84979999999996</v>
      </c>
      <c r="DV48" s="100">
        <v>532.84979999999996</v>
      </c>
      <c r="DW48" s="101"/>
      <c r="DX48" s="98"/>
      <c r="DY48" s="99"/>
      <c r="DZ48" s="100"/>
      <c r="EA48" s="100"/>
      <c r="EB48" s="100"/>
      <c r="EC48" s="100"/>
      <c r="ED48" s="102">
        <v>7869.9</v>
      </c>
      <c r="EE48" s="1"/>
      <c r="EF48" s="98">
        <v>2.3778299999999999</v>
      </c>
      <c r="EG48" s="98"/>
      <c r="EH48" s="98"/>
      <c r="EI48" s="98"/>
      <c r="EJ48" s="98"/>
      <c r="EK48" s="98"/>
      <c r="EL48" s="98"/>
      <c r="EM48" s="98"/>
      <c r="EN48" s="99"/>
      <c r="EO48" s="101"/>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8"/>
      <c r="FS48" s="99"/>
      <c r="FT48" s="101"/>
      <c r="FU48" s="99"/>
      <c r="FV48" s="100"/>
      <c r="FW48" s="100"/>
      <c r="FX48" s="100"/>
      <c r="FY48" s="100"/>
      <c r="FZ48" s="101"/>
      <c r="GA48" s="99"/>
      <c r="GB48" s="101"/>
      <c r="GC48" s="99"/>
      <c r="GD48" s="100"/>
      <c r="GE48" s="100"/>
      <c r="GF48" s="101"/>
      <c r="GG48" s="98"/>
      <c r="GH48" s="98"/>
      <c r="GI48" s="98"/>
      <c r="GJ48" s="99"/>
      <c r="GK48" s="100"/>
      <c r="GL48" s="100"/>
      <c r="GM48" s="100"/>
      <c r="GN48" s="101"/>
      <c r="GO48" s="99"/>
      <c r="GP48" s="100"/>
      <c r="GQ48" s="100"/>
      <c r="GR48" s="101"/>
      <c r="GS48" s="98"/>
      <c r="GT48" s="99"/>
      <c r="GU48" s="101"/>
      <c r="GV48" s="1"/>
      <c r="GW48" s="98">
        <v>2.3778299999999999</v>
      </c>
      <c r="GX48" s="99"/>
      <c r="GY48" s="101"/>
      <c r="GZ48" s="98"/>
      <c r="HA48" s="98"/>
      <c r="HB48" s="98"/>
      <c r="HC48" s="98"/>
      <c r="HD48" s="98"/>
      <c r="HE48" s="1"/>
      <c r="HF48" s="98"/>
      <c r="HG48" s="98"/>
      <c r="HH48" s="98"/>
      <c r="HI48" s="98"/>
      <c r="HJ48" s="98"/>
      <c r="HK48" s="98"/>
      <c r="HL48" s="99"/>
      <c r="HM48" s="101"/>
      <c r="HN48" s="1"/>
      <c r="HO48" s="99">
        <v>2932.9967499999998</v>
      </c>
      <c r="HP48" s="100">
        <v>2895.66356</v>
      </c>
      <c r="HQ48" s="101">
        <v>800.81871000000001</v>
      </c>
    </row>
    <row r="49" spans="1:225" x14ac:dyDescent="0.25">
      <c r="A49" s="1"/>
      <c r="B49" s="97" t="s">
        <v>876</v>
      </c>
      <c r="C49" s="98"/>
      <c r="D49" s="99"/>
      <c r="E49" s="100"/>
      <c r="F49" s="100">
        <v>8.8258700000000001</v>
      </c>
      <c r="G49" s="101">
        <v>8.5166900000000005</v>
      </c>
      <c r="H49" s="99"/>
      <c r="I49" s="101"/>
      <c r="J49" s="99">
        <v>81.096100000000007</v>
      </c>
      <c r="K49" s="101"/>
      <c r="L49" s="99"/>
      <c r="M49" s="100"/>
      <c r="N49" s="100"/>
      <c r="O49" s="100"/>
      <c r="P49" s="100"/>
      <c r="Q49" s="100"/>
      <c r="R49" s="100"/>
      <c r="S49" s="100"/>
      <c r="T49" s="101"/>
      <c r="U49" s="99">
        <v>18.14123</v>
      </c>
      <c r="V49" s="100">
        <v>19.191960000000002</v>
      </c>
      <c r="W49" s="100"/>
      <c r="X49" s="101">
        <v>1.0612699999999999</v>
      </c>
      <c r="Y49" s="98"/>
      <c r="Z49" s="99"/>
      <c r="AA49" s="100"/>
      <c r="AB49" s="101"/>
      <c r="AC49" s="99"/>
      <c r="AD49" s="100"/>
      <c r="AE49" s="100"/>
      <c r="AF49" s="100"/>
      <c r="AG49" s="100">
        <v>11.413130000000001</v>
      </c>
      <c r="AH49" s="100">
        <v>23.889150000000001</v>
      </c>
      <c r="AI49" s="101">
        <v>10.22284</v>
      </c>
      <c r="AJ49" s="98"/>
      <c r="AK49" s="98"/>
      <c r="AL49" s="98">
        <v>175.92341999999999</v>
      </c>
      <c r="AM49" s="99">
        <v>213.71525</v>
      </c>
      <c r="AN49" s="101">
        <v>7.8466800000000001</v>
      </c>
      <c r="AO49" s="99"/>
      <c r="AP49" s="101"/>
      <c r="AQ49" s="98"/>
      <c r="AR49" s="99"/>
      <c r="AS49" s="101"/>
      <c r="AT49" s="98"/>
      <c r="AU49" s="98"/>
      <c r="AV49" s="98"/>
      <c r="AW49" s="99"/>
      <c r="AX49" s="100"/>
      <c r="AY49" s="101"/>
      <c r="AZ49" s="99"/>
      <c r="BA49" s="100"/>
      <c r="BB49" s="100"/>
      <c r="BC49" s="100"/>
      <c r="BD49" s="100"/>
      <c r="BE49" s="101"/>
      <c r="BF49" s="99"/>
      <c r="BG49" s="101"/>
      <c r="BH49" s="98"/>
      <c r="BI49" s="99"/>
      <c r="BJ49" s="100"/>
      <c r="BK49" s="101"/>
      <c r="BL49" s="99">
        <v>164.44227000000001</v>
      </c>
      <c r="BM49" s="100">
        <v>165.47058000000001</v>
      </c>
      <c r="BN49" s="100">
        <v>165.59853000000001</v>
      </c>
      <c r="BO49" s="100"/>
      <c r="BP49" s="100"/>
      <c r="BQ49" s="100"/>
      <c r="BR49" s="100"/>
      <c r="BS49" s="100"/>
      <c r="BT49" s="100"/>
      <c r="BU49" s="100">
        <v>36.281509999999997</v>
      </c>
      <c r="BV49" s="100">
        <v>206.49456000000001</v>
      </c>
      <c r="BW49" s="100">
        <v>206.11548999999999</v>
      </c>
      <c r="BX49" s="100">
        <v>205.99002999999999</v>
      </c>
      <c r="BY49" s="101"/>
      <c r="BZ49" s="99">
        <v>17.41583</v>
      </c>
      <c r="CA49" s="101">
        <v>44.053669999999997</v>
      </c>
      <c r="CB49" s="98"/>
      <c r="CC49" s="99"/>
      <c r="CD49" s="100"/>
      <c r="CE49" s="100"/>
      <c r="CF49" s="100"/>
      <c r="CG49" s="100"/>
      <c r="CH49" s="100">
        <v>118.14735</v>
      </c>
      <c r="CI49" s="100">
        <v>52.418509999999998</v>
      </c>
      <c r="CJ49" s="100">
        <v>53.710120000000003</v>
      </c>
      <c r="CK49" s="100"/>
      <c r="CL49" s="100"/>
      <c r="CM49" s="100"/>
      <c r="CN49" s="101">
        <v>191.19621000000001</v>
      </c>
      <c r="CO49" s="99">
        <v>180.55348000000001</v>
      </c>
      <c r="CP49" s="100">
        <v>180.52450999999999</v>
      </c>
      <c r="CQ49" s="100">
        <v>181.33356000000001</v>
      </c>
      <c r="CR49" s="101">
        <v>181.02912000000001</v>
      </c>
      <c r="CS49" s="99"/>
      <c r="CT49" s="101"/>
      <c r="CU49" s="99"/>
      <c r="CV49" s="101"/>
      <c r="CW49" s="99"/>
      <c r="CX49" s="100"/>
      <c r="CY49" s="102"/>
      <c r="CZ49" s="99"/>
      <c r="DA49" s="100">
        <v>7947.5962799999998</v>
      </c>
      <c r="DB49" s="100"/>
      <c r="DC49" s="101"/>
      <c r="DD49" s="99"/>
      <c r="DE49" s="100"/>
      <c r="DF49" s="100"/>
      <c r="DG49" s="100"/>
      <c r="DH49" s="100"/>
      <c r="DI49" s="100"/>
      <c r="DJ49" s="100"/>
      <c r="DK49" s="100"/>
      <c r="DL49" s="100"/>
      <c r="DM49" s="100"/>
      <c r="DN49" s="100"/>
      <c r="DO49" s="101"/>
      <c r="DP49" s="103"/>
      <c r="DQ49" s="104"/>
      <c r="DR49" s="104"/>
      <c r="DS49" s="105" t="s">
        <v>1517</v>
      </c>
      <c r="DT49" s="99">
        <v>2932.9967499999998</v>
      </c>
      <c r="DU49" s="100">
        <v>532.84979999999996</v>
      </c>
      <c r="DV49" s="100">
        <v>532.84979999999996</v>
      </c>
      <c r="DW49" s="101"/>
      <c r="DX49" s="98"/>
      <c r="DY49" s="99"/>
      <c r="DZ49" s="100"/>
      <c r="EA49" s="100"/>
      <c r="EB49" s="100"/>
      <c r="EC49" s="100"/>
      <c r="ED49" s="102">
        <v>7831.9</v>
      </c>
      <c r="EE49" s="1"/>
      <c r="EF49" s="98">
        <v>2.3778299999999999</v>
      </c>
      <c r="EG49" s="98"/>
      <c r="EH49" s="98"/>
      <c r="EI49" s="98"/>
      <c r="EJ49" s="98"/>
      <c r="EK49" s="98"/>
      <c r="EL49" s="98"/>
      <c r="EM49" s="98"/>
      <c r="EN49" s="99"/>
      <c r="EO49" s="101"/>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8"/>
      <c r="FS49" s="99"/>
      <c r="FT49" s="101"/>
      <c r="FU49" s="99"/>
      <c r="FV49" s="100"/>
      <c r="FW49" s="100"/>
      <c r="FX49" s="100"/>
      <c r="FY49" s="100"/>
      <c r="FZ49" s="101"/>
      <c r="GA49" s="99"/>
      <c r="GB49" s="101"/>
      <c r="GC49" s="99"/>
      <c r="GD49" s="100"/>
      <c r="GE49" s="100"/>
      <c r="GF49" s="101"/>
      <c r="GG49" s="98"/>
      <c r="GH49" s="98"/>
      <c r="GI49" s="98"/>
      <c r="GJ49" s="99"/>
      <c r="GK49" s="100"/>
      <c r="GL49" s="100"/>
      <c r="GM49" s="100"/>
      <c r="GN49" s="101"/>
      <c r="GO49" s="99"/>
      <c r="GP49" s="100"/>
      <c r="GQ49" s="100"/>
      <c r="GR49" s="101"/>
      <c r="GS49" s="98"/>
      <c r="GT49" s="99"/>
      <c r="GU49" s="101"/>
      <c r="GV49" s="1"/>
      <c r="GW49" s="98">
        <v>2.3778299999999999</v>
      </c>
      <c r="GX49" s="99"/>
      <c r="GY49" s="101"/>
      <c r="GZ49" s="98"/>
      <c r="HA49" s="98"/>
      <c r="HB49" s="98"/>
      <c r="HC49" s="98"/>
      <c r="HD49" s="98"/>
      <c r="HE49" s="1"/>
      <c r="HF49" s="98"/>
      <c r="HG49" s="98"/>
      <c r="HH49" s="98"/>
      <c r="HI49" s="98"/>
      <c r="HJ49" s="98"/>
      <c r="HK49" s="98"/>
      <c r="HL49" s="99"/>
      <c r="HM49" s="101"/>
      <c r="HN49" s="1"/>
      <c r="HO49" s="99">
        <v>2932.9967499999998</v>
      </c>
      <c r="HP49" s="100">
        <v>2895.66356</v>
      </c>
      <c r="HQ49" s="101">
        <v>800.81871000000001</v>
      </c>
    </row>
    <row r="50" spans="1:225" x14ac:dyDescent="0.25">
      <c r="A50" s="1"/>
      <c r="B50" s="97" t="s">
        <v>877</v>
      </c>
      <c r="C50" s="98"/>
      <c r="D50" s="99"/>
      <c r="E50" s="100"/>
      <c r="F50" s="100">
        <v>8.8258700000000001</v>
      </c>
      <c r="G50" s="101">
        <v>8.5166900000000005</v>
      </c>
      <c r="H50" s="99"/>
      <c r="I50" s="101"/>
      <c r="J50" s="99">
        <v>81.096100000000007</v>
      </c>
      <c r="K50" s="101"/>
      <c r="L50" s="99"/>
      <c r="M50" s="100"/>
      <c r="N50" s="100"/>
      <c r="O50" s="100"/>
      <c r="P50" s="100"/>
      <c r="Q50" s="100"/>
      <c r="R50" s="100"/>
      <c r="S50" s="100"/>
      <c r="T50" s="101"/>
      <c r="U50" s="99">
        <v>18.14123</v>
      </c>
      <c r="V50" s="100">
        <v>19.191960000000002</v>
      </c>
      <c r="W50" s="100"/>
      <c r="X50" s="101">
        <v>1.0612699999999999</v>
      </c>
      <c r="Y50" s="98"/>
      <c r="Z50" s="99"/>
      <c r="AA50" s="100"/>
      <c r="AB50" s="101"/>
      <c r="AC50" s="99"/>
      <c r="AD50" s="100"/>
      <c r="AE50" s="100"/>
      <c r="AF50" s="100"/>
      <c r="AG50" s="100">
        <v>11.413130000000001</v>
      </c>
      <c r="AH50" s="100">
        <v>23.889150000000001</v>
      </c>
      <c r="AI50" s="101">
        <v>10.22284</v>
      </c>
      <c r="AJ50" s="98"/>
      <c r="AK50" s="98"/>
      <c r="AL50" s="98">
        <v>175.92341999999999</v>
      </c>
      <c r="AM50" s="99">
        <v>213.71525</v>
      </c>
      <c r="AN50" s="101">
        <v>7.8466800000000001</v>
      </c>
      <c r="AO50" s="99"/>
      <c r="AP50" s="101"/>
      <c r="AQ50" s="98"/>
      <c r="AR50" s="99"/>
      <c r="AS50" s="101"/>
      <c r="AT50" s="98"/>
      <c r="AU50" s="98"/>
      <c r="AV50" s="98"/>
      <c r="AW50" s="99"/>
      <c r="AX50" s="100"/>
      <c r="AY50" s="101"/>
      <c r="AZ50" s="99"/>
      <c r="BA50" s="100"/>
      <c r="BB50" s="100"/>
      <c r="BC50" s="100"/>
      <c r="BD50" s="100"/>
      <c r="BE50" s="101"/>
      <c r="BF50" s="99"/>
      <c r="BG50" s="101"/>
      <c r="BH50" s="98"/>
      <c r="BI50" s="99"/>
      <c r="BJ50" s="100"/>
      <c r="BK50" s="101"/>
      <c r="BL50" s="99">
        <v>164.44227000000001</v>
      </c>
      <c r="BM50" s="100">
        <v>165.47058000000001</v>
      </c>
      <c r="BN50" s="100">
        <v>165.59853000000001</v>
      </c>
      <c r="BO50" s="100"/>
      <c r="BP50" s="100"/>
      <c r="BQ50" s="100"/>
      <c r="BR50" s="100"/>
      <c r="BS50" s="100"/>
      <c r="BT50" s="100"/>
      <c r="BU50" s="100">
        <v>36.281509999999997</v>
      </c>
      <c r="BV50" s="100">
        <v>206.49456000000001</v>
      </c>
      <c r="BW50" s="100">
        <v>206.11548999999999</v>
      </c>
      <c r="BX50" s="100">
        <v>205.99002999999999</v>
      </c>
      <c r="BY50" s="101"/>
      <c r="BZ50" s="99">
        <v>17.41583</v>
      </c>
      <c r="CA50" s="101">
        <v>44.053669999999997</v>
      </c>
      <c r="CB50" s="98"/>
      <c r="CC50" s="99"/>
      <c r="CD50" s="100"/>
      <c r="CE50" s="100"/>
      <c r="CF50" s="100"/>
      <c r="CG50" s="100"/>
      <c r="CH50" s="100">
        <v>118.14735</v>
      </c>
      <c r="CI50" s="100">
        <v>52.418509999999998</v>
      </c>
      <c r="CJ50" s="100">
        <v>53.710120000000003</v>
      </c>
      <c r="CK50" s="100"/>
      <c r="CL50" s="100"/>
      <c r="CM50" s="100"/>
      <c r="CN50" s="101">
        <v>191.19621000000001</v>
      </c>
      <c r="CO50" s="99">
        <v>180.55348000000001</v>
      </c>
      <c r="CP50" s="100">
        <v>180.52450999999999</v>
      </c>
      <c r="CQ50" s="100">
        <v>181.33356000000001</v>
      </c>
      <c r="CR50" s="101">
        <v>181.02912000000001</v>
      </c>
      <c r="CS50" s="99"/>
      <c r="CT50" s="101"/>
      <c r="CU50" s="99"/>
      <c r="CV50" s="101"/>
      <c r="CW50" s="99"/>
      <c r="CX50" s="100"/>
      <c r="CY50" s="102"/>
      <c r="CZ50" s="99"/>
      <c r="DA50" s="100">
        <v>7972.8947699999999</v>
      </c>
      <c r="DB50" s="100"/>
      <c r="DC50" s="101"/>
      <c r="DD50" s="99"/>
      <c r="DE50" s="100"/>
      <c r="DF50" s="100"/>
      <c r="DG50" s="100"/>
      <c r="DH50" s="100"/>
      <c r="DI50" s="100"/>
      <c r="DJ50" s="100"/>
      <c r="DK50" s="100"/>
      <c r="DL50" s="100"/>
      <c r="DM50" s="100"/>
      <c r="DN50" s="100"/>
      <c r="DO50" s="101"/>
      <c r="DP50" s="103"/>
      <c r="DQ50" s="104"/>
      <c r="DR50" s="104"/>
      <c r="DS50" s="105" t="s">
        <v>1517</v>
      </c>
      <c r="DT50" s="99">
        <v>2932.9967499999998</v>
      </c>
      <c r="DU50" s="100">
        <v>532.84979999999996</v>
      </c>
      <c r="DV50" s="100">
        <v>532.84979999999996</v>
      </c>
      <c r="DW50" s="101"/>
      <c r="DX50" s="98"/>
      <c r="DY50" s="99"/>
      <c r="DZ50" s="100"/>
      <c r="EA50" s="100"/>
      <c r="EB50" s="100"/>
      <c r="EC50" s="100"/>
      <c r="ED50" s="102">
        <v>7857.1</v>
      </c>
      <c r="EE50" s="1"/>
      <c r="EF50" s="98">
        <v>2.3778299999999999</v>
      </c>
      <c r="EG50" s="98"/>
      <c r="EH50" s="98"/>
      <c r="EI50" s="98"/>
      <c r="EJ50" s="98"/>
      <c r="EK50" s="98"/>
      <c r="EL50" s="98"/>
      <c r="EM50" s="98"/>
      <c r="EN50" s="99"/>
      <c r="EO50" s="101"/>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8"/>
      <c r="FS50" s="99"/>
      <c r="FT50" s="101"/>
      <c r="FU50" s="99"/>
      <c r="FV50" s="100"/>
      <c r="FW50" s="100"/>
      <c r="FX50" s="100"/>
      <c r="FY50" s="100"/>
      <c r="FZ50" s="101"/>
      <c r="GA50" s="99"/>
      <c r="GB50" s="101"/>
      <c r="GC50" s="99"/>
      <c r="GD50" s="100"/>
      <c r="GE50" s="100"/>
      <c r="GF50" s="101"/>
      <c r="GG50" s="98"/>
      <c r="GH50" s="98"/>
      <c r="GI50" s="98"/>
      <c r="GJ50" s="99"/>
      <c r="GK50" s="100"/>
      <c r="GL50" s="100"/>
      <c r="GM50" s="100"/>
      <c r="GN50" s="101"/>
      <c r="GO50" s="99"/>
      <c r="GP50" s="100"/>
      <c r="GQ50" s="100"/>
      <c r="GR50" s="101"/>
      <c r="GS50" s="98"/>
      <c r="GT50" s="99"/>
      <c r="GU50" s="101"/>
      <c r="GV50" s="1"/>
      <c r="GW50" s="98">
        <v>2.3778299999999999</v>
      </c>
      <c r="GX50" s="99"/>
      <c r="GY50" s="101"/>
      <c r="GZ50" s="98"/>
      <c r="HA50" s="98"/>
      <c r="HB50" s="98"/>
      <c r="HC50" s="98"/>
      <c r="HD50" s="98"/>
      <c r="HE50" s="1"/>
      <c r="HF50" s="98"/>
      <c r="HG50" s="98"/>
      <c r="HH50" s="98"/>
      <c r="HI50" s="98"/>
      <c r="HJ50" s="98"/>
      <c r="HK50" s="98"/>
      <c r="HL50" s="99"/>
      <c r="HM50" s="101"/>
      <c r="HN50" s="1"/>
      <c r="HO50" s="99">
        <v>2932.9967499999998</v>
      </c>
      <c r="HP50" s="100">
        <v>2895.66356</v>
      </c>
      <c r="HQ50" s="101">
        <v>800.81871000000001</v>
      </c>
    </row>
    <row r="51" spans="1:225" x14ac:dyDescent="0.25">
      <c r="A51" s="1"/>
      <c r="B51" s="97" t="s">
        <v>878</v>
      </c>
      <c r="C51" s="98"/>
      <c r="D51" s="99"/>
      <c r="E51" s="100"/>
      <c r="F51" s="100">
        <v>8.8258700000000001</v>
      </c>
      <c r="G51" s="101">
        <v>8.5166900000000005</v>
      </c>
      <c r="H51" s="99"/>
      <c r="I51" s="101"/>
      <c r="J51" s="99">
        <v>81.096100000000007</v>
      </c>
      <c r="K51" s="101"/>
      <c r="L51" s="99"/>
      <c r="M51" s="100"/>
      <c r="N51" s="100"/>
      <c r="O51" s="100"/>
      <c r="P51" s="100"/>
      <c r="Q51" s="100"/>
      <c r="R51" s="100"/>
      <c r="S51" s="100"/>
      <c r="T51" s="101"/>
      <c r="U51" s="99">
        <v>18.14123</v>
      </c>
      <c r="V51" s="100">
        <v>19.191960000000002</v>
      </c>
      <c r="W51" s="100"/>
      <c r="X51" s="101">
        <v>1.0612699999999999</v>
      </c>
      <c r="Y51" s="98"/>
      <c r="Z51" s="99"/>
      <c r="AA51" s="100"/>
      <c r="AB51" s="101"/>
      <c r="AC51" s="99"/>
      <c r="AD51" s="100"/>
      <c r="AE51" s="100"/>
      <c r="AF51" s="100"/>
      <c r="AG51" s="100">
        <v>11.413130000000001</v>
      </c>
      <c r="AH51" s="100">
        <v>23.889150000000001</v>
      </c>
      <c r="AI51" s="101">
        <v>10.22284</v>
      </c>
      <c r="AJ51" s="98"/>
      <c r="AK51" s="98"/>
      <c r="AL51" s="98">
        <v>175.92341999999999</v>
      </c>
      <c r="AM51" s="99">
        <v>213.71525</v>
      </c>
      <c r="AN51" s="101">
        <v>7.8466800000000001</v>
      </c>
      <c r="AO51" s="99"/>
      <c r="AP51" s="101"/>
      <c r="AQ51" s="98"/>
      <c r="AR51" s="99"/>
      <c r="AS51" s="101"/>
      <c r="AT51" s="98"/>
      <c r="AU51" s="98"/>
      <c r="AV51" s="98"/>
      <c r="AW51" s="99"/>
      <c r="AX51" s="100"/>
      <c r="AY51" s="101"/>
      <c r="AZ51" s="99"/>
      <c r="BA51" s="100"/>
      <c r="BB51" s="100"/>
      <c r="BC51" s="100"/>
      <c r="BD51" s="100"/>
      <c r="BE51" s="101"/>
      <c r="BF51" s="99"/>
      <c r="BG51" s="101"/>
      <c r="BH51" s="98"/>
      <c r="BI51" s="99"/>
      <c r="BJ51" s="100"/>
      <c r="BK51" s="101"/>
      <c r="BL51" s="99">
        <v>164.44227000000001</v>
      </c>
      <c r="BM51" s="100">
        <v>165.47058000000001</v>
      </c>
      <c r="BN51" s="100">
        <v>165.59853000000001</v>
      </c>
      <c r="BO51" s="100"/>
      <c r="BP51" s="100"/>
      <c r="BQ51" s="100"/>
      <c r="BR51" s="100"/>
      <c r="BS51" s="100"/>
      <c r="BT51" s="100"/>
      <c r="BU51" s="100">
        <v>36.281509999999997</v>
      </c>
      <c r="BV51" s="100">
        <v>206.49456000000001</v>
      </c>
      <c r="BW51" s="100">
        <v>206.11548999999999</v>
      </c>
      <c r="BX51" s="100">
        <v>205.99002999999999</v>
      </c>
      <c r="BY51" s="101"/>
      <c r="BZ51" s="99">
        <v>17.41583</v>
      </c>
      <c r="CA51" s="101">
        <v>44.053669999999997</v>
      </c>
      <c r="CB51" s="98"/>
      <c r="CC51" s="99"/>
      <c r="CD51" s="100"/>
      <c r="CE51" s="100"/>
      <c r="CF51" s="100"/>
      <c r="CG51" s="100"/>
      <c r="CH51" s="100">
        <v>118.14735</v>
      </c>
      <c r="CI51" s="100">
        <v>52.418509999999998</v>
      </c>
      <c r="CJ51" s="100">
        <v>53.710120000000003</v>
      </c>
      <c r="CK51" s="100"/>
      <c r="CL51" s="100"/>
      <c r="CM51" s="100"/>
      <c r="CN51" s="101">
        <v>191.19621000000001</v>
      </c>
      <c r="CO51" s="99">
        <v>180.55348000000001</v>
      </c>
      <c r="CP51" s="100">
        <v>180.52450999999999</v>
      </c>
      <c r="CQ51" s="100">
        <v>181.33356000000001</v>
      </c>
      <c r="CR51" s="101">
        <v>181.02912000000001</v>
      </c>
      <c r="CS51" s="99"/>
      <c r="CT51" s="101"/>
      <c r="CU51" s="99"/>
      <c r="CV51" s="101"/>
      <c r="CW51" s="99"/>
      <c r="CX51" s="100"/>
      <c r="CY51" s="102"/>
      <c r="CZ51" s="99"/>
      <c r="DA51" s="100">
        <v>7890.8031700000001</v>
      </c>
      <c r="DB51" s="100"/>
      <c r="DC51" s="101"/>
      <c r="DD51" s="99"/>
      <c r="DE51" s="100"/>
      <c r="DF51" s="100"/>
      <c r="DG51" s="100"/>
      <c r="DH51" s="100"/>
      <c r="DI51" s="100"/>
      <c r="DJ51" s="100"/>
      <c r="DK51" s="100"/>
      <c r="DL51" s="100"/>
      <c r="DM51" s="100"/>
      <c r="DN51" s="100"/>
      <c r="DO51" s="101"/>
      <c r="DP51" s="103"/>
      <c r="DQ51" s="104"/>
      <c r="DR51" s="104"/>
      <c r="DS51" s="105" t="s">
        <v>1517</v>
      </c>
      <c r="DT51" s="99">
        <v>2932.9967499999998</v>
      </c>
      <c r="DU51" s="100">
        <v>532.84979999999996</v>
      </c>
      <c r="DV51" s="100">
        <v>532.84979999999996</v>
      </c>
      <c r="DW51" s="101"/>
      <c r="DX51" s="98"/>
      <c r="DY51" s="99"/>
      <c r="DZ51" s="100"/>
      <c r="EA51" s="100"/>
      <c r="EB51" s="100"/>
      <c r="EC51" s="100"/>
      <c r="ED51" s="102">
        <v>7775.1</v>
      </c>
      <c r="EE51" s="1"/>
      <c r="EF51" s="98">
        <v>2.3778299999999999</v>
      </c>
      <c r="EG51" s="98"/>
      <c r="EH51" s="98"/>
      <c r="EI51" s="98"/>
      <c r="EJ51" s="98"/>
      <c r="EK51" s="98"/>
      <c r="EL51" s="98"/>
      <c r="EM51" s="98"/>
      <c r="EN51" s="99"/>
      <c r="EO51" s="101"/>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8"/>
      <c r="FS51" s="99"/>
      <c r="FT51" s="101"/>
      <c r="FU51" s="99"/>
      <c r="FV51" s="100"/>
      <c r="FW51" s="100"/>
      <c r="FX51" s="100"/>
      <c r="FY51" s="100"/>
      <c r="FZ51" s="101"/>
      <c r="GA51" s="99"/>
      <c r="GB51" s="101"/>
      <c r="GC51" s="99"/>
      <c r="GD51" s="100"/>
      <c r="GE51" s="100"/>
      <c r="GF51" s="101"/>
      <c r="GG51" s="98"/>
      <c r="GH51" s="98"/>
      <c r="GI51" s="98"/>
      <c r="GJ51" s="99"/>
      <c r="GK51" s="100"/>
      <c r="GL51" s="100"/>
      <c r="GM51" s="100"/>
      <c r="GN51" s="101"/>
      <c r="GO51" s="99"/>
      <c r="GP51" s="100"/>
      <c r="GQ51" s="100"/>
      <c r="GR51" s="101"/>
      <c r="GS51" s="98"/>
      <c r="GT51" s="99"/>
      <c r="GU51" s="101"/>
      <c r="GV51" s="1"/>
      <c r="GW51" s="98">
        <v>2.3778299999999999</v>
      </c>
      <c r="GX51" s="99"/>
      <c r="GY51" s="101"/>
      <c r="GZ51" s="98"/>
      <c r="HA51" s="98"/>
      <c r="HB51" s="98"/>
      <c r="HC51" s="98"/>
      <c r="HD51" s="98"/>
      <c r="HE51" s="1"/>
      <c r="HF51" s="98"/>
      <c r="HG51" s="98"/>
      <c r="HH51" s="98"/>
      <c r="HI51" s="98"/>
      <c r="HJ51" s="98"/>
      <c r="HK51" s="98"/>
      <c r="HL51" s="99"/>
      <c r="HM51" s="101"/>
      <c r="HN51" s="1"/>
      <c r="HO51" s="99">
        <v>2932.9967499999998</v>
      </c>
      <c r="HP51" s="100">
        <v>2895.66356</v>
      </c>
      <c r="HQ51" s="101">
        <v>800.81871000000001</v>
      </c>
    </row>
    <row r="52" spans="1:225" x14ac:dyDescent="0.25">
      <c r="A52" s="1"/>
      <c r="B52" s="97" t="s">
        <v>879</v>
      </c>
      <c r="C52" s="98"/>
      <c r="D52" s="99"/>
      <c r="E52" s="100"/>
      <c r="F52" s="100">
        <v>8.8258700000000001</v>
      </c>
      <c r="G52" s="101">
        <v>8.5166900000000005</v>
      </c>
      <c r="H52" s="99"/>
      <c r="I52" s="101"/>
      <c r="J52" s="99">
        <v>81.096100000000007</v>
      </c>
      <c r="K52" s="101"/>
      <c r="L52" s="99"/>
      <c r="M52" s="100"/>
      <c r="N52" s="100"/>
      <c r="O52" s="100"/>
      <c r="P52" s="100"/>
      <c r="Q52" s="100"/>
      <c r="R52" s="100"/>
      <c r="S52" s="100"/>
      <c r="T52" s="101"/>
      <c r="U52" s="99">
        <v>18.14123</v>
      </c>
      <c r="V52" s="100">
        <v>19.191960000000002</v>
      </c>
      <c r="W52" s="100"/>
      <c r="X52" s="101">
        <v>1.0612699999999999</v>
      </c>
      <c r="Y52" s="98"/>
      <c r="Z52" s="99"/>
      <c r="AA52" s="100"/>
      <c r="AB52" s="101"/>
      <c r="AC52" s="99"/>
      <c r="AD52" s="100"/>
      <c r="AE52" s="100"/>
      <c r="AF52" s="100"/>
      <c r="AG52" s="100">
        <v>11.413130000000001</v>
      </c>
      <c r="AH52" s="100">
        <v>23.889150000000001</v>
      </c>
      <c r="AI52" s="101">
        <v>10.22284</v>
      </c>
      <c r="AJ52" s="98"/>
      <c r="AK52" s="98"/>
      <c r="AL52" s="98">
        <v>175.92341999999999</v>
      </c>
      <c r="AM52" s="99">
        <v>213.71525</v>
      </c>
      <c r="AN52" s="101">
        <v>7.8466800000000001</v>
      </c>
      <c r="AO52" s="99"/>
      <c r="AP52" s="101"/>
      <c r="AQ52" s="98"/>
      <c r="AR52" s="99"/>
      <c r="AS52" s="101"/>
      <c r="AT52" s="98"/>
      <c r="AU52" s="98"/>
      <c r="AV52" s="98"/>
      <c r="AW52" s="99"/>
      <c r="AX52" s="100"/>
      <c r="AY52" s="101"/>
      <c r="AZ52" s="99"/>
      <c r="BA52" s="100"/>
      <c r="BB52" s="100"/>
      <c r="BC52" s="100"/>
      <c r="BD52" s="100"/>
      <c r="BE52" s="101"/>
      <c r="BF52" s="99"/>
      <c r="BG52" s="101"/>
      <c r="BH52" s="98"/>
      <c r="BI52" s="99"/>
      <c r="BJ52" s="100"/>
      <c r="BK52" s="101"/>
      <c r="BL52" s="99">
        <v>164.44227000000001</v>
      </c>
      <c r="BM52" s="100">
        <v>165.47058000000001</v>
      </c>
      <c r="BN52" s="100">
        <v>165.59853000000001</v>
      </c>
      <c r="BO52" s="100"/>
      <c r="BP52" s="100"/>
      <c r="BQ52" s="100"/>
      <c r="BR52" s="100"/>
      <c r="BS52" s="100"/>
      <c r="BT52" s="100"/>
      <c r="BU52" s="100">
        <v>36.281509999999997</v>
      </c>
      <c r="BV52" s="100">
        <v>206.49456000000001</v>
      </c>
      <c r="BW52" s="100">
        <v>206.11548999999999</v>
      </c>
      <c r="BX52" s="100">
        <v>205.99002999999999</v>
      </c>
      <c r="BY52" s="101"/>
      <c r="BZ52" s="99">
        <v>17.41583</v>
      </c>
      <c r="CA52" s="101">
        <v>44.053669999999997</v>
      </c>
      <c r="CB52" s="98"/>
      <c r="CC52" s="99"/>
      <c r="CD52" s="100"/>
      <c r="CE52" s="100"/>
      <c r="CF52" s="100"/>
      <c r="CG52" s="100"/>
      <c r="CH52" s="100">
        <v>118.14735</v>
      </c>
      <c r="CI52" s="100">
        <v>52.418509999999998</v>
      </c>
      <c r="CJ52" s="100">
        <v>53.710120000000003</v>
      </c>
      <c r="CK52" s="100"/>
      <c r="CL52" s="100"/>
      <c r="CM52" s="100"/>
      <c r="CN52" s="101">
        <v>191.19621000000001</v>
      </c>
      <c r="CO52" s="99">
        <v>180.55348000000001</v>
      </c>
      <c r="CP52" s="100">
        <v>180.52450999999999</v>
      </c>
      <c r="CQ52" s="100">
        <v>181.33356000000001</v>
      </c>
      <c r="CR52" s="101">
        <v>181.02912000000001</v>
      </c>
      <c r="CS52" s="99"/>
      <c r="CT52" s="101"/>
      <c r="CU52" s="99"/>
      <c r="CV52" s="101"/>
      <c r="CW52" s="99"/>
      <c r="CX52" s="100"/>
      <c r="CY52" s="102"/>
      <c r="CZ52" s="99"/>
      <c r="DA52" s="100">
        <v>7652.6980000000003</v>
      </c>
      <c r="DB52" s="100"/>
      <c r="DC52" s="101"/>
      <c r="DD52" s="99"/>
      <c r="DE52" s="100"/>
      <c r="DF52" s="100"/>
      <c r="DG52" s="100"/>
      <c r="DH52" s="100"/>
      <c r="DI52" s="100"/>
      <c r="DJ52" s="100"/>
      <c r="DK52" s="100"/>
      <c r="DL52" s="100"/>
      <c r="DM52" s="100"/>
      <c r="DN52" s="100"/>
      <c r="DO52" s="101"/>
      <c r="DP52" s="103"/>
      <c r="DQ52" s="104"/>
      <c r="DR52" s="104"/>
      <c r="DS52" s="105" t="s">
        <v>1515</v>
      </c>
      <c r="DT52" s="99">
        <v>2932.9967499999998</v>
      </c>
      <c r="DU52" s="100">
        <v>532.84979999999996</v>
      </c>
      <c r="DV52" s="100">
        <v>532.84979999999996</v>
      </c>
      <c r="DW52" s="101"/>
      <c r="DX52" s="98"/>
      <c r="DY52" s="99"/>
      <c r="DZ52" s="100"/>
      <c r="EA52" s="100"/>
      <c r="EB52" s="100"/>
      <c r="EC52" s="100"/>
      <c r="ED52" s="102">
        <v>7537</v>
      </c>
      <c r="EE52" s="1"/>
      <c r="EF52" s="98">
        <v>2.3778299999999999</v>
      </c>
      <c r="EG52" s="98"/>
      <c r="EH52" s="98"/>
      <c r="EI52" s="98"/>
      <c r="EJ52" s="98"/>
      <c r="EK52" s="98"/>
      <c r="EL52" s="98"/>
      <c r="EM52" s="98"/>
      <c r="EN52" s="99"/>
      <c r="EO52" s="101"/>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8"/>
      <c r="FS52" s="99"/>
      <c r="FT52" s="101"/>
      <c r="FU52" s="99"/>
      <c r="FV52" s="100"/>
      <c r="FW52" s="100"/>
      <c r="FX52" s="100"/>
      <c r="FY52" s="100"/>
      <c r="FZ52" s="101"/>
      <c r="GA52" s="99"/>
      <c r="GB52" s="101"/>
      <c r="GC52" s="99"/>
      <c r="GD52" s="100"/>
      <c r="GE52" s="100"/>
      <c r="GF52" s="101"/>
      <c r="GG52" s="98"/>
      <c r="GH52" s="98"/>
      <c r="GI52" s="98"/>
      <c r="GJ52" s="99"/>
      <c r="GK52" s="100"/>
      <c r="GL52" s="100"/>
      <c r="GM52" s="100"/>
      <c r="GN52" s="101"/>
      <c r="GO52" s="99"/>
      <c r="GP52" s="100"/>
      <c r="GQ52" s="100"/>
      <c r="GR52" s="101"/>
      <c r="GS52" s="98"/>
      <c r="GT52" s="99"/>
      <c r="GU52" s="101"/>
      <c r="GV52" s="1"/>
      <c r="GW52" s="98">
        <v>2.3778299999999999</v>
      </c>
      <c r="GX52" s="99"/>
      <c r="GY52" s="101"/>
      <c r="GZ52" s="98"/>
      <c r="HA52" s="98"/>
      <c r="HB52" s="98"/>
      <c r="HC52" s="98"/>
      <c r="HD52" s="98"/>
      <c r="HE52" s="1"/>
      <c r="HF52" s="98"/>
      <c r="HG52" s="98"/>
      <c r="HH52" s="98"/>
      <c r="HI52" s="98"/>
      <c r="HJ52" s="98"/>
      <c r="HK52" s="98"/>
      <c r="HL52" s="99"/>
      <c r="HM52" s="101"/>
      <c r="HN52" s="1"/>
      <c r="HO52" s="99">
        <v>2932.9967499999998</v>
      </c>
      <c r="HP52" s="100">
        <v>2895.66356</v>
      </c>
      <c r="HQ52" s="101">
        <v>800.81871000000001</v>
      </c>
    </row>
    <row r="53" spans="1:225" x14ac:dyDescent="0.25">
      <c r="A53" s="1"/>
      <c r="B53" s="97" t="s">
        <v>880</v>
      </c>
      <c r="C53" s="98"/>
      <c r="D53" s="99"/>
      <c r="E53" s="100"/>
      <c r="F53" s="100">
        <v>8.8258700000000001</v>
      </c>
      <c r="G53" s="101">
        <v>8.5166900000000005</v>
      </c>
      <c r="H53" s="99"/>
      <c r="I53" s="101"/>
      <c r="J53" s="99">
        <v>81.096100000000007</v>
      </c>
      <c r="K53" s="101"/>
      <c r="L53" s="99"/>
      <c r="M53" s="100"/>
      <c r="N53" s="100"/>
      <c r="O53" s="100"/>
      <c r="P53" s="100"/>
      <c r="Q53" s="100"/>
      <c r="R53" s="100"/>
      <c r="S53" s="100"/>
      <c r="T53" s="101"/>
      <c r="U53" s="99">
        <v>18.14123</v>
      </c>
      <c r="V53" s="100">
        <v>19.191960000000002</v>
      </c>
      <c r="W53" s="100"/>
      <c r="X53" s="101">
        <v>1.0612699999999999</v>
      </c>
      <c r="Y53" s="98"/>
      <c r="Z53" s="99"/>
      <c r="AA53" s="100"/>
      <c r="AB53" s="101"/>
      <c r="AC53" s="99"/>
      <c r="AD53" s="100"/>
      <c r="AE53" s="100"/>
      <c r="AF53" s="100"/>
      <c r="AG53" s="100">
        <v>11.413130000000001</v>
      </c>
      <c r="AH53" s="100">
        <v>23.889150000000001</v>
      </c>
      <c r="AI53" s="101">
        <v>10.22284</v>
      </c>
      <c r="AJ53" s="98"/>
      <c r="AK53" s="98"/>
      <c r="AL53" s="98">
        <v>175.92341999999999</v>
      </c>
      <c r="AM53" s="99">
        <v>213.71525</v>
      </c>
      <c r="AN53" s="101">
        <v>7.8466800000000001</v>
      </c>
      <c r="AO53" s="99"/>
      <c r="AP53" s="101"/>
      <c r="AQ53" s="98"/>
      <c r="AR53" s="99"/>
      <c r="AS53" s="101"/>
      <c r="AT53" s="98"/>
      <c r="AU53" s="98"/>
      <c r="AV53" s="98"/>
      <c r="AW53" s="99"/>
      <c r="AX53" s="100"/>
      <c r="AY53" s="101"/>
      <c r="AZ53" s="99"/>
      <c r="BA53" s="100"/>
      <c r="BB53" s="100"/>
      <c r="BC53" s="100"/>
      <c r="BD53" s="100"/>
      <c r="BE53" s="101"/>
      <c r="BF53" s="99"/>
      <c r="BG53" s="101"/>
      <c r="BH53" s="98"/>
      <c r="BI53" s="99"/>
      <c r="BJ53" s="100"/>
      <c r="BK53" s="101"/>
      <c r="BL53" s="99">
        <v>164.44227000000001</v>
      </c>
      <c r="BM53" s="100">
        <v>165.47058000000001</v>
      </c>
      <c r="BN53" s="100">
        <v>165.59853000000001</v>
      </c>
      <c r="BO53" s="100"/>
      <c r="BP53" s="100"/>
      <c r="BQ53" s="100"/>
      <c r="BR53" s="100"/>
      <c r="BS53" s="100"/>
      <c r="BT53" s="100"/>
      <c r="BU53" s="100">
        <v>36.281509999999997</v>
      </c>
      <c r="BV53" s="100">
        <v>206.49456000000001</v>
      </c>
      <c r="BW53" s="100">
        <v>206.11548999999999</v>
      </c>
      <c r="BX53" s="100">
        <v>205.99002999999999</v>
      </c>
      <c r="BY53" s="101"/>
      <c r="BZ53" s="99">
        <v>17.41583</v>
      </c>
      <c r="CA53" s="101">
        <v>44.053669999999997</v>
      </c>
      <c r="CB53" s="98"/>
      <c r="CC53" s="99"/>
      <c r="CD53" s="100"/>
      <c r="CE53" s="100"/>
      <c r="CF53" s="100"/>
      <c r="CG53" s="100"/>
      <c r="CH53" s="100">
        <v>118.14735</v>
      </c>
      <c r="CI53" s="100">
        <v>52.418509999999998</v>
      </c>
      <c r="CJ53" s="100">
        <v>53.710120000000003</v>
      </c>
      <c r="CK53" s="100"/>
      <c r="CL53" s="100"/>
      <c r="CM53" s="100"/>
      <c r="CN53" s="101">
        <v>191.19621000000001</v>
      </c>
      <c r="CO53" s="99">
        <v>180.55348000000001</v>
      </c>
      <c r="CP53" s="100">
        <v>180.52450999999999</v>
      </c>
      <c r="CQ53" s="100">
        <v>181.33356000000001</v>
      </c>
      <c r="CR53" s="101">
        <v>181.02912000000001</v>
      </c>
      <c r="CS53" s="99"/>
      <c r="CT53" s="101"/>
      <c r="CU53" s="99"/>
      <c r="CV53" s="101"/>
      <c r="CW53" s="99"/>
      <c r="CX53" s="100"/>
      <c r="CY53" s="102"/>
      <c r="CZ53" s="99"/>
      <c r="DA53" s="100">
        <v>7440.0919800000001</v>
      </c>
      <c r="DB53" s="100"/>
      <c r="DC53" s="101"/>
      <c r="DD53" s="99"/>
      <c r="DE53" s="100"/>
      <c r="DF53" s="100"/>
      <c r="DG53" s="100"/>
      <c r="DH53" s="100"/>
      <c r="DI53" s="100"/>
      <c r="DJ53" s="100"/>
      <c r="DK53" s="100"/>
      <c r="DL53" s="100"/>
      <c r="DM53" s="100"/>
      <c r="DN53" s="100"/>
      <c r="DO53" s="101"/>
      <c r="DP53" s="103"/>
      <c r="DQ53" s="104"/>
      <c r="DR53" s="104"/>
      <c r="DS53" s="105" t="s">
        <v>1515</v>
      </c>
      <c r="DT53" s="99">
        <v>2932.9967499999998</v>
      </c>
      <c r="DU53" s="100">
        <v>532.84979999999996</v>
      </c>
      <c r="DV53" s="100">
        <v>532.84979999999996</v>
      </c>
      <c r="DW53" s="101"/>
      <c r="DX53" s="98"/>
      <c r="DY53" s="99"/>
      <c r="DZ53" s="100"/>
      <c r="EA53" s="100"/>
      <c r="EB53" s="100"/>
      <c r="EC53" s="100"/>
      <c r="ED53" s="102">
        <v>7324.1</v>
      </c>
      <c r="EE53" s="1"/>
      <c r="EF53" s="98">
        <v>2.3778299999999999</v>
      </c>
      <c r="EG53" s="98"/>
      <c r="EH53" s="98"/>
      <c r="EI53" s="98"/>
      <c r="EJ53" s="98"/>
      <c r="EK53" s="98"/>
      <c r="EL53" s="98"/>
      <c r="EM53" s="98"/>
      <c r="EN53" s="99"/>
      <c r="EO53" s="101"/>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8"/>
      <c r="FS53" s="99"/>
      <c r="FT53" s="101"/>
      <c r="FU53" s="99"/>
      <c r="FV53" s="100"/>
      <c r="FW53" s="100"/>
      <c r="FX53" s="100"/>
      <c r="FY53" s="100"/>
      <c r="FZ53" s="101"/>
      <c r="GA53" s="99"/>
      <c r="GB53" s="101"/>
      <c r="GC53" s="99"/>
      <c r="GD53" s="100"/>
      <c r="GE53" s="100"/>
      <c r="GF53" s="101"/>
      <c r="GG53" s="98"/>
      <c r="GH53" s="98"/>
      <c r="GI53" s="98"/>
      <c r="GJ53" s="99"/>
      <c r="GK53" s="100"/>
      <c r="GL53" s="100"/>
      <c r="GM53" s="100"/>
      <c r="GN53" s="101"/>
      <c r="GO53" s="99"/>
      <c r="GP53" s="100"/>
      <c r="GQ53" s="100"/>
      <c r="GR53" s="101"/>
      <c r="GS53" s="98"/>
      <c r="GT53" s="99"/>
      <c r="GU53" s="101"/>
      <c r="GV53" s="1"/>
      <c r="GW53" s="98">
        <v>2.3778299999999999</v>
      </c>
      <c r="GX53" s="99"/>
      <c r="GY53" s="101"/>
      <c r="GZ53" s="98"/>
      <c r="HA53" s="98"/>
      <c r="HB53" s="98"/>
      <c r="HC53" s="98"/>
      <c r="HD53" s="98"/>
      <c r="HE53" s="1"/>
      <c r="HF53" s="98"/>
      <c r="HG53" s="98"/>
      <c r="HH53" s="98"/>
      <c r="HI53" s="98"/>
      <c r="HJ53" s="98"/>
      <c r="HK53" s="98"/>
      <c r="HL53" s="99"/>
      <c r="HM53" s="101"/>
      <c r="HN53" s="1"/>
      <c r="HO53" s="99">
        <v>2932.9967499999998</v>
      </c>
      <c r="HP53" s="100">
        <v>2895.66356</v>
      </c>
      <c r="HQ53" s="101">
        <v>677.81764999999996</v>
      </c>
    </row>
    <row r="54" spans="1:225" x14ac:dyDescent="0.25">
      <c r="A54" s="1"/>
      <c r="B54" s="97" t="s">
        <v>1518</v>
      </c>
      <c r="C54" s="98"/>
      <c r="D54" s="99"/>
      <c r="E54" s="100"/>
      <c r="F54" s="100">
        <v>8.8258700000000001</v>
      </c>
      <c r="G54" s="101">
        <v>8.5166900000000005</v>
      </c>
      <c r="H54" s="99"/>
      <c r="I54" s="101"/>
      <c r="J54" s="99">
        <v>81.096100000000007</v>
      </c>
      <c r="K54" s="101"/>
      <c r="L54" s="99"/>
      <c r="M54" s="100"/>
      <c r="N54" s="100"/>
      <c r="O54" s="100"/>
      <c r="P54" s="100"/>
      <c r="Q54" s="100"/>
      <c r="R54" s="100"/>
      <c r="S54" s="100"/>
      <c r="T54" s="101"/>
      <c r="U54" s="99">
        <v>18.14123</v>
      </c>
      <c r="V54" s="100">
        <v>19.191960000000002</v>
      </c>
      <c r="W54" s="100"/>
      <c r="X54" s="101">
        <v>1.0612699999999999</v>
      </c>
      <c r="Y54" s="98"/>
      <c r="Z54" s="99"/>
      <c r="AA54" s="100"/>
      <c r="AB54" s="101"/>
      <c r="AC54" s="99"/>
      <c r="AD54" s="100"/>
      <c r="AE54" s="100"/>
      <c r="AF54" s="100"/>
      <c r="AG54" s="100">
        <v>11.413130000000001</v>
      </c>
      <c r="AH54" s="100">
        <v>23.889150000000001</v>
      </c>
      <c r="AI54" s="101">
        <v>10.22284</v>
      </c>
      <c r="AJ54" s="98"/>
      <c r="AK54" s="98"/>
      <c r="AL54" s="98">
        <v>175.92341999999999</v>
      </c>
      <c r="AM54" s="99">
        <v>213.71525</v>
      </c>
      <c r="AN54" s="101">
        <v>7.8466800000000001</v>
      </c>
      <c r="AO54" s="99"/>
      <c r="AP54" s="101"/>
      <c r="AQ54" s="98"/>
      <c r="AR54" s="99"/>
      <c r="AS54" s="101"/>
      <c r="AT54" s="98"/>
      <c r="AU54" s="98"/>
      <c r="AV54" s="98"/>
      <c r="AW54" s="99"/>
      <c r="AX54" s="100"/>
      <c r="AY54" s="101"/>
      <c r="AZ54" s="99"/>
      <c r="BA54" s="100"/>
      <c r="BB54" s="100"/>
      <c r="BC54" s="100"/>
      <c r="BD54" s="100"/>
      <c r="BE54" s="101"/>
      <c r="BF54" s="99"/>
      <c r="BG54" s="101"/>
      <c r="BH54" s="98"/>
      <c r="BI54" s="99"/>
      <c r="BJ54" s="100"/>
      <c r="BK54" s="101"/>
      <c r="BL54" s="99">
        <v>164.44227000000001</v>
      </c>
      <c r="BM54" s="100">
        <v>165.47058000000001</v>
      </c>
      <c r="BN54" s="100">
        <v>165.59853000000001</v>
      </c>
      <c r="BO54" s="100"/>
      <c r="BP54" s="100"/>
      <c r="BQ54" s="100"/>
      <c r="BR54" s="100"/>
      <c r="BS54" s="100"/>
      <c r="BT54" s="100"/>
      <c r="BU54" s="100">
        <v>36.281509999999997</v>
      </c>
      <c r="BV54" s="100">
        <v>206.49456000000001</v>
      </c>
      <c r="BW54" s="100">
        <v>206.11548999999999</v>
      </c>
      <c r="BX54" s="100">
        <v>205.99002999999999</v>
      </c>
      <c r="BY54" s="101"/>
      <c r="BZ54" s="99">
        <v>17.41583</v>
      </c>
      <c r="CA54" s="101">
        <v>44.053669999999997</v>
      </c>
      <c r="CB54" s="98"/>
      <c r="CC54" s="99"/>
      <c r="CD54" s="100"/>
      <c r="CE54" s="100"/>
      <c r="CF54" s="100"/>
      <c r="CG54" s="100"/>
      <c r="CH54" s="100">
        <v>118.14735</v>
      </c>
      <c r="CI54" s="100">
        <v>52.418509999999998</v>
      </c>
      <c r="CJ54" s="100">
        <v>53.710120000000003</v>
      </c>
      <c r="CK54" s="100"/>
      <c r="CL54" s="100"/>
      <c r="CM54" s="100"/>
      <c r="CN54" s="101">
        <v>191.19621000000001</v>
      </c>
      <c r="CO54" s="99">
        <v>180.55348000000001</v>
      </c>
      <c r="CP54" s="100">
        <v>180.52450999999999</v>
      </c>
      <c r="CQ54" s="100">
        <v>181.33356000000001</v>
      </c>
      <c r="CR54" s="101">
        <v>181.02912000000001</v>
      </c>
      <c r="CS54" s="99"/>
      <c r="CT54" s="101"/>
      <c r="CU54" s="99"/>
      <c r="CV54" s="101"/>
      <c r="CW54" s="99"/>
      <c r="CX54" s="100"/>
      <c r="CY54" s="102"/>
      <c r="CZ54" s="99"/>
      <c r="DA54" s="100">
        <v>7103.5012699999997</v>
      </c>
      <c r="DB54" s="100"/>
      <c r="DC54" s="101"/>
      <c r="DD54" s="99"/>
      <c r="DE54" s="100"/>
      <c r="DF54" s="100"/>
      <c r="DG54" s="100"/>
      <c r="DH54" s="100"/>
      <c r="DI54" s="100"/>
      <c r="DJ54" s="100"/>
      <c r="DK54" s="100"/>
      <c r="DL54" s="100"/>
      <c r="DM54" s="100"/>
      <c r="DN54" s="100"/>
      <c r="DO54" s="101"/>
      <c r="DP54" s="103"/>
      <c r="DQ54" s="104"/>
      <c r="DR54" s="104"/>
      <c r="DS54" s="105" t="s">
        <v>1515</v>
      </c>
      <c r="DT54" s="99">
        <v>2932.9967499999998</v>
      </c>
      <c r="DU54" s="100">
        <v>532.84979999999996</v>
      </c>
      <c r="DV54" s="100">
        <v>532.84979999999996</v>
      </c>
      <c r="DW54" s="101"/>
      <c r="DX54" s="98"/>
      <c r="DY54" s="99"/>
      <c r="DZ54" s="100"/>
      <c r="EA54" s="100"/>
      <c r="EB54" s="100"/>
      <c r="EC54" s="100"/>
      <c r="ED54" s="102">
        <v>6987.3</v>
      </c>
      <c r="EE54" s="1"/>
      <c r="EF54" s="98">
        <v>2.3778299999999999</v>
      </c>
      <c r="EG54" s="98"/>
      <c r="EH54" s="98"/>
      <c r="EI54" s="98"/>
      <c r="EJ54" s="98"/>
      <c r="EK54" s="98"/>
      <c r="EL54" s="98"/>
      <c r="EM54" s="98"/>
      <c r="EN54" s="99"/>
      <c r="EO54" s="101"/>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8"/>
      <c r="FS54" s="99"/>
      <c r="FT54" s="101"/>
      <c r="FU54" s="99"/>
      <c r="FV54" s="100"/>
      <c r="FW54" s="100"/>
      <c r="FX54" s="100"/>
      <c r="FY54" s="100"/>
      <c r="FZ54" s="101"/>
      <c r="GA54" s="99"/>
      <c r="GB54" s="101"/>
      <c r="GC54" s="99"/>
      <c r="GD54" s="100"/>
      <c r="GE54" s="100"/>
      <c r="GF54" s="101"/>
      <c r="GG54" s="98"/>
      <c r="GH54" s="98"/>
      <c r="GI54" s="98"/>
      <c r="GJ54" s="99"/>
      <c r="GK54" s="100"/>
      <c r="GL54" s="100"/>
      <c r="GM54" s="100"/>
      <c r="GN54" s="101"/>
      <c r="GO54" s="99"/>
      <c r="GP54" s="100"/>
      <c r="GQ54" s="100"/>
      <c r="GR54" s="101"/>
      <c r="GS54" s="98"/>
      <c r="GT54" s="99"/>
      <c r="GU54" s="101"/>
      <c r="GV54" s="1"/>
      <c r="GW54" s="98">
        <v>2.3778299999999999</v>
      </c>
      <c r="GX54" s="99"/>
      <c r="GY54" s="101"/>
      <c r="GZ54" s="98"/>
      <c r="HA54" s="98"/>
      <c r="HB54" s="98"/>
      <c r="HC54" s="98"/>
      <c r="HD54" s="98"/>
      <c r="HE54" s="1"/>
      <c r="HF54" s="98"/>
      <c r="HG54" s="98"/>
      <c r="HH54" s="98"/>
      <c r="HI54" s="98"/>
      <c r="HJ54" s="98"/>
      <c r="HK54" s="98"/>
      <c r="HL54" s="99"/>
      <c r="HM54" s="101"/>
      <c r="HN54" s="1"/>
      <c r="HO54" s="99">
        <v>2932.9967499999998</v>
      </c>
      <c r="HP54" s="100">
        <v>2895.66356</v>
      </c>
      <c r="HQ54" s="101">
        <v>339.00358999999997</v>
      </c>
    </row>
    <row r="55" spans="1:225" x14ac:dyDescent="0.25">
      <c r="A55" s="1"/>
      <c r="B55" s="106" t="s">
        <v>970</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3271.76071</v>
      </c>
      <c r="P55" s="109">
        <v>0</v>
      </c>
      <c r="Q55" s="109">
        <v>1583.7546</v>
      </c>
      <c r="R55" s="109">
        <v>0</v>
      </c>
      <c r="S55" s="109">
        <v>0</v>
      </c>
      <c r="T55" s="110">
        <v>0</v>
      </c>
      <c r="U55" s="108">
        <v>435.38952</v>
      </c>
      <c r="V55" s="109">
        <v>460.60703999999998</v>
      </c>
      <c r="W55" s="109">
        <v>0</v>
      </c>
      <c r="X55" s="110">
        <v>25.470479999999998</v>
      </c>
      <c r="Y55" s="107">
        <v>0</v>
      </c>
      <c r="Z55" s="108">
        <v>0</v>
      </c>
      <c r="AA55" s="109">
        <v>0</v>
      </c>
      <c r="AB55" s="110">
        <v>193.129345</v>
      </c>
      <c r="AC55" s="108">
        <v>0</v>
      </c>
      <c r="AD55" s="109">
        <v>0</v>
      </c>
      <c r="AE55" s="109">
        <v>0</v>
      </c>
      <c r="AF55" s="109">
        <v>0</v>
      </c>
      <c r="AG55" s="109">
        <v>273.91512</v>
      </c>
      <c r="AH55" s="109">
        <v>573.33960000000002</v>
      </c>
      <c r="AI55" s="110">
        <v>245.34816000000001</v>
      </c>
      <c r="AJ55" s="107">
        <v>0</v>
      </c>
      <c r="AK55" s="107">
        <v>0</v>
      </c>
      <c r="AL55" s="107">
        <v>4222.1620800000001</v>
      </c>
      <c r="AM55" s="108">
        <v>5129.1660000000002</v>
      </c>
      <c r="AN55" s="110">
        <v>188.32032000000001</v>
      </c>
      <c r="AO55" s="108">
        <v>0</v>
      </c>
      <c r="AP55" s="110">
        <v>0</v>
      </c>
      <c r="AQ55" s="107">
        <v>0</v>
      </c>
      <c r="AR55" s="108">
        <v>0</v>
      </c>
      <c r="AS55" s="110">
        <v>0</v>
      </c>
      <c r="AT55" s="107">
        <v>0</v>
      </c>
      <c r="AU55" s="107">
        <v>0</v>
      </c>
      <c r="AV55" s="107">
        <v>0</v>
      </c>
      <c r="AW55" s="108">
        <v>0</v>
      </c>
      <c r="AX55" s="109">
        <v>0</v>
      </c>
      <c r="AY55" s="110">
        <v>0</v>
      </c>
      <c r="AZ55" s="108">
        <v>0</v>
      </c>
      <c r="BA55" s="109">
        <v>0</v>
      </c>
      <c r="BB55" s="109">
        <v>0</v>
      </c>
      <c r="BC55" s="109">
        <v>0</v>
      </c>
      <c r="BD55" s="109">
        <v>0</v>
      </c>
      <c r="BE55" s="110">
        <v>0</v>
      </c>
      <c r="BF55" s="108">
        <v>0</v>
      </c>
      <c r="BG55" s="110">
        <v>0</v>
      </c>
      <c r="BH55" s="107">
        <v>0</v>
      </c>
      <c r="BI55" s="108">
        <v>0</v>
      </c>
      <c r="BJ55" s="109">
        <v>0</v>
      </c>
      <c r="BK55" s="110">
        <v>0</v>
      </c>
      <c r="BL55" s="108">
        <v>3946.6144800000002</v>
      </c>
      <c r="BM55" s="109">
        <v>3971.2939200000001</v>
      </c>
      <c r="BN55" s="109">
        <v>3974.36472</v>
      </c>
      <c r="BO55" s="109">
        <v>0</v>
      </c>
      <c r="BP55" s="109">
        <v>0</v>
      </c>
      <c r="BQ55" s="109">
        <v>0</v>
      </c>
      <c r="BR55" s="109">
        <v>0</v>
      </c>
      <c r="BS55" s="109">
        <v>0</v>
      </c>
      <c r="BT55" s="109">
        <v>0</v>
      </c>
      <c r="BU55" s="109">
        <v>1464.4803199999999</v>
      </c>
      <c r="BV55" s="109">
        <v>2994.17112</v>
      </c>
      <c r="BW55" s="109">
        <v>2988.6746050000002</v>
      </c>
      <c r="BX55" s="109">
        <v>2986.8554349999999</v>
      </c>
      <c r="BY55" s="110">
        <v>0</v>
      </c>
      <c r="BZ55" s="108">
        <v>417.97991999999999</v>
      </c>
      <c r="CA55" s="110">
        <v>1057.28808</v>
      </c>
      <c r="CB55" s="107">
        <v>0</v>
      </c>
      <c r="CC55" s="108">
        <v>0</v>
      </c>
      <c r="CD55" s="109">
        <v>0</v>
      </c>
      <c r="CE55" s="109">
        <v>0</v>
      </c>
      <c r="CF55" s="109">
        <v>0</v>
      </c>
      <c r="CG55" s="109">
        <v>0</v>
      </c>
      <c r="CH55" s="109">
        <v>2835.5364</v>
      </c>
      <c r="CI55" s="109">
        <v>1258.0442399999999</v>
      </c>
      <c r="CJ55" s="109">
        <v>1289.04288</v>
      </c>
      <c r="CK55" s="109">
        <v>0</v>
      </c>
      <c r="CL55" s="109">
        <v>0</v>
      </c>
      <c r="CM55" s="109">
        <v>0</v>
      </c>
      <c r="CN55" s="110">
        <v>4110.7185149999996</v>
      </c>
      <c r="CO55" s="108">
        <v>4333.28352</v>
      </c>
      <c r="CP55" s="109">
        <v>4332.58824</v>
      </c>
      <c r="CQ55" s="109">
        <v>4352.0054399999999</v>
      </c>
      <c r="CR55" s="110">
        <v>4344.6988799999999</v>
      </c>
      <c r="CS55" s="108">
        <v>0</v>
      </c>
      <c r="CT55" s="110">
        <v>2271.5270350000001</v>
      </c>
      <c r="CU55" s="108">
        <v>0</v>
      </c>
      <c r="CV55" s="110">
        <v>0</v>
      </c>
      <c r="CW55" s="111"/>
      <c r="CX55" s="112"/>
      <c r="CY55" s="113"/>
      <c r="CZ55" s="111"/>
      <c r="DA55" s="112"/>
      <c r="DB55" s="112"/>
      <c r="DC55" s="113"/>
      <c r="DD55" s="111"/>
      <c r="DE55" s="112"/>
      <c r="DF55" s="112"/>
      <c r="DG55" s="112"/>
      <c r="DH55" s="112"/>
      <c r="DI55" s="112"/>
      <c r="DJ55" s="112"/>
      <c r="DK55" s="112"/>
      <c r="DL55" s="112"/>
      <c r="DM55" s="112"/>
      <c r="DN55" s="112"/>
      <c r="DO55" s="113"/>
      <c r="DP55" s="111"/>
      <c r="DQ55" s="112"/>
      <c r="DR55" s="112"/>
      <c r="DS55" s="113"/>
      <c r="DT55" s="111"/>
      <c r="DU55" s="112"/>
      <c r="DV55" s="112"/>
      <c r="DW55" s="113"/>
      <c r="DX55" s="106"/>
      <c r="DY55" s="111"/>
      <c r="DZ55" s="112"/>
      <c r="EA55" s="112"/>
      <c r="EB55" s="112"/>
      <c r="EC55" s="112"/>
      <c r="ED55" s="113"/>
      <c r="EE55" s="1"/>
      <c r="EF55" s="107">
        <v>57.067920000000001</v>
      </c>
      <c r="EG55" s="107">
        <v>0</v>
      </c>
      <c r="EH55" s="107">
        <v>0</v>
      </c>
      <c r="EI55" s="107">
        <v>0</v>
      </c>
      <c r="EJ55" s="107">
        <v>0</v>
      </c>
      <c r="EK55" s="107">
        <v>0</v>
      </c>
      <c r="EL55" s="107">
        <v>0</v>
      </c>
      <c r="EM55" s="107">
        <v>0</v>
      </c>
      <c r="EN55" s="108">
        <v>0</v>
      </c>
      <c r="EO55" s="110">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7">
        <v>0</v>
      </c>
      <c r="FS55" s="108">
        <v>0</v>
      </c>
      <c r="FT55" s="110">
        <v>0</v>
      </c>
      <c r="FU55" s="108">
        <v>0</v>
      </c>
      <c r="FV55" s="109">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8">
        <v>0</v>
      </c>
      <c r="GP55" s="109">
        <v>0</v>
      </c>
      <c r="GQ55" s="109">
        <v>0</v>
      </c>
      <c r="GR55" s="110">
        <v>0</v>
      </c>
      <c r="GS55" s="107">
        <v>0</v>
      </c>
      <c r="GT55" s="108">
        <v>0</v>
      </c>
      <c r="GU55" s="110">
        <v>0</v>
      </c>
      <c r="GV55" s="1"/>
      <c r="GW55" s="107">
        <v>57.067920000000001</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1519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1520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1521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1522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100">
    <mergeCell ref="B3:G3"/>
    <mergeCell ref="C4"/>
    <mergeCell ref="D4:G4"/>
    <mergeCell ref="H4:I4"/>
    <mergeCell ref="J4:K4"/>
    <mergeCell ref="L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E4"/>
    <mergeCell ref="BF4:BG4"/>
    <mergeCell ref="BH4"/>
    <mergeCell ref="BI4:BK4"/>
    <mergeCell ref="BL4:BY4"/>
    <mergeCell ref="BZ4:CA4"/>
    <mergeCell ref="CB4"/>
    <mergeCell ref="CC4:CN4"/>
    <mergeCell ref="CO4:CR4"/>
    <mergeCell ref="CS4:CT4"/>
    <mergeCell ref="CU4:CV4"/>
    <mergeCell ref="CW4:CY4"/>
    <mergeCell ref="CZ4:DC4"/>
    <mergeCell ref="DD4:DO4"/>
    <mergeCell ref="DP4:DS4"/>
    <mergeCell ref="DT4:DW4"/>
    <mergeCell ref="DX4"/>
    <mergeCell ref="DY4:ED4"/>
    <mergeCell ref="EF4"/>
    <mergeCell ref="EG4"/>
    <mergeCell ref="EH4"/>
    <mergeCell ref="EI4"/>
    <mergeCell ref="EJ4"/>
    <mergeCell ref="EK4"/>
    <mergeCell ref="EL4"/>
    <mergeCell ref="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
    <mergeCell ref="FS4:FT4"/>
    <mergeCell ref="FU4:FZ4"/>
    <mergeCell ref="GA4:GB4"/>
    <mergeCell ref="GC4:GF4"/>
    <mergeCell ref="GG4"/>
    <mergeCell ref="GH4"/>
    <mergeCell ref="GI4"/>
    <mergeCell ref="GJ4:GN4"/>
    <mergeCell ref="GO4:GR4"/>
    <mergeCell ref="GS4"/>
    <mergeCell ref="GT4:GU4"/>
    <mergeCell ref="GW4"/>
    <mergeCell ref="GX4:GY4"/>
    <mergeCell ref="GZ4"/>
    <mergeCell ref="HA4"/>
    <mergeCell ref="HB4"/>
    <mergeCell ref="HC4"/>
    <mergeCell ref="HD4"/>
    <mergeCell ref="HF4"/>
    <mergeCell ref="HG4"/>
    <mergeCell ref="HH4"/>
    <mergeCell ref="HI4"/>
    <mergeCell ref="HJ4"/>
    <mergeCell ref="HK4"/>
    <mergeCell ref="HL4:HM4"/>
    <mergeCell ref="HO4:HQ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554687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1523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15" customHeight="1" x14ac:dyDescent="0.25">
      <c r="A6" s="116" t="s">
        <v>3</v>
      </c>
      <c r="B6" s="226" t="s">
        <v>614</v>
      </c>
      <c r="C6" s="226"/>
      <c r="D6" s="226"/>
      <c r="E6" s="226"/>
      <c r="F6" s="226"/>
      <c r="G6" s="226"/>
      <c r="H6" s="226" t="s">
        <v>618</v>
      </c>
      <c r="I6" s="226"/>
      <c r="J6" s="226" t="s">
        <v>75</v>
      </c>
      <c r="K6" s="226"/>
      <c r="L6" s="226"/>
      <c r="M6" s="226" t="s">
        <v>613</v>
      </c>
      <c r="N6" s="226"/>
      <c r="O6" s="226" t="s">
        <v>252</v>
      </c>
      <c r="P6" s="226" t="s">
        <v>80</v>
      </c>
      <c r="Q6" s="226"/>
      <c r="R6" s="226"/>
      <c r="S6" s="226"/>
      <c r="T6" s="226" t="s">
        <v>616</v>
      </c>
      <c r="U6" s="226" t="s">
        <v>1011</v>
      </c>
      <c r="V6" s="226" t="s">
        <v>92</v>
      </c>
      <c r="W6" s="226"/>
      <c r="X6" s="226"/>
      <c r="Y6" s="226"/>
      <c r="Z6" s="226"/>
      <c r="AA6" s="226" t="s">
        <v>104</v>
      </c>
      <c r="AB6" s="226"/>
      <c r="AC6" s="226" t="s">
        <v>119</v>
      </c>
      <c r="AD6" s="226"/>
      <c r="AE6" s="226"/>
      <c r="AF6" s="226"/>
      <c r="AG6" s="226" t="s">
        <v>143</v>
      </c>
      <c r="AH6" s="226"/>
      <c r="AI6" s="226"/>
      <c r="AJ6" s="226"/>
      <c r="AK6" s="226"/>
      <c r="AL6" s="226" t="s">
        <v>513</v>
      </c>
      <c r="AM6" s="226"/>
      <c r="AN6" s="226" t="s">
        <v>164</v>
      </c>
      <c r="AO6" s="226"/>
      <c r="AP6" s="226"/>
      <c r="AQ6" s="226"/>
      <c r="AR6" s="226"/>
      <c r="AS6" s="226"/>
      <c r="AT6" s="226"/>
      <c r="AU6" s="226"/>
      <c r="AV6" s="226"/>
      <c r="AW6" s="226" t="s">
        <v>624</v>
      </c>
    </row>
    <row r="7" spans="1:49" ht="38.25" x14ac:dyDescent="0.25">
      <c r="A7" s="116" t="s">
        <v>1524</v>
      </c>
      <c r="B7" s="116" t="s">
        <v>1525</v>
      </c>
      <c r="C7" s="116" t="s">
        <v>1525</v>
      </c>
      <c r="D7" s="116" t="s">
        <v>1525</v>
      </c>
      <c r="E7" s="116" t="s">
        <v>1525</v>
      </c>
      <c r="F7" s="116" t="s">
        <v>1525</v>
      </c>
      <c r="G7" s="116" t="s">
        <v>1525</v>
      </c>
      <c r="H7" s="116" t="s">
        <v>1526</v>
      </c>
      <c r="I7" s="116" t="s">
        <v>1527</v>
      </c>
      <c r="J7" s="116" t="s">
        <v>1528</v>
      </c>
      <c r="K7" s="116" t="s">
        <v>1528</v>
      </c>
      <c r="L7" s="116" t="s">
        <v>1528</v>
      </c>
      <c r="M7" s="116" t="s">
        <v>1529</v>
      </c>
      <c r="N7" s="116" t="s">
        <v>1529</v>
      </c>
      <c r="O7" s="116" t="s">
        <v>1530</v>
      </c>
      <c r="P7" s="116" t="s">
        <v>667</v>
      </c>
      <c r="Q7" s="116" t="s">
        <v>667</v>
      </c>
      <c r="R7" s="116" t="s">
        <v>667</v>
      </c>
      <c r="S7" s="116" t="s">
        <v>667</v>
      </c>
      <c r="T7" s="116" t="s">
        <v>1531</v>
      </c>
      <c r="U7" s="116" t="s">
        <v>1532</v>
      </c>
      <c r="V7" s="116" t="s">
        <v>1533</v>
      </c>
      <c r="W7" s="116" t="s">
        <v>1534</v>
      </c>
      <c r="X7" s="116" t="s">
        <v>1534</v>
      </c>
      <c r="Y7" s="116" t="s">
        <v>1535</v>
      </c>
      <c r="Z7" s="116" t="s">
        <v>1536</v>
      </c>
      <c r="AA7" s="116" t="s">
        <v>667</v>
      </c>
      <c r="AB7" s="116" t="s">
        <v>667</v>
      </c>
      <c r="AC7" s="116" t="s">
        <v>1537</v>
      </c>
      <c r="AD7" s="116" t="s">
        <v>1538</v>
      </c>
      <c r="AE7" s="116" t="s">
        <v>1539</v>
      </c>
      <c r="AF7" s="116" t="s">
        <v>1537</v>
      </c>
      <c r="AG7" s="116" t="s">
        <v>1540</v>
      </c>
      <c r="AH7" s="116" t="s">
        <v>1540</v>
      </c>
      <c r="AI7" s="116" t="s">
        <v>1541</v>
      </c>
      <c r="AJ7" s="116" t="s">
        <v>1542</v>
      </c>
      <c r="AK7" s="116" t="s">
        <v>1542</v>
      </c>
      <c r="AL7" s="116" t="s">
        <v>513</v>
      </c>
      <c r="AM7" s="116" t="s">
        <v>513</v>
      </c>
      <c r="AN7" s="116" t="s">
        <v>1543</v>
      </c>
      <c r="AO7" s="116" t="s">
        <v>667</v>
      </c>
      <c r="AP7" s="116" t="s">
        <v>667</v>
      </c>
      <c r="AQ7" s="116" t="s">
        <v>667</v>
      </c>
      <c r="AR7" s="116" t="s">
        <v>1534</v>
      </c>
      <c r="AS7" s="116" t="s">
        <v>1544</v>
      </c>
      <c r="AT7" s="116" t="s">
        <v>1533</v>
      </c>
      <c r="AU7" s="116" t="s">
        <v>1534</v>
      </c>
      <c r="AV7" s="116" t="s">
        <v>1545</v>
      </c>
      <c r="AW7" s="116" t="s">
        <v>1052</v>
      </c>
    </row>
    <row r="8" spans="1:49" ht="25.5" x14ac:dyDescent="0.25">
      <c r="A8" s="116" t="s">
        <v>1546</v>
      </c>
      <c r="B8" s="116" t="s">
        <v>1547</v>
      </c>
      <c r="C8" s="116" t="s">
        <v>1547</v>
      </c>
      <c r="D8" s="116" t="s">
        <v>1548</v>
      </c>
      <c r="E8" s="116" t="s">
        <v>1548</v>
      </c>
      <c r="F8" s="116" t="s">
        <v>1549</v>
      </c>
      <c r="G8" s="116" t="s">
        <v>1548</v>
      </c>
      <c r="H8" s="116" t="s">
        <v>1548</v>
      </c>
      <c r="I8" s="116" t="s">
        <v>1548</v>
      </c>
      <c r="J8" s="116" t="s">
        <v>1547</v>
      </c>
      <c r="K8" s="116" t="s">
        <v>1547</v>
      </c>
      <c r="L8" s="116" t="s">
        <v>1549</v>
      </c>
      <c r="M8" s="116" t="s">
        <v>1548</v>
      </c>
      <c r="N8" s="116" t="s">
        <v>1548</v>
      </c>
      <c r="O8" s="116" t="s">
        <v>1548</v>
      </c>
      <c r="P8" s="116" t="s">
        <v>1548</v>
      </c>
      <c r="Q8" s="116" t="s">
        <v>1548</v>
      </c>
      <c r="R8" s="116" t="s">
        <v>1548</v>
      </c>
      <c r="S8" s="116" t="s">
        <v>1548</v>
      </c>
      <c r="T8" s="116" t="s">
        <v>1548</v>
      </c>
      <c r="U8" s="116" t="s">
        <v>1548</v>
      </c>
      <c r="V8" s="116" t="s">
        <v>1548</v>
      </c>
      <c r="W8" s="116" t="s">
        <v>1548</v>
      </c>
      <c r="X8" s="116" t="s">
        <v>1548</v>
      </c>
      <c r="Y8" s="116" t="s">
        <v>1548</v>
      </c>
      <c r="Z8" s="116" t="s">
        <v>1548</v>
      </c>
      <c r="AA8" s="116" t="s">
        <v>1548</v>
      </c>
      <c r="AB8" s="116" t="s">
        <v>1548</v>
      </c>
      <c r="AC8" s="116" t="s">
        <v>1548</v>
      </c>
      <c r="AD8" s="116" t="s">
        <v>1549</v>
      </c>
      <c r="AE8" s="116" t="s">
        <v>1547</v>
      </c>
      <c r="AF8" s="116" t="s">
        <v>1548</v>
      </c>
      <c r="AG8" s="116" t="s">
        <v>1548</v>
      </c>
      <c r="AH8" s="116" t="s">
        <v>1548</v>
      </c>
      <c r="AI8" s="116" t="s">
        <v>1547</v>
      </c>
      <c r="AJ8" s="116" t="s">
        <v>1548</v>
      </c>
      <c r="AK8" s="116" t="s">
        <v>1548</v>
      </c>
      <c r="AL8" s="116" t="s">
        <v>1548</v>
      </c>
      <c r="AM8" s="116" t="s">
        <v>1548</v>
      </c>
      <c r="AN8" s="116" t="s">
        <v>1548</v>
      </c>
      <c r="AO8" s="116" t="s">
        <v>1548</v>
      </c>
      <c r="AP8" s="116" t="s">
        <v>1548</v>
      </c>
      <c r="AQ8" s="116" t="s">
        <v>1548</v>
      </c>
      <c r="AR8" s="116" t="s">
        <v>1548</v>
      </c>
      <c r="AS8" s="116" t="s">
        <v>1548</v>
      </c>
      <c r="AT8" s="116" t="s">
        <v>1548</v>
      </c>
      <c r="AU8" s="116" t="s">
        <v>1548</v>
      </c>
      <c r="AV8" s="116" t="s">
        <v>1548</v>
      </c>
      <c r="AW8" s="116" t="s">
        <v>1548</v>
      </c>
    </row>
    <row r="9" spans="1:49" ht="38.25" x14ac:dyDescent="0.25">
      <c r="A9" s="116" t="s">
        <v>6</v>
      </c>
      <c r="B9" s="116" t="s">
        <v>1550</v>
      </c>
      <c r="C9" s="116" t="s">
        <v>1551</v>
      </c>
      <c r="D9" s="116" t="s">
        <v>1552</v>
      </c>
      <c r="E9" s="116" t="s">
        <v>1552</v>
      </c>
      <c r="F9" s="116" t="s">
        <v>990</v>
      </c>
      <c r="G9" s="116" t="s">
        <v>1552</v>
      </c>
      <c r="H9" s="116" t="s">
        <v>705</v>
      </c>
      <c r="I9" s="116" t="s">
        <v>704</v>
      </c>
      <c r="J9" s="116" t="s">
        <v>246</v>
      </c>
      <c r="K9" s="116" t="s">
        <v>1553</v>
      </c>
      <c r="L9" s="116" t="s">
        <v>996</v>
      </c>
      <c r="M9" s="116" t="s">
        <v>1554</v>
      </c>
      <c r="N9" s="116" t="s">
        <v>1554</v>
      </c>
      <c r="O9" s="116" t="s">
        <v>1555</v>
      </c>
      <c r="P9" s="116" t="s">
        <v>1556</v>
      </c>
      <c r="Q9" s="116" t="s">
        <v>1557</v>
      </c>
      <c r="R9" s="116" t="s">
        <v>1558</v>
      </c>
      <c r="S9" s="116" t="s">
        <v>1559</v>
      </c>
      <c r="T9" s="116" t="s">
        <v>703</v>
      </c>
      <c r="U9" s="116" t="s">
        <v>1560</v>
      </c>
      <c r="V9" s="116" t="s">
        <v>1561</v>
      </c>
      <c r="W9" s="116" t="s">
        <v>1562</v>
      </c>
      <c r="X9" s="116" t="s">
        <v>1562</v>
      </c>
      <c r="Y9" s="116" t="s">
        <v>1563</v>
      </c>
      <c r="Z9" s="116" t="s">
        <v>1564</v>
      </c>
      <c r="AA9" s="116" t="s">
        <v>1565</v>
      </c>
      <c r="AB9" s="116" t="s">
        <v>681</v>
      </c>
      <c r="AC9" s="116" t="s">
        <v>1566</v>
      </c>
      <c r="AD9" s="116" t="s">
        <v>1033</v>
      </c>
      <c r="AE9" s="116" t="s">
        <v>1567</v>
      </c>
      <c r="AF9" s="116" t="s">
        <v>1566</v>
      </c>
      <c r="AG9" s="116" t="s">
        <v>1568</v>
      </c>
      <c r="AH9" s="116" t="s">
        <v>1568</v>
      </c>
      <c r="AI9" s="116" t="s">
        <v>1569</v>
      </c>
      <c r="AJ9" s="116" t="s">
        <v>1570</v>
      </c>
      <c r="AK9" s="116" t="s">
        <v>1570</v>
      </c>
      <c r="AL9" s="116" t="s">
        <v>513</v>
      </c>
      <c r="AM9" s="116" t="s">
        <v>1571</v>
      </c>
      <c r="AN9" s="116" t="s">
        <v>1572</v>
      </c>
      <c r="AO9" s="116" t="s">
        <v>1573</v>
      </c>
      <c r="AP9" s="116" t="s">
        <v>1573</v>
      </c>
      <c r="AQ9" s="116" t="s">
        <v>1574</v>
      </c>
      <c r="AR9" s="116" t="s">
        <v>1575</v>
      </c>
      <c r="AS9" s="116" t="s">
        <v>1576</v>
      </c>
      <c r="AT9" s="116" t="s">
        <v>1577</v>
      </c>
      <c r="AU9" s="116" t="s">
        <v>1578</v>
      </c>
      <c r="AV9" s="116" t="s">
        <v>1579</v>
      </c>
      <c r="AW9" s="116" t="s">
        <v>1580</v>
      </c>
    </row>
    <row r="10" spans="1:49" ht="51" x14ac:dyDescent="0.25">
      <c r="A10" s="116" t="s">
        <v>1142</v>
      </c>
      <c r="B10" s="116" t="s">
        <v>1581</v>
      </c>
      <c r="C10" s="116" t="s">
        <v>1581</v>
      </c>
      <c r="D10" s="116" t="s">
        <v>1582</v>
      </c>
      <c r="E10" s="116" t="s">
        <v>1583</v>
      </c>
      <c r="F10" s="116" t="s">
        <v>1584</v>
      </c>
      <c r="G10" s="116" t="s">
        <v>1585</v>
      </c>
      <c r="H10" s="116" t="s">
        <v>1582</v>
      </c>
      <c r="I10" s="116" t="s">
        <v>1582</v>
      </c>
      <c r="J10" s="116" t="s">
        <v>1581</v>
      </c>
      <c r="K10" s="116" t="s">
        <v>1581</v>
      </c>
      <c r="L10" s="116" t="s">
        <v>1584</v>
      </c>
      <c r="M10" s="116" t="s">
        <v>1583</v>
      </c>
      <c r="N10" s="116" t="s">
        <v>1585</v>
      </c>
      <c r="O10" s="116" t="s">
        <v>1582</v>
      </c>
      <c r="P10" s="116" t="s">
        <v>1585</v>
      </c>
      <c r="Q10" s="116" t="s">
        <v>1585</v>
      </c>
      <c r="R10" s="116" t="s">
        <v>1585</v>
      </c>
      <c r="S10" s="116" t="s">
        <v>1582</v>
      </c>
      <c r="T10" s="116" t="s">
        <v>1585</v>
      </c>
      <c r="U10" s="116" t="s">
        <v>1582</v>
      </c>
      <c r="V10" s="116" t="s">
        <v>1585</v>
      </c>
      <c r="W10" s="116" t="s">
        <v>1585</v>
      </c>
      <c r="X10" s="116" t="s">
        <v>1583</v>
      </c>
      <c r="Y10" s="116" t="s">
        <v>1585</v>
      </c>
      <c r="Z10" s="116" t="s">
        <v>1585</v>
      </c>
      <c r="AA10" s="116" t="s">
        <v>1582</v>
      </c>
      <c r="AB10" s="116" t="s">
        <v>1585</v>
      </c>
      <c r="AC10" s="116" t="s">
        <v>1582</v>
      </c>
      <c r="AD10" s="116" t="s">
        <v>1584</v>
      </c>
      <c r="AE10" s="116" t="s">
        <v>1582</v>
      </c>
      <c r="AF10" s="116" t="s">
        <v>1582</v>
      </c>
      <c r="AG10" s="116" t="s">
        <v>1582</v>
      </c>
      <c r="AH10" s="116" t="s">
        <v>1585</v>
      </c>
      <c r="AI10" s="116" t="s">
        <v>1585</v>
      </c>
      <c r="AJ10" s="116" t="s">
        <v>1582</v>
      </c>
      <c r="AK10" s="116" t="s">
        <v>1585</v>
      </c>
      <c r="AL10" s="116" t="s">
        <v>1582</v>
      </c>
      <c r="AM10" s="116" t="s">
        <v>1585</v>
      </c>
      <c r="AN10" s="116" t="s">
        <v>1585</v>
      </c>
      <c r="AO10" s="116" t="s">
        <v>1582</v>
      </c>
      <c r="AP10" s="116" t="s">
        <v>1585</v>
      </c>
      <c r="AQ10" s="116" t="s">
        <v>1582</v>
      </c>
      <c r="AR10" s="116" t="s">
        <v>1582</v>
      </c>
      <c r="AS10" s="116" t="s">
        <v>1582</v>
      </c>
      <c r="AT10" s="116" t="s">
        <v>1582</v>
      </c>
      <c r="AU10" s="116" t="s">
        <v>1582</v>
      </c>
      <c r="AV10" s="116" t="s">
        <v>1585</v>
      </c>
      <c r="AW10" s="116" t="s">
        <v>1585</v>
      </c>
    </row>
    <row r="11" spans="1:49" x14ac:dyDescent="0.25">
      <c r="A11" s="116" t="s">
        <v>68</v>
      </c>
      <c r="B11" s="116" t="s">
        <v>1586</v>
      </c>
      <c r="C11" s="116" t="s">
        <v>1586</v>
      </c>
      <c r="D11" s="116" t="s">
        <v>1586</v>
      </c>
      <c r="E11" s="116" t="s">
        <v>1586</v>
      </c>
      <c r="F11" s="116" t="s">
        <v>1586</v>
      </c>
      <c r="G11" s="116" t="s">
        <v>1586</v>
      </c>
      <c r="H11" s="116" t="s">
        <v>1586</v>
      </c>
      <c r="I11" s="116" t="s">
        <v>1586</v>
      </c>
      <c r="J11" s="116" t="s">
        <v>1586</v>
      </c>
      <c r="K11" s="116" t="s">
        <v>1586</v>
      </c>
      <c r="L11" s="116" t="s">
        <v>1586</v>
      </c>
      <c r="M11" s="116" t="s">
        <v>1586</v>
      </c>
      <c r="N11" s="116" t="s">
        <v>1586</v>
      </c>
      <c r="O11" s="116" t="s">
        <v>1586</v>
      </c>
      <c r="P11" s="116" t="s">
        <v>1586</v>
      </c>
      <c r="Q11" s="116" t="s">
        <v>1586</v>
      </c>
      <c r="R11" s="116" t="s">
        <v>1586</v>
      </c>
      <c r="S11" s="116" t="s">
        <v>1586</v>
      </c>
      <c r="T11" s="116" t="s">
        <v>1586</v>
      </c>
      <c r="U11" s="116" t="s">
        <v>1586</v>
      </c>
      <c r="V11" s="116" t="s">
        <v>1586</v>
      </c>
      <c r="W11" s="116" t="s">
        <v>1586</v>
      </c>
      <c r="X11" s="116" t="s">
        <v>1586</v>
      </c>
      <c r="Y11" s="116" t="s">
        <v>1586</v>
      </c>
      <c r="Z11" s="116" t="s">
        <v>1586</v>
      </c>
      <c r="AA11" s="116" t="s">
        <v>1586</v>
      </c>
      <c r="AB11" s="116" t="s">
        <v>1586</v>
      </c>
      <c r="AC11" s="116" t="s">
        <v>1586</v>
      </c>
      <c r="AD11" s="116" t="s">
        <v>1586</v>
      </c>
      <c r="AE11" s="116" t="s">
        <v>1586</v>
      </c>
      <c r="AF11" s="116" t="s">
        <v>1586</v>
      </c>
      <c r="AG11" s="116" t="s">
        <v>1586</v>
      </c>
      <c r="AH11" s="116" t="s">
        <v>1586</v>
      </c>
      <c r="AI11" s="116" t="s">
        <v>1586</v>
      </c>
      <c r="AJ11" s="116" t="s">
        <v>1586</v>
      </c>
      <c r="AK11" s="116" t="s">
        <v>1586</v>
      </c>
      <c r="AL11" s="116" t="s">
        <v>1586</v>
      </c>
      <c r="AM11" s="116" t="s">
        <v>1586</v>
      </c>
      <c r="AN11" s="116" t="s">
        <v>1586</v>
      </c>
      <c r="AO11" s="116" t="s">
        <v>1586</v>
      </c>
      <c r="AP11" s="116" t="s">
        <v>1586</v>
      </c>
      <c r="AQ11" s="116" t="s">
        <v>1586</v>
      </c>
      <c r="AR11" s="116" t="s">
        <v>1586</v>
      </c>
      <c r="AS11" s="116" t="s">
        <v>1586</v>
      </c>
      <c r="AT11" s="116" t="s">
        <v>1586</v>
      </c>
      <c r="AU11" s="116" t="s">
        <v>1586</v>
      </c>
      <c r="AV11" s="116" t="s">
        <v>1586</v>
      </c>
      <c r="AW11" s="116" t="s">
        <v>1586</v>
      </c>
    </row>
    <row r="12" spans="1:49" x14ac:dyDescent="0.25">
      <c r="A12" s="117" t="s">
        <v>73</v>
      </c>
      <c r="B12" s="118">
        <v>12.2</v>
      </c>
      <c r="C12" s="119">
        <v>38</v>
      </c>
      <c r="D12" s="119">
        <v>123.8</v>
      </c>
      <c r="E12" s="119">
        <v>98.122870000000006</v>
      </c>
      <c r="F12" s="119">
        <v>39.6</v>
      </c>
      <c r="G12" s="120">
        <v>130</v>
      </c>
      <c r="H12" s="118">
        <v>41</v>
      </c>
      <c r="I12" s="120">
        <v>170</v>
      </c>
      <c r="J12" s="118">
        <v>0</v>
      </c>
      <c r="K12" s="119">
        <v>0</v>
      </c>
      <c r="L12" s="120">
        <v>22.030999999999999</v>
      </c>
      <c r="M12" s="121" t="s">
        <v>1587</v>
      </c>
      <c r="N12" s="122" t="s">
        <v>1587</v>
      </c>
      <c r="O12" s="123">
        <v>2.6240000000000001</v>
      </c>
      <c r="P12" s="118">
        <v>87.81</v>
      </c>
      <c r="Q12" s="119">
        <v>150.93</v>
      </c>
      <c r="R12" s="119">
        <v>311.70999999999998</v>
      </c>
      <c r="S12" s="120">
        <v>209.91</v>
      </c>
      <c r="T12" s="123">
        <v>200.38</v>
      </c>
      <c r="U12" s="123">
        <v>9.9</v>
      </c>
      <c r="V12" s="118">
        <v>3.39</v>
      </c>
      <c r="W12" s="119">
        <v>27.888999999999999</v>
      </c>
      <c r="X12" s="119">
        <v>8.6300000000000008</v>
      </c>
      <c r="Y12" s="124" t="s">
        <v>1587</v>
      </c>
      <c r="Z12" s="122" t="s">
        <v>1587</v>
      </c>
      <c r="AA12" s="118">
        <v>202.42</v>
      </c>
      <c r="AB12" s="120">
        <v>544.92899999999997</v>
      </c>
      <c r="AC12" s="118">
        <v>129.78100000000001</v>
      </c>
      <c r="AD12" s="119">
        <v>68.031999999999996</v>
      </c>
      <c r="AE12" s="119">
        <v>127.57</v>
      </c>
      <c r="AF12" s="120">
        <v>0</v>
      </c>
      <c r="AG12" s="118">
        <v>22.02703</v>
      </c>
      <c r="AH12" s="119">
        <v>26</v>
      </c>
      <c r="AI12" s="119">
        <v>9.6265999999999998</v>
      </c>
      <c r="AJ12" s="119">
        <v>29.679169999999999</v>
      </c>
      <c r="AK12" s="120">
        <v>32.299999999999997</v>
      </c>
      <c r="AL12" s="118">
        <v>47.17</v>
      </c>
      <c r="AM12" s="120">
        <v>47.46</v>
      </c>
      <c r="AN12" s="118">
        <v>124.51900000000001</v>
      </c>
      <c r="AO12" s="124" t="s">
        <v>1587</v>
      </c>
      <c r="AP12" s="119">
        <v>83.269769999999994</v>
      </c>
      <c r="AQ12" s="124" t="s">
        <v>1587</v>
      </c>
      <c r="AR12" s="119">
        <v>20.583369999999999</v>
      </c>
      <c r="AS12" s="119">
        <v>6.7561799999999996</v>
      </c>
      <c r="AT12" s="119">
        <v>75.489000000000004</v>
      </c>
      <c r="AU12" s="119">
        <v>23.715</v>
      </c>
      <c r="AV12" s="120">
        <v>64.968999999999994</v>
      </c>
      <c r="AW12" s="123">
        <v>10.752000000000001</v>
      </c>
    </row>
    <row r="13" spans="1:49" x14ac:dyDescent="0.25">
      <c r="A13" s="125" t="s">
        <v>834</v>
      </c>
      <c r="B13" s="118">
        <v>12.2</v>
      </c>
      <c r="C13" s="119">
        <v>38</v>
      </c>
      <c r="D13" s="119">
        <v>123.8</v>
      </c>
      <c r="E13" s="119">
        <v>98.122870000000006</v>
      </c>
      <c r="F13" s="119">
        <v>39.6</v>
      </c>
      <c r="G13" s="120">
        <v>130</v>
      </c>
      <c r="H13" s="118">
        <v>41</v>
      </c>
      <c r="I13" s="120">
        <v>170</v>
      </c>
      <c r="J13" s="118">
        <v>0</v>
      </c>
      <c r="K13" s="119">
        <v>0</v>
      </c>
      <c r="L13" s="120">
        <v>22.030999999999999</v>
      </c>
      <c r="M13" s="121" t="s">
        <v>1587</v>
      </c>
      <c r="N13" s="122" t="s">
        <v>1587</v>
      </c>
      <c r="O13" s="123">
        <v>2.6240000000000001</v>
      </c>
      <c r="P13" s="118">
        <v>87.81</v>
      </c>
      <c r="Q13" s="119">
        <v>150.93</v>
      </c>
      <c r="R13" s="119">
        <v>311.70999999999998</v>
      </c>
      <c r="S13" s="120">
        <v>209.91</v>
      </c>
      <c r="T13" s="123">
        <v>200.38</v>
      </c>
      <c r="U13" s="123">
        <v>9.9</v>
      </c>
      <c r="V13" s="118">
        <v>3.39</v>
      </c>
      <c r="W13" s="119">
        <v>27.888999999999999</v>
      </c>
      <c r="X13" s="119">
        <v>8.6300000000000008</v>
      </c>
      <c r="Y13" s="124" t="s">
        <v>1587</v>
      </c>
      <c r="Z13" s="122" t="s">
        <v>1587</v>
      </c>
      <c r="AA13" s="118">
        <v>202.42</v>
      </c>
      <c r="AB13" s="120">
        <v>544.92899999999997</v>
      </c>
      <c r="AC13" s="118">
        <v>129.78100000000001</v>
      </c>
      <c r="AD13" s="119">
        <v>68.031999999999996</v>
      </c>
      <c r="AE13" s="119">
        <v>127.57</v>
      </c>
      <c r="AF13" s="120">
        <v>0</v>
      </c>
      <c r="AG13" s="118">
        <v>22.02703</v>
      </c>
      <c r="AH13" s="119">
        <v>26</v>
      </c>
      <c r="AI13" s="119">
        <v>9.6265999999999998</v>
      </c>
      <c r="AJ13" s="119">
        <v>29.679169999999999</v>
      </c>
      <c r="AK13" s="120">
        <v>32.299999999999997</v>
      </c>
      <c r="AL13" s="118">
        <v>47.17</v>
      </c>
      <c r="AM13" s="120">
        <v>47.46</v>
      </c>
      <c r="AN13" s="118">
        <v>124.51900000000001</v>
      </c>
      <c r="AO13" s="124" t="s">
        <v>1587</v>
      </c>
      <c r="AP13" s="119">
        <v>83.269769999999994</v>
      </c>
      <c r="AQ13" s="124" t="s">
        <v>1587</v>
      </c>
      <c r="AR13" s="119">
        <v>20.583369999999999</v>
      </c>
      <c r="AS13" s="119">
        <v>6.7561799999999996</v>
      </c>
      <c r="AT13" s="119">
        <v>75.489000000000004</v>
      </c>
      <c r="AU13" s="119">
        <v>23.715</v>
      </c>
      <c r="AV13" s="120">
        <v>64.968999999999994</v>
      </c>
      <c r="AW13" s="123">
        <v>10.752000000000001</v>
      </c>
    </row>
    <row r="14" spans="1:49" x14ac:dyDescent="0.25">
      <c r="A14" s="125" t="s">
        <v>835</v>
      </c>
      <c r="B14" s="118">
        <v>12.2</v>
      </c>
      <c r="C14" s="119">
        <v>38</v>
      </c>
      <c r="D14" s="119">
        <v>123.8</v>
      </c>
      <c r="E14" s="119">
        <v>100.68456999999999</v>
      </c>
      <c r="F14" s="119">
        <v>39.6</v>
      </c>
      <c r="G14" s="120">
        <v>130</v>
      </c>
      <c r="H14" s="118">
        <v>37.6</v>
      </c>
      <c r="I14" s="120">
        <v>165</v>
      </c>
      <c r="J14" s="118">
        <v>0</v>
      </c>
      <c r="K14" s="119">
        <v>0</v>
      </c>
      <c r="L14" s="120">
        <v>22.234999999999999</v>
      </c>
      <c r="M14" s="121" t="s">
        <v>1587</v>
      </c>
      <c r="N14" s="122" t="s">
        <v>1587</v>
      </c>
      <c r="O14" s="123">
        <v>2.6240000000000001</v>
      </c>
      <c r="P14" s="118">
        <v>82.57</v>
      </c>
      <c r="Q14" s="119">
        <v>150.93</v>
      </c>
      <c r="R14" s="119">
        <v>315.27</v>
      </c>
      <c r="S14" s="120">
        <v>218.28</v>
      </c>
      <c r="T14" s="123">
        <v>200.422</v>
      </c>
      <c r="U14" s="123">
        <v>9.7899999999999991</v>
      </c>
      <c r="V14" s="118">
        <v>3.05</v>
      </c>
      <c r="W14" s="119">
        <v>24.398</v>
      </c>
      <c r="X14" s="119">
        <v>3.47</v>
      </c>
      <c r="Y14" s="124" t="s">
        <v>1587</v>
      </c>
      <c r="Z14" s="122" t="s">
        <v>1587</v>
      </c>
      <c r="AA14" s="118">
        <v>199.38</v>
      </c>
      <c r="AB14" s="120">
        <v>510.721</v>
      </c>
      <c r="AC14" s="118">
        <v>128.12799999999999</v>
      </c>
      <c r="AD14" s="119">
        <v>67.641999999999996</v>
      </c>
      <c r="AE14" s="119">
        <v>124.99</v>
      </c>
      <c r="AF14" s="120">
        <v>0</v>
      </c>
      <c r="AG14" s="118">
        <v>22.02703</v>
      </c>
      <c r="AH14" s="119">
        <v>20.5</v>
      </c>
      <c r="AI14" s="119">
        <v>9.4179399999999998</v>
      </c>
      <c r="AJ14" s="119">
        <v>29.679169999999999</v>
      </c>
      <c r="AK14" s="120">
        <v>32.299999999999997</v>
      </c>
      <c r="AL14" s="118">
        <v>47.13</v>
      </c>
      <c r="AM14" s="120">
        <v>47.41</v>
      </c>
      <c r="AN14" s="118">
        <v>125.983</v>
      </c>
      <c r="AO14" s="124" t="s">
        <v>1587</v>
      </c>
      <c r="AP14" s="124" t="s">
        <v>1587</v>
      </c>
      <c r="AQ14" s="124" t="s">
        <v>1587</v>
      </c>
      <c r="AR14" s="119">
        <v>20.404520000000002</v>
      </c>
      <c r="AS14" s="119">
        <v>6.7561799999999996</v>
      </c>
      <c r="AT14" s="119">
        <v>75.489000000000004</v>
      </c>
      <c r="AU14" s="119">
        <v>22.853000000000002</v>
      </c>
      <c r="AV14" s="120">
        <v>64.346999999999994</v>
      </c>
      <c r="AW14" s="123">
        <v>10.635</v>
      </c>
    </row>
    <row r="15" spans="1:49" x14ac:dyDescent="0.25">
      <c r="A15" s="125" t="s">
        <v>836</v>
      </c>
      <c r="B15" s="118">
        <v>12.2</v>
      </c>
      <c r="C15" s="119">
        <v>38</v>
      </c>
      <c r="D15" s="119">
        <v>123.8</v>
      </c>
      <c r="E15" s="119">
        <v>100.68456999999999</v>
      </c>
      <c r="F15" s="119">
        <v>39.6</v>
      </c>
      <c r="G15" s="120">
        <v>130</v>
      </c>
      <c r="H15" s="118">
        <v>37.6</v>
      </c>
      <c r="I15" s="120">
        <v>165</v>
      </c>
      <c r="J15" s="118">
        <v>0</v>
      </c>
      <c r="K15" s="119">
        <v>0</v>
      </c>
      <c r="L15" s="120">
        <v>22.234999999999999</v>
      </c>
      <c r="M15" s="121" t="s">
        <v>1587</v>
      </c>
      <c r="N15" s="122" t="s">
        <v>1587</v>
      </c>
      <c r="O15" s="123">
        <v>2.6240000000000001</v>
      </c>
      <c r="P15" s="118">
        <v>82.57</v>
      </c>
      <c r="Q15" s="119">
        <v>150.93</v>
      </c>
      <c r="R15" s="119">
        <v>315.27</v>
      </c>
      <c r="S15" s="120">
        <v>218.28</v>
      </c>
      <c r="T15" s="123">
        <v>200.422</v>
      </c>
      <c r="U15" s="123">
        <v>9.7899999999999991</v>
      </c>
      <c r="V15" s="118">
        <v>3.05</v>
      </c>
      <c r="W15" s="119">
        <v>24.398</v>
      </c>
      <c r="X15" s="119">
        <v>3.47</v>
      </c>
      <c r="Y15" s="124" t="s">
        <v>1587</v>
      </c>
      <c r="Z15" s="122" t="s">
        <v>1587</v>
      </c>
      <c r="AA15" s="118">
        <v>199.38</v>
      </c>
      <c r="AB15" s="120">
        <v>510.721</v>
      </c>
      <c r="AC15" s="118">
        <v>128.12799999999999</v>
      </c>
      <c r="AD15" s="119">
        <v>67.641999999999996</v>
      </c>
      <c r="AE15" s="119">
        <v>124.99</v>
      </c>
      <c r="AF15" s="120">
        <v>0</v>
      </c>
      <c r="AG15" s="118">
        <v>22.02703</v>
      </c>
      <c r="AH15" s="119">
        <v>20.5</v>
      </c>
      <c r="AI15" s="119">
        <v>9.4179399999999998</v>
      </c>
      <c r="AJ15" s="119">
        <v>29.679169999999999</v>
      </c>
      <c r="AK15" s="120">
        <v>32.299999999999997</v>
      </c>
      <c r="AL15" s="118">
        <v>47.13</v>
      </c>
      <c r="AM15" s="120">
        <v>47.41</v>
      </c>
      <c r="AN15" s="118">
        <v>125.983</v>
      </c>
      <c r="AO15" s="124" t="s">
        <v>1587</v>
      </c>
      <c r="AP15" s="124" t="s">
        <v>1587</v>
      </c>
      <c r="AQ15" s="124" t="s">
        <v>1587</v>
      </c>
      <c r="AR15" s="119">
        <v>20.404520000000002</v>
      </c>
      <c r="AS15" s="119">
        <v>6.7561799999999996</v>
      </c>
      <c r="AT15" s="119">
        <v>75.489000000000004</v>
      </c>
      <c r="AU15" s="119">
        <v>22.853000000000002</v>
      </c>
      <c r="AV15" s="120">
        <v>64.346999999999994</v>
      </c>
      <c r="AW15" s="123">
        <v>10.635</v>
      </c>
    </row>
    <row r="16" spans="1:49" x14ac:dyDescent="0.25">
      <c r="A16" s="125" t="s">
        <v>837</v>
      </c>
      <c r="B16" s="118">
        <v>12.2</v>
      </c>
      <c r="C16" s="119">
        <v>38</v>
      </c>
      <c r="D16" s="119">
        <v>123.8</v>
      </c>
      <c r="E16" s="119">
        <v>101.24309</v>
      </c>
      <c r="F16" s="119">
        <v>39.6</v>
      </c>
      <c r="G16" s="120">
        <v>130</v>
      </c>
      <c r="H16" s="118">
        <v>37.6</v>
      </c>
      <c r="I16" s="120">
        <v>162</v>
      </c>
      <c r="J16" s="118">
        <v>0</v>
      </c>
      <c r="K16" s="119">
        <v>0</v>
      </c>
      <c r="L16" s="120">
        <v>22.094999999999999</v>
      </c>
      <c r="M16" s="121" t="s">
        <v>1587</v>
      </c>
      <c r="N16" s="122" t="s">
        <v>1587</v>
      </c>
      <c r="O16" s="123">
        <v>2.6240000000000001</v>
      </c>
      <c r="P16" s="118">
        <v>86.92</v>
      </c>
      <c r="Q16" s="119">
        <v>150.93</v>
      </c>
      <c r="R16" s="119">
        <v>317.06</v>
      </c>
      <c r="S16" s="120">
        <v>221.01</v>
      </c>
      <c r="T16" s="123">
        <v>200.63399999999999</v>
      </c>
      <c r="U16" s="123">
        <v>9.69</v>
      </c>
      <c r="V16" s="118">
        <v>1.84</v>
      </c>
      <c r="W16" s="119">
        <v>23.861000000000001</v>
      </c>
      <c r="X16" s="119">
        <v>2.12</v>
      </c>
      <c r="Y16" s="124" t="s">
        <v>1587</v>
      </c>
      <c r="Z16" s="122" t="s">
        <v>1587</v>
      </c>
      <c r="AA16" s="118">
        <v>203.52</v>
      </c>
      <c r="AB16" s="120">
        <v>514.11699999999996</v>
      </c>
      <c r="AC16" s="118">
        <v>129.65600000000001</v>
      </c>
      <c r="AD16" s="119">
        <v>67.628</v>
      </c>
      <c r="AE16" s="119">
        <v>122.456</v>
      </c>
      <c r="AF16" s="120">
        <v>0</v>
      </c>
      <c r="AG16" s="118">
        <v>22.02703</v>
      </c>
      <c r="AH16" s="119">
        <v>19</v>
      </c>
      <c r="AI16" s="119">
        <v>8.4444999999999997</v>
      </c>
      <c r="AJ16" s="119">
        <v>29.679169999999999</v>
      </c>
      <c r="AK16" s="120">
        <v>30.9</v>
      </c>
      <c r="AL16" s="118">
        <v>47.09</v>
      </c>
      <c r="AM16" s="120">
        <v>47.37</v>
      </c>
      <c r="AN16" s="118">
        <v>125.983</v>
      </c>
      <c r="AO16" s="124" t="s">
        <v>1587</v>
      </c>
      <c r="AP16" s="124" t="s">
        <v>1587</v>
      </c>
      <c r="AQ16" s="124" t="s">
        <v>1587</v>
      </c>
      <c r="AR16" s="119">
        <v>20.16591</v>
      </c>
      <c r="AS16" s="119">
        <v>6.7561799999999996</v>
      </c>
      <c r="AT16" s="119">
        <v>75.489000000000004</v>
      </c>
      <c r="AU16" s="119">
        <v>21.702999999999999</v>
      </c>
      <c r="AV16" s="120">
        <v>63.619</v>
      </c>
      <c r="AW16" s="123">
        <v>10.458</v>
      </c>
    </row>
    <row r="17" spans="1:49" x14ac:dyDescent="0.25">
      <c r="A17" s="125" t="s">
        <v>838</v>
      </c>
      <c r="B17" s="118">
        <v>12.2</v>
      </c>
      <c r="C17" s="119">
        <v>38</v>
      </c>
      <c r="D17" s="119">
        <v>123.8</v>
      </c>
      <c r="E17" s="119">
        <v>101.24309</v>
      </c>
      <c r="F17" s="119">
        <v>39.6</v>
      </c>
      <c r="G17" s="120">
        <v>130</v>
      </c>
      <c r="H17" s="118">
        <v>37.6</v>
      </c>
      <c r="I17" s="120">
        <v>162</v>
      </c>
      <c r="J17" s="118">
        <v>0</v>
      </c>
      <c r="K17" s="119">
        <v>0</v>
      </c>
      <c r="L17" s="120">
        <v>22.094999999999999</v>
      </c>
      <c r="M17" s="121" t="s">
        <v>1587</v>
      </c>
      <c r="N17" s="122" t="s">
        <v>1587</v>
      </c>
      <c r="O17" s="123">
        <v>2.6240000000000001</v>
      </c>
      <c r="P17" s="118">
        <v>86.92</v>
      </c>
      <c r="Q17" s="119">
        <v>150.93</v>
      </c>
      <c r="R17" s="119">
        <v>317.06</v>
      </c>
      <c r="S17" s="120">
        <v>221.01</v>
      </c>
      <c r="T17" s="123">
        <v>200.63399999999999</v>
      </c>
      <c r="U17" s="123">
        <v>9.69</v>
      </c>
      <c r="V17" s="118">
        <v>1.84</v>
      </c>
      <c r="W17" s="119">
        <v>23.861000000000001</v>
      </c>
      <c r="X17" s="119">
        <v>2.12</v>
      </c>
      <c r="Y17" s="124" t="s">
        <v>1587</v>
      </c>
      <c r="Z17" s="122" t="s">
        <v>1587</v>
      </c>
      <c r="AA17" s="118">
        <v>203.52</v>
      </c>
      <c r="AB17" s="120">
        <v>514.11699999999996</v>
      </c>
      <c r="AC17" s="118">
        <v>129.65600000000001</v>
      </c>
      <c r="AD17" s="119">
        <v>67.628</v>
      </c>
      <c r="AE17" s="119">
        <v>122.456</v>
      </c>
      <c r="AF17" s="120">
        <v>0</v>
      </c>
      <c r="AG17" s="118">
        <v>22.02703</v>
      </c>
      <c r="AH17" s="119">
        <v>19</v>
      </c>
      <c r="AI17" s="119">
        <v>8.4444999999999997</v>
      </c>
      <c r="AJ17" s="119">
        <v>29.679169999999999</v>
      </c>
      <c r="AK17" s="120">
        <v>30.9</v>
      </c>
      <c r="AL17" s="118">
        <v>47.09</v>
      </c>
      <c r="AM17" s="120">
        <v>47.37</v>
      </c>
      <c r="AN17" s="118">
        <v>125.983</v>
      </c>
      <c r="AO17" s="124" t="s">
        <v>1587</v>
      </c>
      <c r="AP17" s="124" t="s">
        <v>1587</v>
      </c>
      <c r="AQ17" s="124" t="s">
        <v>1587</v>
      </c>
      <c r="AR17" s="119">
        <v>20.16591</v>
      </c>
      <c r="AS17" s="119">
        <v>6.7561799999999996</v>
      </c>
      <c r="AT17" s="119">
        <v>75.489000000000004</v>
      </c>
      <c r="AU17" s="119">
        <v>21.702999999999999</v>
      </c>
      <c r="AV17" s="120">
        <v>63.619</v>
      </c>
      <c r="AW17" s="123">
        <v>10.458</v>
      </c>
    </row>
    <row r="18" spans="1:49" x14ac:dyDescent="0.25">
      <c r="A18" s="125" t="s">
        <v>839</v>
      </c>
      <c r="B18" s="118">
        <v>12.2</v>
      </c>
      <c r="C18" s="119">
        <v>38</v>
      </c>
      <c r="D18" s="119">
        <v>123.8</v>
      </c>
      <c r="E18" s="119">
        <v>101.64012</v>
      </c>
      <c r="F18" s="119">
        <v>39.5</v>
      </c>
      <c r="G18" s="120">
        <v>130</v>
      </c>
      <c r="H18" s="118">
        <v>36.5</v>
      </c>
      <c r="I18" s="120">
        <v>158</v>
      </c>
      <c r="J18" s="118">
        <v>0</v>
      </c>
      <c r="K18" s="119">
        <v>0</v>
      </c>
      <c r="L18" s="120">
        <v>22.164999999999999</v>
      </c>
      <c r="M18" s="121" t="s">
        <v>1587</v>
      </c>
      <c r="N18" s="122" t="s">
        <v>1587</v>
      </c>
      <c r="O18" s="123">
        <v>2.6240000000000001</v>
      </c>
      <c r="P18" s="118">
        <v>99.86</v>
      </c>
      <c r="Q18" s="119">
        <v>152.05000000000001</v>
      </c>
      <c r="R18" s="119">
        <v>331.62</v>
      </c>
      <c r="S18" s="120">
        <v>239.29</v>
      </c>
      <c r="T18" s="123">
        <v>204.44</v>
      </c>
      <c r="U18" s="123">
        <v>9.6199999999999992</v>
      </c>
      <c r="V18" s="118">
        <v>6.56</v>
      </c>
      <c r="W18" s="119">
        <v>22.888999999999999</v>
      </c>
      <c r="X18" s="119">
        <v>0.78</v>
      </c>
      <c r="Y18" s="124" t="s">
        <v>1587</v>
      </c>
      <c r="Z18" s="122" t="s">
        <v>1587</v>
      </c>
      <c r="AA18" s="118">
        <v>219.61</v>
      </c>
      <c r="AB18" s="120">
        <v>530.82299999999998</v>
      </c>
      <c r="AC18" s="118">
        <v>128.00299999999999</v>
      </c>
      <c r="AD18" s="119">
        <v>67.385999999999996</v>
      </c>
      <c r="AE18" s="119">
        <v>120.69</v>
      </c>
      <c r="AF18" s="120">
        <v>0</v>
      </c>
      <c r="AG18" s="118">
        <v>22.02703</v>
      </c>
      <c r="AH18" s="119">
        <v>18.2</v>
      </c>
      <c r="AI18" s="119">
        <v>9.8167600000000004</v>
      </c>
      <c r="AJ18" s="119">
        <v>29.679169999999999</v>
      </c>
      <c r="AK18" s="120">
        <v>30.9</v>
      </c>
      <c r="AL18" s="118">
        <v>47.15</v>
      </c>
      <c r="AM18" s="120">
        <v>47.43</v>
      </c>
      <c r="AN18" s="118">
        <v>126.953</v>
      </c>
      <c r="AO18" s="124" t="s">
        <v>1587</v>
      </c>
      <c r="AP18" s="124" t="s">
        <v>1587</v>
      </c>
      <c r="AQ18" s="124" t="s">
        <v>1587</v>
      </c>
      <c r="AR18" s="119">
        <v>20.04391</v>
      </c>
      <c r="AS18" s="119">
        <v>6.7561799999999996</v>
      </c>
      <c r="AT18" s="119">
        <v>75.489000000000004</v>
      </c>
      <c r="AU18" s="119">
        <v>21.114999999999998</v>
      </c>
      <c r="AV18" s="120">
        <v>63.204999999999998</v>
      </c>
      <c r="AW18" s="123">
        <v>10.266</v>
      </c>
    </row>
    <row r="19" spans="1:49" x14ac:dyDescent="0.25">
      <c r="A19" s="125" t="s">
        <v>840</v>
      </c>
      <c r="B19" s="118">
        <v>12.2</v>
      </c>
      <c r="C19" s="119">
        <v>38</v>
      </c>
      <c r="D19" s="119">
        <v>123.8</v>
      </c>
      <c r="E19" s="119">
        <v>101.64012</v>
      </c>
      <c r="F19" s="119">
        <v>39.5</v>
      </c>
      <c r="G19" s="120">
        <v>130</v>
      </c>
      <c r="H19" s="118">
        <v>36.5</v>
      </c>
      <c r="I19" s="120">
        <v>158</v>
      </c>
      <c r="J19" s="118">
        <v>0</v>
      </c>
      <c r="K19" s="119">
        <v>0</v>
      </c>
      <c r="L19" s="120">
        <v>22.164999999999999</v>
      </c>
      <c r="M19" s="121" t="s">
        <v>1587</v>
      </c>
      <c r="N19" s="122" t="s">
        <v>1587</v>
      </c>
      <c r="O19" s="123">
        <v>2.6240000000000001</v>
      </c>
      <c r="P19" s="118">
        <v>99.86</v>
      </c>
      <c r="Q19" s="119">
        <v>152.05000000000001</v>
      </c>
      <c r="R19" s="119">
        <v>331.62</v>
      </c>
      <c r="S19" s="120">
        <v>239.29</v>
      </c>
      <c r="T19" s="123">
        <v>204.44</v>
      </c>
      <c r="U19" s="123">
        <v>9.6199999999999992</v>
      </c>
      <c r="V19" s="118">
        <v>6.56</v>
      </c>
      <c r="W19" s="119">
        <v>22.888999999999999</v>
      </c>
      <c r="X19" s="119">
        <v>0.78</v>
      </c>
      <c r="Y19" s="124" t="s">
        <v>1587</v>
      </c>
      <c r="Z19" s="122" t="s">
        <v>1587</v>
      </c>
      <c r="AA19" s="118">
        <v>219.61</v>
      </c>
      <c r="AB19" s="120">
        <v>530.82299999999998</v>
      </c>
      <c r="AC19" s="118">
        <v>128.00299999999999</v>
      </c>
      <c r="AD19" s="119">
        <v>67.385999999999996</v>
      </c>
      <c r="AE19" s="119">
        <v>120.69</v>
      </c>
      <c r="AF19" s="120">
        <v>0</v>
      </c>
      <c r="AG19" s="118">
        <v>22.02703</v>
      </c>
      <c r="AH19" s="119">
        <v>18.2</v>
      </c>
      <c r="AI19" s="119">
        <v>9.8167600000000004</v>
      </c>
      <c r="AJ19" s="119">
        <v>29.679169999999999</v>
      </c>
      <c r="AK19" s="120">
        <v>30.9</v>
      </c>
      <c r="AL19" s="118">
        <v>47.15</v>
      </c>
      <c r="AM19" s="120">
        <v>47.43</v>
      </c>
      <c r="AN19" s="118">
        <v>126.953</v>
      </c>
      <c r="AO19" s="124" t="s">
        <v>1587</v>
      </c>
      <c r="AP19" s="124" t="s">
        <v>1587</v>
      </c>
      <c r="AQ19" s="124" t="s">
        <v>1587</v>
      </c>
      <c r="AR19" s="119">
        <v>20.04391</v>
      </c>
      <c r="AS19" s="119">
        <v>6.7561799999999996</v>
      </c>
      <c r="AT19" s="119">
        <v>75.489000000000004</v>
      </c>
      <c r="AU19" s="119">
        <v>21.114999999999998</v>
      </c>
      <c r="AV19" s="120">
        <v>63.204999999999998</v>
      </c>
      <c r="AW19" s="123">
        <v>10.266</v>
      </c>
    </row>
    <row r="20" spans="1:49" x14ac:dyDescent="0.25">
      <c r="A20" s="125" t="s">
        <v>841</v>
      </c>
      <c r="B20" s="118">
        <v>12.2</v>
      </c>
      <c r="C20" s="119">
        <v>38</v>
      </c>
      <c r="D20" s="119">
        <v>123.8</v>
      </c>
      <c r="E20" s="119">
        <v>100.68456999999999</v>
      </c>
      <c r="F20" s="119">
        <v>39.799999999999997</v>
      </c>
      <c r="G20" s="120">
        <v>130</v>
      </c>
      <c r="H20" s="118">
        <v>37.6</v>
      </c>
      <c r="I20" s="120">
        <v>158</v>
      </c>
      <c r="J20" s="118">
        <v>0</v>
      </c>
      <c r="K20" s="119">
        <v>0</v>
      </c>
      <c r="L20" s="120">
        <v>22.087</v>
      </c>
      <c r="M20" s="121" t="s">
        <v>1587</v>
      </c>
      <c r="N20" s="122" t="s">
        <v>1587</v>
      </c>
      <c r="O20" s="123">
        <v>2.6240000000000001</v>
      </c>
      <c r="P20" s="118">
        <v>105.74</v>
      </c>
      <c r="Q20" s="119">
        <v>145.41</v>
      </c>
      <c r="R20" s="119">
        <v>342.78</v>
      </c>
      <c r="S20" s="120">
        <v>243.88</v>
      </c>
      <c r="T20" s="123">
        <v>214.589</v>
      </c>
      <c r="U20" s="123">
        <v>9.48</v>
      </c>
      <c r="V20" s="118">
        <v>4.88</v>
      </c>
      <c r="W20" s="119">
        <v>17.98</v>
      </c>
      <c r="X20" s="119">
        <v>0.77</v>
      </c>
      <c r="Y20" s="124" t="s">
        <v>1587</v>
      </c>
      <c r="Z20" s="122" t="s">
        <v>1587</v>
      </c>
      <c r="AA20" s="118">
        <v>214.92</v>
      </c>
      <c r="AB20" s="120">
        <v>525.57500000000005</v>
      </c>
      <c r="AC20" s="118">
        <v>129.65600000000001</v>
      </c>
      <c r="AD20" s="119">
        <v>67.575000000000003</v>
      </c>
      <c r="AE20" s="119">
        <v>119.002</v>
      </c>
      <c r="AF20" s="120">
        <v>0</v>
      </c>
      <c r="AG20" s="118">
        <v>22.02703</v>
      </c>
      <c r="AH20" s="119">
        <v>18.2</v>
      </c>
      <c r="AI20" s="119">
        <v>9.7560699999999994</v>
      </c>
      <c r="AJ20" s="119">
        <v>29.679169999999999</v>
      </c>
      <c r="AK20" s="120">
        <v>30.9</v>
      </c>
      <c r="AL20" s="118">
        <v>47.11</v>
      </c>
      <c r="AM20" s="120">
        <v>47.4</v>
      </c>
      <c r="AN20" s="118">
        <v>127.91800000000001</v>
      </c>
      <c r="AO20" s="124" t="s">
        <v>1587</v>
      </c>
      <c r="AP20" s="124" t="s">
        <v>1587</v>
      </c>
      <c r="AQ20" s="124" t="s">
        <v>1587</v>
      </c>
      <c r="AR20" s="119">
        <v>19.948049999999999</v>
      </c>
      <c r="AS20" s="119">
        <v>6.7561799999999996</v>
      </c>
      <c r="AT20" s="119">
        <v>75.489000000000004</v>
      </c>
      <c r="AU20" s="119">
        <v>20.652999999999999</v>
      </c>
      <c r="AV20" s="120">
        <v>62.085000000000001</v>
      </c>
      <c r="AW20" s="123">
        <v>10.189</v>
      </c>
    </row>
    <row r="21" spans="1:49" x14ac:dyDescent="0.25">
      <c r="A21" s="125" t="s">
        <v>842</v>
      </c>
      <c r="B21" s="118">
        <v>12.2</v>
      </c>
      <c r="C21" s="119">
        <v>38</v>
      </c>
      <c r="D21" s="119">
        <v>123.8</v>
      </c>
      <c r="E21" s="119">
        <v>100.68456999999999</v>
      </c>
      <c r="F21" s="119">
        <v>39.799999999999997</v>
      </c>
      <c r="G21" s="120">
        <v>130</v>
      </c>
      <c r="H21" s="118">
        <v>37.6</v>
      </c>
      <c r="I21" s="120">
        <v>158</v>
      </c>
      <c r="J21" s="118">
        <v>0</v>
      </c>
      <c r="K21" s="119">
        <v>0</v>
      </c>
      <c r="L21" s="120">
        <v>22.087</v>
      </c>
      <c r="M21" s="121" t="s">
        <v>1587</v>
      </c>
      <c r="N21" s="122" t="s">
        <v>1587</v>
      </c>
      <c r="O21" s="123">
        <v>2.6240000000000001</v>
      </c>
      <c r="P21" s="118">
        <v>105.74</v>
      </c>
      <c r="Q21" s="119">
        <v>145.41</v>
      </c>
      <c r="R21" s="119">
        <v>342.78</v>
      </c>
      <c r="S21" s="120">
        <v>243.88</v>
      </c>
      <c r="T21" s="123">
        <v>214.589</v>
      </c>
      <c r="U21" s="123">
        <v>9.48</v>
      </c>
      <c r="V21" s="118">
        <v>4.88</v>
      </c>
      <c r="W21" s="119">
        <v>17.98</v>
      </c>
      <c r="X21" s="119">
        <v>0.77</v>
      </c>
      <c r="Y21" s="124" t="s">
        <v>1587</v>
      </c>
      <c r="Z21" s="122" t="s">
        <v>1587</v>
      </c>
      <c r="AA21" s="118">
        <v>214.92</v>
      </c>
      <c r="AB21" s="120">
        <v>525.57500000000005</v>
      </c>
      <c r="AC21" s="118">
        <v>129.65600000000001</v>
      </c>
      <c r="AD21" s="119">
        <v>67.575000000000003</v>
      </c>
      <c r="AE21" s="119">
        <v>119.002</v>
      </c>
      <c r="AF21" s="120">
        <v>0</v>
      </c>
      <c r="AG21" s="118">
        <v>22.02703</v>
      </c>
      <c r="AH21" s="119">
        <v>18.2</v>
      </c>
      <c r="AI21" s="119">
        <v>9.7560699999999994</v>
      </c>
      <c r="AJ21" s="119">
        <v>29.679169999999999</v>
      </c>
      <c r="AK21" s="120">
        <v>30.9</v>
      </c>
      <c r="AL21" s="118">
        <v>47.11</v>
      </c>
      <c r="AM21" s="120">
        <v>47.4</v>
      </c>
      <c r="AN21" s="118">
        <v>127.91800000000001</v>
      </c>
      <c r="AO21" s="124" t="s">
        <v>1587</v>
      </c>
      <c r="AP21" s="124" t="s">
        <v>1587</v>
      </c>
      <c r="AQ21" s="124" t="s">
        <v>1587</v>
      </c>
      <c r="AR21" s="119">
        <v>19.948049999999999</v>
      </c>
      <c r="AS21" s="119">
        <v>6.7561799999999996</v>
      </c>
      <c r="AT21" s="119">
        <v>75.489000000000004</v>
      </c>
      <c r="AU21" s="119">
        <v>20.652999999999999</v>
      </c>
      <c r="AV21" s="120">
        <v>62.085000000000001</v>
      </c>
      <c r="AW21" s="123">
        <v>10.189</v>
      </c>
    </row>
    <row r="22" spans="1:49" x14ac:dyDescent="0.25">
      <c r="A22" s="125" t="s">
        <v>843</v>
      </c>
      <c r="B22" s="118">
        <v>12.2</v>
      </c>
      <c r="C22" s="119">
        <v>38</v>
      </c>
      <c r="D22" s="119">
        <v>123.8</v>
      </c>
      <c r="E22" s="119">
        <v>99.746610000000004</v>
      </c>
      <c r="F22" s="119">
        <v>39.799999999999997</v>
      </c>
      <c r="G22" s="120">
        <v>130</v>
      </c>
      <c r="H22" s="118">
        <v>36.6</v>
      </c>
      <c r="I22" s="120">
        <v>155</v>
      </c>
      <c r="J22" s="118">
        <v>0</v>
      </c>
      <c r="K22" s="119">
        <v>0</v>
      </c>
      <c r="L22" s="120">
        <v>22.172000000000001</v>
      </c>
      <c r="M22" s="121" t="s">
        <v>1587</v>
      </c>
      <c r="N22" s="122" t="s">
        <v>1587</v>
      </c>
      <c r="O22" s="123">
        <v>2.6240000000000001</v>
      </c>
      <c r="P22" s="118">
        <v>104.75</v>
      </c>
      <c r="Q22" s="119">
        <v>135.69</v>
      </c>
      <c r="R22" s="119">
        <v>361.88</v>
      </c>
      <c r="S22" s="120">
        <v>260.08</v>
      </c>
      <c r="T22" s="123">
        <v>232.05500000000001</v>
      </c>
      <c r="U22" s="123">
        <v>9.52</v>
      </c>
      <c r="V22" s="118">
        <v>3.74</v>
      </c>
      <c r="W22" s="119">
        <v>22.852</v>
      </c>
      <c r="X22" s="119">
        <v>0.76</v>
      </c>
      <c r="Y22" s="124" t="s">
        <v>1587</v>
      </c>
      <c r="Z22" s="122" t="s">
        <v>1587</v>
      </c>
      <c r="AA22" s="118">
        <v>202.57</v>
      </c>
      <c r="AB22" s="120">
        <v>513.77</v>
      </c>
      <c r="AC22" s="118">
        <v>131.32499999999999</v>
      </c>
      <c r="AD22" s="119">
        <v>67.542000000000002</v>
      </c>
      <c r="AE22" s="119">
        <v>117.283</v>
      </c>
      <c r="AF22" s="120">
        <v>0</v>
      </c>
      <c r="AG22" s="118">
        <v>22.02703</v>
      </c>
      <c r="AH22" s="119">
        <v>17.899999999999999</v>
      </c>
      <c r="AI22" s="119">
        <v>10.359260000000001</v>
      </c>
      <c r="AJ22" s="119">
        <v>29.679169999999999</v>
      </c>
      <c r="AK22" s="120">
        <v>30.9</v>
      </c>
      <c r="AL22" s="118">
        <v>46.95</v>
      </c>
      <c r="AM22" s="120">
        <v>47.23</v>
      </c>
      <c r="AN22" s="118">
        <v>129.83500000000001</v>
      </c>
      <c r="AO22" s="124" t="s">
        <v>1587</v>
      </c>
      <c r="AP22" s="124" t="s">
        <v>1587</v>
      </c>
      <c r="AQ22" s="124" t="s">
        <v>1587</v>
      </c>
      <c r="AR22" s="119">
        <v>19.81879</v>
      </c>
      <c r="AS22" s="119">
        <v>6.7561799999999996</v>
      </c>
      <c r="AT22" s="119">
        <v>75.489000000000004</v>
      </c>
      <c r="AU22" s="119">
        <v>20.03</v>
      </c>
      <c r="AV22" s="120">
        <v>61.325000000000003</v>
      </c>
      <c r="AW22" s="123">
        <v>10.121</v>
      </c>
    </row>
    <row r="23" spans="1:49" x14ac:dyDescent="0.25">
      <c r="A23" s="125" t="s">
        <v>844</v>
      </c>
      <c r="B23" s="118">
        <v>12.2</v>
      </c>
      <c r="C23" s="119">
        <v>38</v>
      </c>
      <c r="D23" s="119">
        <v>123.8</v>
      </c>
      <c r="E23" s="119">
        <v>99.746610000000004</v>
      </c>
      <c r="F23" s="119">
        <v>39.799999999999997</v>
      </c>
      <c r="G23" s="120">
        <v>130</v>
      </c>
      <c r="H23" s="118">
        <v>36.6</v>
      </c>
      <c r="I23" s="120">
        <v>155</v>
      </c>
      <c r="J23" s="118">
        <v>0</v>
      </c>
      <c r="K23" s="119">
        <v>0</v>
      </c>
      <c r="L23" s="120">
        <v>22.172000000000001</v>
      </c>
      <c r="M23" s="121" t="s">
        <v>1587</v>
      </c>
      <c r="N23" s="122" t="s">
        <v>1587</v>
      </c>
      <c r="O23" s="123">
        <v>2.6240000000000001</v>
      </c>
      <c r="P23" s="118">
        <v>104.75</v>
      </c>
      <c r="Q23" s="119">
        <v>135.69</v>
      </c>
      <c r="R23" s="119">
        <v>361.88</v>
      </c>
      <c r="S23" s="120">
        <v>260.08</v>
      </c>
      <c r="T23" s="123">
        <v>232.05500000000001</v>
      </c>
      <c r="U23" s="123">
        <v>9.52</v>
      </c>
      <c r="V23" s="118">
        <v>3.74</v>
      </c>
      <c r="W23" s="119">
        <v>22.852</v>
      </c>
      <c r="X23" s="119">
        <v>0.76</v>
      </c>
      <c r="Y23" s="124" t="s">
        <v>1587</v>
      </c>
      <c r="Z23" s="122" t="s">
        <v>1587</v>
      </c>
      <c r="AA23" s="118">
        <v>202.57</v>
      </c>
      <c r="AB23" s="120">
        <v>513.77</v>
      </c>
      <c r="AC23" s="118">
        <v>131.32499999999999</v>
      </c>
      <c r="AD23" s="119">
        <v>67.542000000000002</v>
      </c>
      <c r="AE23" s="119">
        <v>117.283</v>
      </c>
      <c r="AF23" s="120">
        <v>0</v>
      </c>
      <c r="AG23" s="118">
        <v>22.02703</v>
      </c>
      <c r="AH23" s="119">
        <v>17.899999999999999</v>
      </c>
      <c r="AI23" s="119">
        <v>10.359260000000001</v>
      </c>
      <c r="AJ23" s="119">
        <v>29.679169999999999</v>
      </c>
      <c r="AK23" s="120">
        <v>30.9</v>
      </c>
      <c r="AL23" s="118">
        <v>46.95</v>
      </c>
      <c r="AM23" s="120">
        <v>47.23</v>
      </c>
      <c r="AN23" s="118">
        <v>129.83500000000001</v>
      </c>
      <c r="AO23" s="124" t="s">
        <v>1587</v>
      </c>
      <c r="AP23" s="124" t="s">
        <v>1587</v>
      </c>
      <c r="AQ23" s="124" t="s">
        <v>1587</v>
      </c>
      <c r="AR23" s="119">
        <v>19.81879</v>
      </c>
      <c r="AS23" s="119">
        <v>6.7561799999999996</v>
      </c>
      <c r="AT23" s="119">
        <v>75.489000000000004</v>
      </c>
      <c r="AU23" s="119">
        <v>20.03</v>
      </c>
      <c r="AV23" s="120">
        <v>61.325000000000003</v>
      </c>
      <c r="AW23" s="123">
        <v>10.121</v>
      </c>
    </row>
    <row r="24" spans="1:49" x14ac:dyDescent="0.25">
      <c r="A24" s="125" t="s">
        <v>845</v>
      </c>
      <c r="B24" s="118">
        <v>12.2</v>
      </c>
      <c r="C24" s="119">
        <v>38</v>
      </c>
      <c r="D24" s="119">
        <v>123.8</v>
      </c>
      <c r="E24" s="119">
        <v>96.460070000000002</v>
      </c>
      <c r="F24" s="119">
        <v>39.799999999999997</v>
      </c>
      <c r="G24" s="120">
        <v>130</v>
      </c>
      <c r="H24" s="118">
        <v>36.6</v>
      </c>
      <c r="I24" s="120">
        <v>152</v>
      </c>
      <c r="J24" s="118">
        <v>0</v>
      </c>
      <c r="K24" s="119">
        <v>0</v>
      </c>
      <c r="L24" s="120">
        <v>22.187000000000001</v>
      </c>
      <c r="M24" s="118">
        <v>1.07</v>
      </c>
      <c r="N24" s="120">
        <v>176.91</v>
      </c>
      <c r="O24" s="123">
        <v>2.6240000000000001</v>
      </c>
      <c r="P24" s="118">
        <v>105.74</v>
      </c>
      <c r="Q24" s="119">
        <v>130.41999999999999</v>
      </c>
      <c r="R24" s="119">
        <v>373.63</v>
      </c>
      <c r="S24" s="120">
        <v>273.77</v>
      </c>
      <c r="T24" s="123">
        <v>244.971</v>
      </c>
      <c r="U24" s="123">
        <v>9.36</v>
      </c>
      <c r="V24" s="118">
        <v>2.72</v>
      </c>
      <c r="W24" s="119">
        <v>21.425999999999998</v>
      </c>
      <c r="X24" s="119">
        <v>0.75</v>
      </c>
      <c r="Y24" s="124" t="s">
        <v>1587</v>
      </c>
      <c r="Z24" s="122" t="s">
        <v>1587</v>
      </c>
      <c r="AA24" s="118">
        <v>191.67</v>
      </c>
      <c r="AB24" s="120">
        <v>502.654</v>
      </c>
      <c r="AC24" s="118">
        <v>131.32499999999999</v>
      </c>
      <c r="AD24" s="119">
        <v>52.45</v>
      </c>
      <c r="AE24" s="119">
        <v>117.282</v>
      </c>
      <c r="AF24" s="120">
        <v>0</v>
      </c>
      <c r="AG24" s="118">
        <v>22.02703</v>
      </c>
      <c r="AH24" s="119">
        <v>17.5</v>
      </c>
      <c r="AI24" s="119">
        <v>9.3186800000000005</v>
      </c>
      <c r="AJ24" s="119">
        <v>29.679169999999999</v>
      </c>
      <c r="AK24" s="120">
        <v>28.5</v>
      </c>
      <c r="AL24" s="118">
        <v>47.27</v>
      </c>
      <c r="AM24" s="120">
        <v>47.55</v>
      </c>
      <c r="AN24" s="118">
        <v>131.261</v>
      </c>
      <c r="AO24" s="124" t="s">
        <v>1587</v>
      </c>
      <c r="AP24" s="124" t="s">
        <v>1587</v>
      </c>
      <c r="AQ24" s="124" t="s">
        <v>1587</v>
      </c>
      <c r="AR24" s="119">
        <v>19.769410000000001</v>
      </c>
      <c r="AS24" s="119">
        <v>6.7561799999999996</v>
      </c>
      <c r="AT24" s="119">
        <v>75.489000000000004</v>
      </c>
      <c r="AU24" s="119">
        <v>19.792000000000002</v>
      </c>
      <c r="AV24" s="120">
        <v>60.96</v>
      </c>
      <c r="AW24" s="123">
        <v>10.055999999999999</v>
      </c>
    </row>
    <row r="25" spans="1:49" x14ac:dyDescent="0.25">
      <c r="A25" s="125" t="s">
        <v>846</v>
      </c>
      <c r="B25" s="118">
        <v>12.2</v>
      </c>
      <c r="C25" s="119">
        <v>38</v>
      </c>
      <c r="D25" s="119">
        <v>123.8</v>
      </c>
      <c r="E25" s="119">
        <v>96.460070000000002</v>
      </c>
      <c r="F25" s="119">
        <v>39.799999999999997</v>
      </c>
      <c r="G25" s="120">
        <v>130</v>
      </c>
      <c r="H25" s="118">
        <v>36.6</v>
      </c>
      <c r="I25" s="120">
        <v>152</v>
      </c>
      <c r="J25" s="118">
        <v>0</v>
      </c>
      <c r="K25" s="119">
        <v>0</v>
      </c>
      <c r="L25" s="120">
        <v>22.187000000000001</v>
      </c>
      <c r="M25" s="118">
        <v>1.07</v>
      </c>
      <c r="N25" s="120">
        <v>176.91</v>
      </c>
      <c r="O25" s="123">
        <v>2.6240000000000001</v>
      </c>
      <c r="P25" s="118">
        <v>105.74</v>
      </c>
      <c r="Q25" s="119">
        <v>130.41999999999999</v>
      </c>
      <c r="R25" s="119">
        <v>373.63</v>
      </c>
      <c r="S25" s="120">
        <v>273.77</v>
      </c>
      <c r="T25" s="123">
        <v>244.971</v>
      </c>
      <c r="U25" s="123">
        <v>9.36</v>
      </c>
      <c r="V25" s="118">
        <v>2.72</v>
      </c>
      <c r="W25" s="119">
        <v>21.425999999999998</v>
      </c>
      <c r="X25" s="119">
        <v>0.75</v>
      </c>
      <c r="Y25" s="124" t="s">
        <v>1587</v>
      </c>
      <c r="Z25" s="122" t="s">
        <v>1587</v>
      </c>
      <c r="AA25" s="118">
        <v>191.67</v>
      </c>
      <c r="AB25" s="120">
        <v>502.654</v>
      </c>
      <c r="AC25" s="118">
        <v>131.32499999999999</v>
      </c>
      <c r="AD25" s="119">
        <v>52.45</v>
      </c>
      <c r="AE25" s="119">
        <v>117.282</v>
      </c>
      <c r="AF25" s="120">
        <v>0</v>
      </c>
      <c r="AG25" s="118">
        <v>22.02703</v>
      </c>
      <c r="AH25" s="119">
        <v>17.5</v>
      </c>
      <c r="AI25" s="119">
        <v>9.3186800000000005</v>
      </c>
      <c r="AJ25" s="119">
        <v>29.679169999999999</v>
      </c>
      <c r="AK25" s="120">
        <v>28.5</v>
      </c>
      <c r="AL25" s="118">
        <v>47.27</v>
      </c>
      <c r="AM25" s="120">
        <v>47.55</v>
      </c>
      <c r="AN25" s="118">
        <v>131.261</v>
      </c>
      <c r="AO25" s="124" t="s">
        <v>1587</v>
      </c>
      <c r="AP25" s="124" t="s">
        <v>1587</v>
      </c>
      <c r="AQ25" s="124" t="s">
        <v>1587</v>
      </c>
      <c r="AR25" s="119">
        <v>19.769410000000001</v>
      </c>
      <c r="AS25" s="119">
        <v>6.7561799999999996</v>
      </c>
      <c r="AT25" s="119">
        <v>75.489000000000004</v>
      </c>
      <c r="AU25" s="119">
        <v>19.792000000000002</v>
      </c>
      <c r="AV25" s="120">
        <v>60.96</v>
      </c>
      <c r="AW25" s="123">
        <v>10.055999999999999</v>
      </c>
    </row>
    <row r="26" spans="1:49" x14ac:dyDescent="0.25">
      <c r="A26" s="125" t="s">
        <v>847</v>
      </c>
      <c r="B26" s="118">
        <v>12.2</v>
      </c>
      <c r="C26" s="119">
        <v>38</v>
      </c>
      <c r="D26" s="119">
        <v>123.7</v>
      </c>
      <c r="E26" s="119">
        <v>94.886560000000003</v>
      </c>
      <c r="F26" s="119">
        <v>39.700000000000003</v>
      </c>
      <c r="G26" s="120">
        <v>130</v>
      </c>
      <c r="H26" s="118">
        <v>35.5</v>
      </c>
      <c r="I26" s="120">
        <v>150</v>
      </c>
      <c r="J26" s="118">
        <v>0</v>
      </c>
      <c r="K26" s="119">
        <v>0</v>
      </c>
      <c r="L26" s="120">
        <v>22.227</v>
      </c>
      <c r="M26" s="121" t="s">
        <v>1587</v>
      </c>
      <c r="N26" s="122" t="s">
        <v>1587</v>
      </c>
      <c r="O26" s="123">
        <v>2.6240000000000001</v>
      </c>
      <c r="P26" s="118">
        <v>105.74</v>
      </c>
      <c r="Q26" s="119">
        <v>130.41999999999999</v>
      </c>
      <c r="R26" s="119">
        <v>377.6</v>
      </c>
      <c r="S26" s="120">
        <v>274.82</v>
      </c>
      <c r="T26" s="123">
        <v>225.05199999999999</v>
      </c>
      <c r="U26" s="123">
        <v>9.41</v>
      </c>
      <c r="V26" s="118">
        <v>1.8</v>
      </c>
      <c r="W26" s="119">
        <v>22.373999999999999</v>
      </c>
      <c r="X26" s="119">
        <v>0.73</v>
      </c>
      <c r="Y26" s="124" t="s">
        <v>1587</v>
      </c>
      <c r="Z26" s="122" t="s">
        <v>1587</v>
      </c>
      <c r="AA26" s="118">
        <v>171.08</v>
      </c>
      <c r="AB26" s="120">
        <v>497.89</v>
      </c>
      <c r="AC26" s="118">
        <v>134.71199999999999</v>
      </c>
      <c r="AD26" s="119">
        <v>67.826999999999998</v>
      </c>
      <c r="AE26" s="119">
        <v>114.791</v>
      </c>
      <c r="AF26" s="120">
        <v>0</v>
      </c>
      <c r="AG26" s="118">
        <v>22.02703</v>
      </c>
      <c r="AH26" s="119">
        <v>17.2</v>
      </c>
      <c r="AI26" s="119">
        <v>8.3600999999999992</v>
      </c>
      <c r="AJ26" s="119">
        <v>29.679169999999999</v>
      </c>
      <c r="AK26" s="120">
        <v>28.5</v>
      </c>
      <c r="AL26" s="118">
        <v>46.83</v>
      </c>
      <c r="AM26" s="120">
        <v>47.12</v>
      </c>
      <c r="AN26" s="118">
        <v>132.20699999999999</v>
      </c>
      <c r="AO26" s="124" t="s">
        <v>1587</v>
      </c>
      <c r="AP26" s="124" t="s">
        <v>1587</v>
      </c>
      <c r="AQ26" s="124" t="s">
        <v>1587</v>
      </c>
      <c r="AR26" s="119">
        <v>19.693680000000001</v>
      </c>
      <c r="AS26" s="119">
        <v>6.7561799999999996</v>
      </c>
      <c r="AT26" s="119">
        <v>75.489000000000004</v>
      </c>
      <c r="AU26" s="119">
        <v>19.427</v>
      </c>
      <c r="AV26" s="120">
        <v>59.890999999999998</v>
      </c>
      <c r="AW26" s="123">
        <v>9.843</v>
      </c>
    </row>
    <row r="27" spans="1:49" x14ac:dyDescent="0.25">
      <c r="A27" s="125" t="s">
        <v>848</v>
      </c>
      <c r="B27" s="118">
        <v>12.2</v>
      </c>
      <c r="C27" s="119">
        <v>38</v>
      </c>
      <c r="D27" s="119">
        <v>123.7</v>
      </c>
      <c r="E27" s="119">
        <v>94.886560000000003</v>
      </c>
      <c r="F27" s="119">
        <v>39.700000000000003</v>
      </c>
      <c r="G27" s="120">
        <v>130</v>
      </c>
      <c r="H27" s="118">
        <v>35.5</v>
      </c>
      <c r="I27" s="120">
        <v>150</v>
      </c>
      <c r="J27" s="118">
        <v>0</v>
      </c>
      <c r="K27" s="119">
        <v>0</v>
      </c>
      <c r="L27" s="120">
        <v>22.227</v>
      </c>
      <c r="M27" s="121" t="s">
        <v>1587</v>
      </c>
      <c r="N27" s="122" t="s">
        <v>1587</v>
      </c>
      <c r="O27" s="123">
        <v>2.6240000000000001</v>
      </c>
      <c r="P27" s="118">
        <v>105.74</v>
      </c>
      <c r="Q27" s="119">
        <v>130.41999999999999</v>
      </c>
      <c r="R27" s="119">
        <v>377.6</v>
      </c>
      <c r="S27" s="120">
        <v>274.82</v>
      </c>
      <c r="T27" s="123">
        <v>225.05199999999999</v>
      </c>
      <c r="U27" s="123">
        <v>9.41</v>
      </c>
      <c r="V27" s="118">
        <v>1.8</v>
      </c>
      <c r="W27" s="119">
        <v>22.373999999999999</v>
      </c>
      <c r="X27" s="119">
        <v>0.73</v>
      </c>
      <c r="Y27" s="124" t="s">
        <v>1587</v>
      </c>
      <c r="Z27" s="122" t="s">
        <v>1587</v>
      </c>
      <c r="AA27" s="118">
        <v>171.08</v>
      </c>
      <c r="AB27" s="120">
        <v>497.89</v>
      </c>
      <c r="AC27" s="118">
        <v>134.71199999999999</v>
      </c>
      <c r="AD27" s="119">
        <v>67.826999999999998</v>
      </c>
      <c r="AE27" s="119">
        <v>114.791</v>
      </c>
      <c r="AF27" s="120">
        <v>0</v>
      </c>
      <c r="AG27" s="118">
        <v>22.02703</v>
      </c>
      <c r="AH27" s="119">
        <v>17.2</v>
      </c>
      <c r="AI27" s="119">
        <v>8.3600999999999992</v>
      </c>
      <c r="AJ27" s="119">
        <v>29.679169999999999</v>
      </c>
      <c r="AK27" s="120">
        <v>28.5</v>
      </c>
      <c r="AL27" s="118">
        <v>46.83</v>
      </c>
      <c r="AM27" s="120">
        <v>47.12</v>
      </c>
      <c r="AN27" s="118">
        <v>132.20699999999999</v>
      </c>
      <c r="AO27" s="124" t="s">
        <v>1587</v>
      </c>
      <c r="AP27" s="124" t="s">
        <v>1587</v>
      </c>
      <c r="AQ27" s="124" t="s">
        <v>1587</v>
      </c>
      <c r="AR27" s="119">
        <v>19.693680000000001</v>
      </c>
      <c r="AS27" s="119">
        <v>6.7561799999999996</v>
      </c>
      <c r="AT27" s="119">
        <v>75.489000000000004</v>
      </c>
      <c r="AU27" s="119">
        <v>19.427</v>
      </c>
      <c r="AV27" s="120">
        <v>59.890999999999998</v>
      </c>
      <c r="AW27" s="123">
        <v>9.843</v>
      </c>
    </row>
    <row r="28" spans="1:49" x14ac:dyDescent="0.25">
      <c r="A28" s="125" t="s">
        <v>849</v>
      </c>
      <c r="B28" s="118">
        <v>12.2</v>
      </c>
      <c r="C28" s="119">
        <v>38</v>
      </c>
      <c r="D28" s="119">
        <v>123.7</v>
      </c>
      <c r="E28" s="119">
        <v>92.445899999999995</v>
      </c>
      <c r="F28" s="119">
        <v>39.799999999999997</v>
      </c>
      <c r="G28" s="120">
        <v>130</v>
      </c>
      <c r="H28" s="118">
        <v>33</v>
      </c>
      <c r="I28" s="120">
        <v>148</v>
      </c>
      <c r="J28" s="118">
        <v>0</v>
      </c>
      <c r="K28" s="119">
        <v>0</v>
      </c>
      <c r="L28" s="120">
        <v>22.259</v>
      </c>
      <c r="M28" s="121" t="s">
        <v>1587</v>
      </c>
      <c r="N28" s="122" t="s">
        <v>1587</v>
      </c>
      <c r="O28" s="123">
        <v>2.6240000000000001</v>
      </c>
      <c r="P28" s="118">
        <v>105.74</v>
      </c>
      <c r="Q28" s="119">
        <v>126.26</v>
      </c>
      <c r="R28" s="119">
        <v>377.6</v>
      </c>
      <c r="S28" s="120">
        <v>273.83999999999997</v>
      </c>
      <c r="T28" s="123">
        <v>226.31899999999999</v>
      </c>
      <c r="U28" s="123">
        <v>9.35</v>
      </c>
      <c r="V28" s="118">
        <v>10.45</v>
      </c>
      <c r="W28" s="119">
        <v>21.661000000000001</v>
      </c>
      <c r="X28" s="119">
        <v>0.37</v>
      </c>
      <c r="Y28" s="124" t="s">
        <v>1587</v>
      </c>
      <c r="Z28" s="122" t="s">
        <v>1587</v>
      </c>
      <c r="AA28" s="118">
        <v>175.43</v>
      </c>
      <c r="AB28" s="120">
        <v>502.24200000000002</v>
      </c>
      <c r="AC28" s="118">
        <v>138.16399999999999</v>
      </c>
      <c r="AD28" s="119">
        <v>67.781000000000006</v>
      </c>
      <c r="AE28" s="119">
        <v>112.70399999999999</v>
      </c>
      <c r="AF28" s="120">
        <v>0</v>
      </c>
      <c r="AG28" s="118">
        <v>22.02703</v>
      </c>
      <c r="AH28" s="119">
        <v>21</v>
      </c>
      <c r="AI28" s="119">
        <v>8.6539400000000004</v>
      </c>
      <c r="AJ28" s="119">
        <v>29.679169999999999</v>
      </c>
      <c r="AK28" s="120">
        <v>28.1</v>
      </c>
      <c r="AL28" s="118">
        <v>46.39</v>
      </c>
      <c r="AM28" s="120">
        <v>46.68</v>
      </c>
      <c r="AN28" s="118">
        <v>132.678</v>
      </c>
      <c r="AO28" s="124" t="s">
        <v>1587</v>
      </c>
      <c r="AP28" s="124" t="s">
        <v>1587</v>
      </c>
      <c r="AQ28" s="124" t="s">
        <v>1587</v>
      </c>
      <c r="AR28" s="119">
        <v>19.57977</v>
      </c>
      <c r="AS28" s="119">
        <v>6.7561799999999996</v>
      </c>
      <c r="AT28" s="119">
        <v>75.489000000000004</v>
      </c>
      <c r="AU28" s="119">
        <v>18.878</v>
      </c>
      <c r="AV28" s="120">
        <v>59.113999999999997</v>
      </c>
      <c r="AW28" s="123">
        <v>9.7159999999999993</v>
      </c>
    </row>
    <row r="29" spans="1:49" x14ac:dyDescent="0.25">
      <c r="A29" s="125" t="s">
        <v>850</v>
      </c>
      <c r="B29" s="118">
        <v>12.2</v>
      </c>
      <c r="C29" s="119">
        <v>38</v>
      </c>
      <c r="D29" s="119">
        <v>123.7</v>
      </c>
      <c r="E29" s="119">
        <v>92.445899999999995</v>
      </c>
      <c r="F29" s="119">
        <v>39.799999999999997</v>
      </c>
      <c r="G29" s="120">
        <v>130</v>
      </c>
      <c r="H29" s="118">
        <v>33</v>
      </c>
      <c r="I29" s="120">
        <v>148</v>
      </c>
      <c r="J29" s="118">
        <v>0</v>
      </c>
      <c r="K29" s="119">
        <v>0</v>
      </c>
      <c r="L29" s="120">
        <v>22.259</v>
      </c>
      <c r="M29" s="121" t="s">
        <v>1587</v>
      </c>
      <c r="N29" s="122" t="s">
        <v>1587</v>
      </c>
      <c r="O29" s="123">
        <v>2.6240000000000001</v>
      </c>
      <c r="P29" s="118">
        <v>105.74</v>
      </c>
      <c r="Q29" s="119">
        <v>126.26</v>
      </c>
      <c r="R29" s="119">
        <v>377.6</v>
      </c>
      <c r="S29" s="120">
        <v>273.83999999999997</v>
      </c>
      <c r="T29" s="123">
        <v>226.31899999999999</v>
      </c>
      <c r="U29" s="123">
        <v>9.35</v>
      </c>
      <c r="V29" s="118">
        <v>10.45</v>
      </c>
      <c r="W29" s="119">
        <v>21.661000000000001</v>
      </c>
      <c r="X29" s="119">
        <v>0.37</v>
      </c>
      <c r="Y29" s="124" t="s">
        <v>1587</v>
      </c>
      <c r="Z29" s="122" t="s">
        <v>1587</v>
      </c>
      <c r="AA29" s="118">
        <v>175.43</v>
      </c>
      <c r="AB29" s="120">
        <v>502.24200000000002</v>
      </c>
      <c r="AC29" s="118">
        <v>138.16399999999999</v>
      </c>
      <c r="AD29" s="119">
        <v>67.781000000000006</v>
      </c>
      <c r="AE29" s="119">
        <v>112.70399999999999</v>
      </c>
      <c r="AF29" s="120">
        <v>0</v>
      </c>
      <c r="AG29" s="118">
        <v>22.02703</v>
      </c>
      <c r="AH29" s="119">
        <v>21</v>
      </c>
      <c r="AI29" s="119">
        <v>8.6539400000000004</v>
      </c>
      <c r="AJ29" s="119">
        <v>29.679169999999999</v>
      </c>
      <c r="AK29" s="120">
        <v>28.1</v>
      </c>
      <c r="AL29" s="118">
        <v>46.39</v>
      </c>
      <c r="AM29" s="120">
        <v>46.68</v>
      </c>
      <c r="AN29" s="118">
        <v>132.678</v>
      </c>
      <c r="AO29" s="124" t="s">
        <v>1587</v>
      </c>
      <c r="AP29" s="124" t="s">
        <v>1587</v>
      </c>
      <c r="AQ29" s="124" t="s">
        <v>1587</v>
      </c>
      <c r="AR29" s="119">
        <v>19.57977</v>
      </c>
      <c r="AS29" s="119">
        <v>6.7561799999999996</v>
      </c>
      <c r="AT29" s="119">
        <v>75.489000000000004</v>
      </c>
      <c r="AU29" s="119">
        <v>18.878</v>
      </c>
      <c r="AV29" s="120">
        <v>59.113999999999997</v>
      </c>
      <c r="AW29" s="123">
        <v>9.7159999999999993</v>
      </c>
    </row>
    <row r="30" spans="1:49" x14ac:dyDescent="0.25">
      <c r="A30" s="125" t="s">
        <v>851</v>
      </c>
      <c r="B30" s="118">
        <v>12.2</v>
      </c>
      <c r="C30" s="119">
        <v>38</v>
      </c>
      <c r="D30" s="119">
        <v>123.7</v>
      </c>
      <c r="E30" s="119">
        <v>89.306719999999999</v>
      </c>
      <c r="F30" s="119">
        <v>39.799999999999997</v>
      </c>
      <c r="G30" s="120">
        <v>130</v>
      </c>
      <c r="H30" s="118">
        <v>33</v>
      </c>
      <c r="I30" s="120">
        <v>145</v>
      </c>
      <c r="J30" s="118">
        <v>0</v>
      </c>
      <c r="K30" s="119">
        <v>0</v>
      </c>
      <c r="L30" s="120">
        <v>16.081</v>
      </c>
      <c r="M30" s="121" t="s">
        <v>1587</v>
      </c>
      <c r="N30" s="122" t="s">
        <v>1587</v>
      </c>
      <c r="O30" s="123">
        <v>2.6240000000000001</v>
      </c>
      <c r="P30" s="118">
        <v>105.74</v>
      </c>
      <c r="Q30" s="119">
        <v>126.26</v>
      </c>
      <c r="R30" s="119">
        <v>377.6</v>
      </c>
      <c r="S30" s="120">
        <v>273.83999999999997</v>
      </c>
      <c r="T30" s="123">
        <v>224.774</v>
      </c>
      <c r="U30" s="123">
        <v>9.25</v>
      </c>
      <c r="V30" s="118">
        <v>9.42</v>
      </c>
      <c r="W30" s="119">
        <v>13.552</v>
      </c>
      <c r="X30" s="119">
        <v>0.36</v>
      </c>
      <c r="Y30" s="124" t="s">
        <v>1587</v>
      </c>
      <c r="Z30" s="122" t="s">
        <v>1587</v>
      </c>
      <c r="AA30" s="118">
        <v>173.66</v>
      </c>
      <c r="AB30" s="120">
        <v>492.54500000000002</v>
      </c>
      <c r="AC30" s="118">
        <v>141.56</v>
      </c>
      <c r="AD30" s="119">
        <v>67.230999999999995</v>
      </c>
      <c r="AE30" s="119">
        <v>111.739</v>
      </c>
      <c r="AF30" s="120">
        <v>0</v>
      </c>
      <c r="AG30" s="118">
        <v>22.02703</v>
      </c>
      <c r="AH30" s="119">
        <v>26</v>
      </c>
      <c r="AI30" s="119">
        <v>6.7267900000000003</v>
      </c>
      <c r="AJ30" s="119">
        <v>29.679169999999999</v>
      </c>
      <c r="AK30" s="120">
        <v>28</v>
      </c>
      <c r="AL30" s="118">
        <v>48.33</v>
      </c>
      <c r="AM30" s="120">
        <v>48.61</v>
      </c>
      <c r="AN30" s="118">
        <v>133.61699999999999</v>
      </c>
      <c r="AO30" s="124" t="s">
        <v>1587</v>
      </c>
      <c r="AP30" s="124" t="s">
        <v>1587</v>
      </c>
      <c r="AQ30" s="124" t="s">
        <v>1587</v>
      </c>
      <c r="AR30" s="119">
        <v>19.47167</v>
      </c>
      <c r="AS30" s="119">
        <v>6.7561799999999996</v>
      </c>
      <c r="AT30" s="119">
        <v>75.489000000000004</v>
      </c>
      <c r="AU30" s="119">
        <v>18.356999999999999</v>
      </c>
      <c r="AV30" s="120">
        <v>58.74</v>
      </c>
      <c r="AW30" s="123">
        <v>9.6760000000000002</v>
      </c>
    </row>
    <row r="31" spans="1:49" x14ac:dyDescent="0.25">
      <c r="A31" s="125" t="s">
        <v>852</v>
      </c>
      <c r="B31" s="118">
        <v>12.2</v>
      </c>
      <c r="C31" s="119">
        <v>38</v>
      </c>
      <c r="D31" s="119">
        <v>123.7</v>
      </c>
      <c r="E31" s="119">
        <v>89.306719999999999</v>
      </c>
      <c r="F31" s="119">
        <v>39.799999999999997</v>
      </c>
      <c r="G31" s="120">
        <v>130</v>
      </c>
      <c r="H31" s="118">
        <v>33</v>
      </c>
      <c r="I31" s="120">
        <v>145</v>
      </c>
      <c r="J31" s="118">
        <v>0</v>
      </c>
      <c r="K31" s="119">
        <v>0</v>
      </c>
      <c r="L31" s="120">
        <v>16.081</v>
      </c>
      <c r="M31" s="121" t="s">
        <v>1587</v>
      </c>
      <c r="N31" s="122" t="s">
        <v>1587</v>
      </c>
      <c r="O31" s="123">
        <v>2.6240000000000001</v>
      </c>
      <c r="P31" s="118">
        <v>105.74</v>
      </c>
      <c r="Q31" s="119">
        <v>126.26</v>
      </c>
      <c r="R31" s="119">
        <v>377.6</v>
      </c>
      <c r="S31" s="120">
        <v>273.83999999999997</v>
      </c>
      <c r="T31" s="123">
        <v>224.774</v>
      </c>
      <c r="U31" s="123">
        <v>9.25</v>
      </c>
      <c r="V31" s="118">
        <v>9.42</v>
      </c>
      <c r="W31" s="119">
        <v>13.552</v>
      </c>
      <c r="X31" s="119">
        <v>0.36</v>
      </c>
      <c r="Y31" s="124" t="s">
        <v>1587</v>
      </c>
      <c r="Z31" s="122" t="s">
        <v>1587</v>
      </c>
      <c r="AA31" s="118">
        <v>173.66</v>
      </c>
      <c r="AB31" s="120">
        <v>492.54500000000002</v>
      </c>
      <c r="AC31" s="118">
        <v>141.56</v>
      </c>
      <c r="AD31" s="119">
        <v>67.230999999999995</v>
      </c>
      <c r="AE31" s="119">
        <v>111.739</v>
      </c>
      <c r="AF31" s="120">
        <v>0</v>
      </c>
      <c r="AG31" s="118">
        <v>22.02703</v>
      </c>
      <c r="AH31" s="119">
        <v>26</v>
      </c>
      <c r="AI31" s="119">
        <v>6.7267900000000003</v>
      </c>
      <c r="AJ31" s="119">
        <v>29.679169999999999</v>
      </c>
      <c r="AK31" s="120">
        <v>28</v>
      </c>
      <c r="AL31" s="118">
        <v>48.33</v>
      </c>
      <c r="AM31" s="120">
        <v>48.61</v>
      </c>
      <c r="AN31" s="118">
        <v>133.61699999999999</v>
      </c>
      <c r="AO31" s="124" t="s">
        <v>1587</v>
      </c>
      <c r="AP31" s="124" t="s">
        <v>1587</v>
      </c>
      <c r="AQ31" s="124" t="s">
        <v>1587</v>
      </c>
      <c r="AR31" s="119">
        <v>19.47167</v>
      </c>
      <c r="AS31" s="119">
        <v>6.7561799999999996</v>
      </c>
      <c r="AT31" s="119">
        <v>75.489000000000004</v>
      </c>
      <c r="AU31" s="119">
        <v>18.356999999999999</v>
      </c>
      <c r="AV31" s="120">
        <v>58.74</v>
      </c>
      <c r="AW31" s="123">
        <v>9.6760000000000002</v>
      </c>
    </row>
    <row r="32" spans="1:49" x14ac:dyDescent="0.25">
      <c r="A32" s="125" t="s">
        <v>853</v>
      </c>
      <c r="B32" s="118">
        <v>12.2</v>
      </c>
      <c r="C32" s="119">
        <v>38</v>
      </c>
      <c r="D32" s="119">
        <v>123.1</v>
      </c>
      <c r="E32" s="119">
        <v>87.571070000000006</v>
      </c>
      <c r="F32" s="119">
        <v>39.799999999999997</v>
      </c>
      <c r="G32" s="120">
        <v>130</v>
      </c>
      <c r="H32" s="118">
        <v>33</v>
      </c>
      <c r="I32" s="120">
        <v>145</v>
      </c>
      <c r="J32" s="118">
        <v>0</v>
      </c>
      <c r="K32" s="119">
        <v>0</v>
      </c>
      <c r="L32" s="120">
        <v>16.009</v>
      </c>
      <c r="M32" s="121" t="s">
        <v>1587</v>
      </c>
      <c r="N32" s="122" t="s">
        <v>1587</v>
      </c>
      <c r="O32" s="123">
        <v>2.6240000000000001</v>
      </c>
      <c r="P32" s="118">
        <v>106.74</v>
      </c>
      <c r="Q32" s="119">
        <v>132.52000000000001</v>
      </c>
      <c r="R32" s="119">
        <v>377.6</v>
      </c>
      <c r="S32" s="120">
        <v>277.74</v>
      </c>
      <c r="T32" s="123">
        <v>231.16</v>
      </c>
      <c r="U32" s="123">
        <v>9.16</v>
      </c>
      <c r="V32" s="118">
        <v>12.09</v>
      </c>
      <c r="W32" s="119">
        <v>17.41</v>
      </c>
      <c r="X32" s="119">
        <v>0.36</v>
      </c>
      <c r="Y32" s="124" t="s">
        <v>1587</v>
      </c>
      <c r="Z32" s="122" t="s">
        <v>1587</v>
      </c>
      <c r="AA32" s="118">
        <v>155.57</v>
      </c>
      <c r="AB32" s="120">
        <v>472.99700000000001</v>
      </c>
      <c r="AC32" s="118">
        <v>146.965</v>
      </c>
      <c r="AD32" s="119">
        <v>67.674999999999997</v>
      </c>
      <c r="AE32" s="119">
        <v>111.699</v>
      </c>
      <c r="AF32" s="120">
        <v>0</v>
      </c>
      <c r="AG32" s="118">
        <v>22.02703</v>
      </c>
      <c r="AH32" s="119">
        <v>20.5</v>
      </c>
      <c r="AI32" s="119">
        <v>7.1061899999999998</v>
      </c>
      <c r="AJ32" s="119">
        <v>29.679169999999999</v>
      </c>
      <c r="AK32" s="120">
        <v>27.6</v>
      </c>
      <c r="AL32" s="118">
        <v>48.53</v>
      </c>
      <c r="AM32" s="120">
        <v>48.82</v>
      </c>
      <c r="AN32" s="118">
        <v>134.55199999999999</v>
      </c>
      <c r="AO32" s="124" t="s">
        <v>1587</v>
      </c>
      <c r="AP32" s="124" t="s">
        <v>1587</v>
      </c>
      <c r="AQ32" s="124" t="s">
        <v>1587</v>
      </c>
      <c r="AR32" s="119">
        <v>19.445319999999999</v>
      </c>
      <c r="AS32" s="119">
        <v>6.7561799999999996</v>
      </c>
      <c r="AT32" s="119">
        <v>75.489000000000004</v>
      </c>
      <c r="AU32" s="119">
        <v>18.23</v>
      </c>
      <c r="AV32" s="120">
        <v>58.177</v>
      </c>
      <c r="AW32" s="123">
        <v>9.4659999999999993</v>
      </c>
    </row>
    <row r="33" spans="1:49" x14ac:dyDescent="0.25">
      <c r="A33" s="125" t="s">
        <v>854</v>
      </c>
      <c r="B33" s="118">
        <v>12.2</v>
      </c>
      <c r="C33" s="119">
        <v>38</v>
      </c>
      <c r="D33" s="119">
        <v>123.1</v>
      </c>
      <c r="E33" s="119">
        <v>87.571070000000006</v>
      </c>
      <c r="F33" s="119">
        <v>39.799999999999997</v>
      </c>
      <c r="G33" s="120">
        <v>130</v>
      </c>
      <c r="H33" s="118">
        <v>33</v>
      </c>
      <c r="I33" s="120">
        <v>145</v>
      </c>
      <c r="J33" s="118">
        <v>0</v>
      </c>
      <c r="K33" s="119">
        <v>0</v>
      </c>
      <c r="L33" s="120">
        <v>16.009</v>
      </c>
      <c r="M33" s="121" t="s">
        <v>1587</v>
      </c>
      <c r="N33" s="122" t="s">
        <v>1587</v>
      </c>
      <c r="O33" s="123">
        <v>2.6240000000000001</v>
      </c>
      <c r="P33" s="118">
        <v>106.74</v>
      </c>
      <c r="Q33" s="119">
        <v>132.52000000000001</v>
      </c>
      <c r="R33" s="119">
        <v>377.6</v>
      </c>
      <c r="S33" s="120">
        <v>277.74</v>
      </c>
      <c r="T33" s="123">
        <v>231.16</v>
      </c>
      <c r="U33" s="123">
        <v>9.16</v>
      </c>
      <c r="V33" s="118">
        <v>12.09</v>
      </c>
      <c r="W33" s="119">
        <v>17.41</v>
      </c>
      <c r="X33" s="119">
        <v>0.36</v>
      </c>
      <c r="Y33" s="124" t="s">
        <v>1587</v>
      </c>
      <c r="Z33" s="122" t="s">
        <v>1587</v>
      </c>
      <c r="AA33" s="118">
        <v>155.57</v>
      </c>
      <c r="AB33" s="120">
        <v>472.99700000000001</v>
      </c>
      <c r="AC33" s="118">
        <v>146.965</v>
      </c>
      <c r="AD33" s="119">
        <v>67.674999999999997</v>
      </c>
      <c r="AE33" s="119">
        <v>111.699</v>
      </c>
      <c r="AF33" s="120">
        <v>0</v>
      </c>
      <c r="AG33" s="118">
        <v>22.02703</v>
      </c>
      <c r="AH33" s="119">
        <v>20.5</v>
      </c>
      <c r="AI33" s="119">
        <v>7.1061899999999998</v>
      </c>
      <c r="AJ33" s="119">
        <v>29.679169999999999</v>
      </c>
      <c r="AK33" s="120">
        <v>27.6</v>
      </c>
      <c r="AL33" s="118">
        <v>48.53</v>
      </c>
      <c r="AM33" s="120">
        <v>48.82</v>
      </c>
      <c r="AN33" s="118">
        <v>134.55199999999999</v>
      </c>
      <c r="AO33" s="124" t="s">
        <v>1587</v>
      </c>
      <c r="AP33" s="124" t="s">
        <v>1587</v>
      </c>
      <c r="AQ33" s="124" t="s">
        <v>1587</v>
      </c>
      <c r="AR33" s="119">
        <v>19.445319999999999</v>
      </c>
      <c r="AS33" s="119">
        <v>6.7561799999999996</v>
      </c>
      <c r="AT33" s="119">
        <v>75.489000000000004</v>
      </c>
      <c r="AU33" s="119">
        <v>18.23</v>
      </c>
      <c r="AV33" s="120">
        <v>58.177</v>
      </c>
      <c r="AW33" s="123">
        <v>9.4659999999999993</v>
      </c>
    </row>
    <row r="34" spans="1:49" x14ac:dyDescent="0.25">
      <c r="A34" s="125" t="s">
        <v>855</v>
      </c>
      <c r="B34" s="118">
        <v>12.2</v>
      </c>
      <c r="C34" s="119">
        <v>38</v>
      </c>
      <c r="D34" s="119">
        <v>122.1</v>
      </c>
      <c r="E34" s="119">
        <v>85.673749999999998</v>
      </c>
      <c r="F34" s="119">
        <v>39.799999999999997</v>
      </c>
      <c r="G34" s="120">
        <v>130</v>
      </c>
      <c r="H34" s="118">
        <v>31.9</v>
      </c>
      <c r="I34" s="120">
        <v>145</v>
      </c>
      <c r="J34" s="118">
        <v>0</v>
      </c>
      <c r="K34" s="119">
        <v>0</v>
      </c>
      <c r="L34" s="120">
        <v>15.965999999999999</v>
      </c>
      <c r="M34" s="121" t="s">
        <v>1587</v>
      </c>
      <c r="N34" s="122" t="s">
        <v>1587</v>
      </c>
      <c r="O34" s="123">
        <v>2.6240000000000001</v>
      </c>
      <c r="P34" s="118">
        <v>105.74</v>
      </c>
      <c r="Q34" s="119">
        <v>138.9</v>
      </c>
      <c r="R34" s="119">
        <v>377.6</v>
      </c>
      <c r="S34" s="120">
        <v>275.8</v>
      </c>
      <c r="T34" s="123">
        <v>232.685</v>
      </c>
      <c r="U34" s="123">
        <v>9.0500000000000007</v>
      </c>
      <c r="V34" s="118">
        <v>11.53</v>
      </c>
      <c r="W34" s="119">
        <v>16.5</v>
      </c>
      <c r="X34" s="119">
        <v>0.37</v>
      </c>
      <c r="Y34" s="124" t="s">
        <v>1587</v>
      </c>
      <c r="Z34" s="122" t="s">
        <v>1587</v>
      </c>
      <c r="AA34" s="118">
        <v>162.34</v>
      </c>
      <c r="AB34" s="120">
        <v>479.76600000000002</v>
      </c>
      <c r="AC34" s="118">
        <v>141.56</v>
      </c>
      <c r="AD34" s="119">
        <v>67.688000000000002</v>
      </c>
      <c r="AE34" s="119">
        <v>112.051</v>
      </c>
      <c r="AF34" s="120">
        <v>0.1</v>
      </c>
      <c r="AG34" s="118">
        <v>22.02703</v>
      </c>
      <c r="AH34" s="119">
        <v>24</v>
      </c>
      <c r="AI34" s="119">
        <v>6.7090199999999998</v>
      </c>
      <c r="AJ34" s="119">
        <v>29.679169999999999</v>
      </c>
      <c r="AK34" s="120">
        <v>27.4</v>
      </c>
      <c r="AL34" s="118">
        <v>48.67</v>
      </c>
      <c r="AM34" s="120">
        <v>48.96</v>
      </c>
      <c r="AN34" s="118">
        <v>135.48400000000001</v>
      </c>
      <c r="AO34" s="124" t="s">
        <v>1587</v>
      </c>
      <c r="AP34" s="124" t="s">
        <v>1587</v>
      </c>
      <c r="AQ34" s="124" t="s">
        <v>1587</v>
      </c>
      <c r="AR34" s="119">
        <v>19.339500000000001</v>
      </c>
      <c r="AS34" s="119">
        <v>6.7561799999999996</v>
      </c>
      <c r="AT34" s="119">
        <v>75.489000000000004</v>
      </c>
      <c r="AU34" s="119">
        <v>17.72</v>
      </c>
      <c r="AV34" s="120">
        <v>57.045999999999999</v>
      </c>
      <c r="AW34" s="123">
        <v>9.3460000000000001</v>
      </c>
    </row>
    <row r="35" spans="1:49" x14ac:dyDescent="0.25">
      <c r="A35" s="125" t="s">
        <v>856</v>
      </c>
      <c r="B35" s="118">
        <v>12.2</v>
      </c>
      <c r="C35" s="119">
        <v>38</v>
      </c>
      <c r="D35" s="119">
        <v>122.1</v>
      </c>
      <c r="E35" s="119">
        <v>85.673749999999998</v>
      </c>
      <c r="F35" s="119">
        <v>39.799999999999997</v>
      </c>
      <c r="G35" s="120">
        <v>130</v>
      </c>
      <c r="H35" s="118">
        <v>31.9</v>
      </c>
      <c r="I35" s="120">
        <v>145</v>
      </c>
      <c r="J35" s="118">
        <v>0</v>
      </c>
      <c r="K35" s="119">
        <v>0</v>
      </c>
      <c r="L35" s="120">
        <v>15.965999999999999</v>
      </c>
      <c r="M35" s="121" t="s">
        <v>1587</v>
      </c>
      <c r="N35" s="122" t="s">
        <v>1587</v>
      </c>
      <c r="O35" s="123">
        <v>2.6240000000000001</v>
      </c>
      <c r="P35" s="118">
        <v>105.74</v>
      </c>
      <c r="Q35" s="119">
        <v>138.9</v>
      </c>
      <c r="R35" s="119">
        <v>377.6</v>
      </c>
      <c r="S35" s="120">
        <v>275.8</v>
      </c>
      <c r="T35" s="123">
        <v>232.685</v>
      </c>
      <c r="U35" s="123">
        <v>9.0500000000000007</v>
      </c>
      <c r="V35" s="118">
        <v>11.53</v>
      </c>
      <c r="W35" s="119">
        <v>16.5</v>
      </c>
      <c r="X35" s="119">
        <v>0.37</v>
      </c>
      <c r="Y35" s="124" t="s">
        <v>1587</v>
      </c>
      <c r="Z35" s="122" t="s">
        <v>1587</v>
      </c>
      <c r="AA35" s="118">
        <v>162.34</v>
      </c>
      <c r="AB35" s="120">
        <v>479.76600000000002</v>
      </c>
      <c r="AC35" s="118">
        <v>141.56</v>
      </c>
      <c r="AD35" s="119">
        <v>67.688000000000002</v>
      </c>
      <c r="AE35" s="119">
        <v>112.051</v>
      </c>
      <c r="AF35" s="120">
        <v>0.1</v>
      </c>
      <c r="AG35" s="118">
        <v>22.02703</v>
      </c>
      <c r="AH35" s="119">
        <v>24</v>
      </c>
      <c r="AI35" s="119">
        <v>6.7090199999999998</v>
      </c>
      <c r="AJ35" s="119">
        <v>29.679169999999999</v>
      </c>
      <c r="AK35" s="120">
        <v>27.4</v>
      </c>
      <c r="AL35" s="118">
        <v>48.67</v>
      </c>
      <c r="AM35" s="120">
        <v>48.96</v>
      </c>
      <c r="AN35" s="118">
        <v>135.48400000000001</v>
      </c>
      <c r="AO35" s="124" t="s">
        <v>1587</v>
      </c>
      <c r="AP35" s="124" t="s">
        <v>1587</v>
      </c>
      <c r="AQ35" s="124" t="s">
        <v>1587</v>
      </c>
      <c r="AR35" s="119">
        <v>19.339500000000001</v>
      </c>
      <c r="AS35" s="119">
        <v>6.7561799999999996</v>
      </c>
      <c r="AT35" s="119">
        <v>75.489000000000004</v>
      </c>
      <c r="AU35" s="119">
        <v>17.72</v>
      </c>
      <c r="AV35" s="120">
        <v>57.045999999999999</v>
      </c>
      <c r="AW35" s="123">
        <v>9.3460000000000001</v>
      </c>
    </row>
    <row r="36" spans="1:49" x14ac:dyDescent="0.25">
      <c r="A36" s="125" t="s">
        <v>857</v>
      </c>
      <c r="B36" s="118">
        <v>12.2</v>
      </c>
      <c r="C36" s="119">
        <v>38</v>
      </c>
      <c r="D36" s="119">
        <v>121</v>
      </c>
      <c r="E36" s="119">
        <v>82.662679999999995</v>
      </c>
      <c r="F36" s="119">
        <v>39.799999999999997</v>
      </c>
      <c r="G36" s="120">
        <v>130</v>
      </c>
      <c r="H36" s="118">
        <v>31.9</v>
      </c>
      <c r="I36" s="120">
        <v>140</v>
      </c>
      <c r="J36" s="118">
        <v>0</v>
      </c>
      <c r="K36" s="119">
        <v>0</v>
      </c>
      <c r="L36" s="120">
        <v>15.942</v>
      </c>
      <c r="M36" s="121" t="s">
        <v>1587</v>
      </c>
      <c r="N36" s="122" t="s">
        <v>1587</v>
      </c>
      <c r="O36" s="123">
        <v>2.6240000000000001</v>
      </c>
      <c r="P36" s="118">
        <v>92.33</v>
      </c>
      <c r="Q36" s="119">
        <v>138.9</v>
      </c>
      <c r="R36" s="119">
        <v>373.63</v>
      </c>
      <c r="S36" s="120">
        <v>263.86</v>
      </c>
      <c r="T36" s="123">
        <v>234.43700000000001</v>
      </c>
      <c r="U36" s="123">
        <v>8.91</v>
      </c>
      <c r="V36" s="118">
        <v>10.99</v>
      </c>
      <c r="W36" s="119">
        <v>18.07</v>
      </c>
      <c r="X36" s="119">
        <v>0.37</v>
      </c>
      <c r="Y36" s="124" t="s">
        <v>1587</v>
      </c>
      <c r="Z36" s="122" t="s">
        <v>1587</v>
      </c>
      <c r="AA36" s="118">
        <v>171.13</v>
      </c>
      <c r="AB36" s="120">
        <v>498.553</v>
      </c>
      <c r="AC36" s="118">
        <v>139.672</v>
      </c>
      <c r="AD36" s="119">
        <v>66.988</v>
      </c>
      <c r="AE36" s="119">
        <v>110.77800000000001</v>
      </c>
      <c r="AF36" s="120">
        <v>0</v>
      </c>
      <c r="AG36" s="118">
        <v>22.02703</v>
      </c>
      <c r="AH36" s="119">
        <v>26</v>
      </c>
      <c r="AI36" s="119">
        <v>9.4190500000000004</v>
      </c>
      <c r="AJ36" s="119">
        <v>29.679169999999999</v>
      </c>
      <c r="AK36" s="120">
        <v>27.4</v>
      </c>
      <c r="AL36" s="118">
        <v>45.79</v>
      </c>
      <c r="AM36" s="120">
        <v>46.08</v>
      </c>
      <c r="AN36" s="118">
        <v>135.48400000000001</v>
      </c>
      <c r="AO36" s="124" t="s">
        <v>1587</v>
      </c>
      <c r="AP36" s="124" t="s">
        <v>1587</v>
      </c>
      <c r="AQ36" s="124" t="s">
        <v>1587</v>
      </c>
      <c r="AR36" s="119">
        <v>19.306920000000002</v>
      </c>
      <c r="AS36" s="119">
        <v>6.7561799999999996</v>
      </c>
      <c r="AT36" s="119">
        <v>75.489000000000004</v>
      </c>
      <c r="AU36" s="119">
        <v>17.562999999999999</v>
      </c>
      <c r="AV36" s="120">
        <v>56.277999999999999</v>
      </c>
      <c r="AW36" s="123">
        <v>9.2560000000000002</v>
      </c>
    </row>
    <row r="37" spans="1:49" x14ac:dyDescent="0.25">
      <c r="A37" s="125" t="s">
        <v>858</v>
      </c>
      <c r="B37" s="118">
        <v>12.2</v>
      </c>
      <c r="C37" s="119">
        <v>38</v>
      </c>
      <c r="D37" s="119">
        <v>121</v>
      </c>
      <c r="E37" s="119">
        <v>82.662679999999995</v>
      </c>
      <c r="F37" s="119">
        <v>39.799999999999997</v>
      </c>
      <c r="G37" s="120">
        <v>130</v>
      </c>
      <c r="H37" s="118">
        <v>31.9</v>
      </c>
      <c r="I37" s="120">
        <v>140</v>
      </c>
      <c r="J37" s="118">
        <v>0</v>
      </c>
      <c r="K37" s="119">
        <v>0</v>
      </c>
      <c r="L37" s="120">
        <v>15.942</v>
      </c>
      <c r="M37" s="121" t="s">
        <v>1587</v>
      </c>
      <c r="N37" s="122" t="s">
        <v>1587</v>
      </c>
      <c r="O37" s="123">
        <v>2.6240000000000001</v>
      </c>
      <c r="P37" s="118">
        <v>92.33</v>
      </c>
      <c r="Q37" s="119">
        <v>138.9</v>
      </c>
      <c r="R37" s="119">
        <v>373.63</v>
      </c>
      <c r="S37" s="120">
        <v>263.86</v>
      </c>
      <c r="T37" s="123">
        <v>234.43700000000001</v>
      </c>
      <c r="U37" s="123">
        <v>8.91</v>
      </c>
      <c r="V37" s="118">
        <v>10.99</v>
      </c>
      <c r="W37" s="119">
        <v>18.07</v>
      </c>
      <c r="X37" s="119">
        <v>0.37</v>
      </c>
      <c r="Y37" s="124" t="s">
        <v>1587</v>
      </c>
      <c r="Z37" s="122" t="s">
        <v>1587</v>
      </c>
      <c r="AA37" s="118">
        <v>171.13</v>
      </c>
      <c r="AB37" s="120">
        <v>498.553</v>
      </c>
      <c r="AC37" s="118">
        <v>139.672</v>
      </c>
      <c r="AD37" s="119">
        <v>66.988</v>
      </c>
      <c r="AE37" s="119">
        <v>110.77800000000001</v>
      </c>
      <c r="AF37" s="120">
        <v>0</v>
      </c>
      <c r="AG37" s="118">
        <v>22.02703</v>
      </c>
      <c r="AH37" s="119">
        <v>26</v>
      </c>
      <c r="AI37" s="119">
        <v>9.4190500000000004</v>
      </c>
      <c r="AJ37" s="119">
        <v>29.679169999999999</v>
      </c>
      <c r="AK37" s="120">
        <v>27.4</v>
      </c>
      <c r="AL37" s="118">
        <v>45.79</v>
      </c>
      <c r="AM37" s="120">
        <v>46.08</v>
      </c>
      <c r="AN37" s="118">
        <v>135.48400000000001</v>
      </c>
      <c r="AO37" s="124" t="s">
        <v>1587</v>
      </c>
      <c r="AP37" s="124" t="s">
        <v>1587</v>
      </c>
      <c r="AQ37" s="124" t="s">
        <v>1587</v>
      </c>
      <c r="AR37" s="119">
        <v>19.306920000000002</v>
      </c>
      <c r="AS37" s="119">
        <v>6.7561799999999996</v>
      </c>
      <c r="AT37" s="119">
        <v>75.489000000000004</v>
      </c>
      <c r="AU37" s="119">
        <v>17.562999999999999</v>
      </c>
      <c r="AV37" s="120">
        <v>56.277999999999999</v>
      </c>
      <c r="AW37" s="123">
        <v>9.2560000000000002</v>
      </c>
    </row>
    <row r="38" spans="1:49" x14ac:dyDescent="0.25">
      <c r="A38" s="125" t="s">
        <v>859</v>
      </c>
      <c r="B38" s="118">
        <v>12.2</v>
      </c>
      <c r="C38" s="119">
        <v>38</v>
      </c>
      <c r="D38" s="119">
        <v>121</v>
      </c>
      <c r="E38" s="119">
        <v>81.047610000000006</v>
      </c>
      <c r="F38" s="119">
        <v>39.299999999999997</v>
      </c>
      <c r="G38" s="120">
        <v>130</v>
      </c>
      <c r="H38" s="118">
        <v>31.9</v>
      </c>
      <c r="I38" s="120">
        <v>140</v>
      </c>
      <c r="J38" s="118">
        <v>0</v>
      </c>
      <c r="K38" s="119">
        <v>0</v>
      </c>
      <c r="L38" s="120">
        <v>15.856999999999999</v>
      </c>
      <c r="M38" s="121" t="s">
        <v>1587</v>
      </c>
      <c r="N38" s="122" t="s">
        <v>1587</v>
      </c>
      <c r="O38" s="123">
        <v>2.6240000000000001</v>
      </c>
      <c r="P38" s="118">
        <v>100.83</v>
      </c>
      <c r="Q38" s="119">
        <v>139.97999999999999</v>
      </c>
      <c r="R38" s="119">
        <v>367.73</v>
      </c>
      <c r="S38" s="120">
        <v>247.45</v>
      </c>
      <c r="T38" s="123">
        <v>226.23099999999999</v>
      </c>
      <c r="U38" s="123">
        <v>8.74</v>
      </c>
      <c r="V38" s="118">
        <v>13.82</v>
      </c>
      <c r="W38" s="119">
        <v>17.440000000000001</v>
      </c>
      <c r="X38" s="119">
        <v>0.37</v>
      </c>
      <c r="Y38" s="124" t="s">
        <v>1587</v>
      </c>
      <c r="Z38" s="122" t="s">
        <v>1587</v>
      </c>
      <c r="AA38" s="118">
        <v>200.87</v>
      </c>
      <c r="AB38" s="120">
        <v>558.63800000000003</v>
      </c>
      <c r="AC38" s="118">
        <v>136.18600000000001</v>
      </c>
      <c r="AD38" s="119">
        <v>67.207999999999998</v>
      </c>
      <c r="AE38" s="119">
        <v>126.59099999999999</v>
      </c>
      <c r="AF38" s="120">
        <v>0</v>
      </c>
      <c r="AG38" s="118">
        <v>22.02703</v>
      </c>
      <c r="AH38" s="119">
        <v>20</v>
      </c>
      <c r="AI38" s="119">
        <v>7.4249900000000002</v>
      </c>
      <c r="AJ38" s="119">
        <v>29.679169999999999</v>
      </c>
      <c r="AK38" s="120">
        <v>27.4</v>
      </c>
      <c r="AL38" s="118">
        <v>48.33</v>
      </c>
      <c r="AM38" s="120">
        <v>48.62</v>
      </c>
      <c r="AN38" s="118">
        <v>135.48400000000001</v>
      </c>
      <c r="AO38" s="124" t="s">
        <v>1587</v>
      </c>
      <c r="AP38" s="124" t="s">
        <v>1587</v>
      </c>
      <c r="AQ38" s="124" t="s">
        <v>1587</v>
      </c>
      <c r="AR38" s="119">
        <v>19.326640000000001</v>
      </c>
      <c r="AS38" s="119">
        <v>6.7561799999999996</v>
      </c>
      <c r="AT38" s="119">
        <v>75.489000000000004</v>
      </c>
      <c r="AU38" s="119">
        <v>17.658000000000001</v>
      </c>
      <c r="AV38" s="120">
        <v>56.158999999999999</v>
      </c>
      <c r="AW38" s="123">
        <v>9.0570000000000004</v>
      </c>
    </row>
    <row r="39" spans="1:49" x14ac:dyDescent="0.25">
      <c r="A39" s="125" t="s">
        <v>860</v>
      </c>
      <c r="B39" s="118">
        <v>12.2</v>
      </c>
      <c r="C39" s="119">
        <v>38</v>
      </c>
      <c r="D39" s="119">
        <v>121</v>
      </c>
      <c r="E39" s="119">
        <v>81.047610000000006</v>
      </c>
      <c r="F39" s="119">
        <v>39.299999999999997</v>
      </c>
      <c r="G39" s="120">
        <v>130</v>
      </c>
      <c r="H39" s="118">
        <v>31.9</v>
      </c>
      <c r="I39" s="120">
        <v>140</v>
      </c>
      <c r="J39" s="118">
        <v>0</v>
      </c>
      <c r="K39" s="119">
        <v>0</v>
      </c>
      <c r="L39" s="120">
        <v>15.856999999999999</v>
      </c>
      <c r="M39" s="121" t="s">
        <v>1587</v>
      </c>
      <c r="N39" s="122" t="s">
        <v>1587</v>
      </c>
      <c r="O39" s="123">
        <v>2.6240000000000001</v>
      </c>
      <c r="P39" s="118">
        <v>100.83</v>
      </c>
      <c r="Q39" s="119">
        <v>139.97999999999999</v>
      </c>
      <c r="R39" s="119">
        <v>367.73</v>
      </c>
      <c r="S39" s="120">
        <v>247.45</v>
      </c>
      <c r="T39" s="123">
        <v>226.23099999999999</v>
      </c>
      <c r="U39" s="123">
        <v>8.74</v>
      </c>
      <c r="V39" s="118">
        <v>13.82</v>
      </c>
      <c r="W39" s="119">
        <v>17.440000000000001</v>
      </c>
      <c r="X39" s="119">
        <v>0.37</v>
      </c>
      <c r="Y39" s="124" t="s">
        <v>1587</v>
      </c>
      <c r="Z39" s="122" t="s">
        <v>1587</v>
      </c>
      <c r="AA39" s="118">
        <v>200.87</v>
      </c>
      <c r="AB39" s="120">
        <v>558.63800000000003</v>
      </c>
      <c r="AC39" s="118">
        <v>136.18600000000001</v>
      </c>
      <c r="AD39" s="119">
        <v>67.207999999999998</v>
      </c>
      <c r="AE39" s="119">
        <v>126.59099999999999</v>
      </c>
      <c r="AF39" s="120">
        <v>0</v>
      </c>
      <c r="AG39" s="118">
        <v>22.02703</v>
      </c>
      <c r="AH39" s="119">
        <v>20</v>
      </c>
      <c r="AI39" s="119">
        <v>7.4249900000000002</v>
      </c>
      <c r="AJ39" s="119">
        <v>29.679169999999999</v>
      </c>
      <c r="AK39" s="120">
        <v>27.4</v>
      </c>
      <c r="AL39" s="118">
        <v>48.33</v>
      </c>
      <c r="AM39" s="120">
        <v>48.62</v>
      </c>
      <c r="AN39" s="118">
        <v>135.48400000000001</v>
      </c>
      <c r="AO39" s="124" t="s">
        <v>1587</v>
      </c>
      <c r="AP39" s="124" t="s">
        <v>1587</v>
      </c>
      <c r="AQ39" s="124" t="s">
        <v>1587</v>
      </c>
      <c r="AR39" s="119">
        <v>19.326640000000001</v>
      </c>
      <c r="AS39" s="119">
        <v>6.7561799999999996</v>
      </c>
      <c r="AT39" s="119">
        <v>75.489000000000004</v>
      </c>
      <c r="AU39" s="119">
        <v>17.658000000000001</v>
      </c>
      <c r="AV39" s="120">
        <v>56.158999999999999</v>
      </c>
      <c r="AW39" s="123">
        <v>9.0570000000000004</v>
      </c>
    </row>
    <row r="40" spans="1:49" x14ac:dyDescent="0.25">
      <c r="A40" s="125" t="s">
        <v>861</v>
      </c>
      <c r="B40" s="118">
        <v>12.2</v>
      </c>
      <c r="C40" s="119">
        <v>38</v>
      </c>
      <c r="D40" s="119">
        <v>120.1</v>
      </c>
      <c r="E40" s="119">
        <v>80.345249999999993</v>
      </c>
      <c r="F40" s="119">
        <v>39.799999999999997</v>
      </c>
      <c r="G40" s="120">
        <v>130</v>
      </c>
      <c r="H40" s="118">
        <v>31.9</v>
      </c>
      <c r="I40" s="120">
        <v>140</v>
      </c>
      <c r="J40" s="118">
        <v>0</v>
      </c>
      <c r="K40" s="119">
        <v>0</v>
      </c>
      <c r="L40" s="120">
        <v>15.853999999999999</v>
      </c>
      <c r="M40" s="121" t="s">
        <v>1587</v>
      </c>
      <c r="N40" s="122" t="s">
        <v>1587</v>
      </c>
      <c r="O40" s="123">
        <v>2.6240000000000001</v>
      </c>
      <c r="P40" s="118">
        <v>116.01</v>
      </c>
      <c r="Q40" s="119">
        <v>138.9</v>
      </c>
      <c r="R40" s="119">
        <v>363.82</v>
      </c>
      <c r="S40" s="120">
        <v>245.69</v>
      </c>
      <c r="T40" s="123">
        <v>223.08199999999999</v>
      </c>
      <c r="U40" s="123">
        <v>8.64</v>
      </c>
      <c r="V40" s="118">
        <v>13.82</v>
      </c>
      <c r="W40" s="119">
        <v>13.76</v>
      </c>
      <c r="X40" s="119">
        <v>0.37</v>
      </c>
      <c r="Y40" s="124" t="s">
        <v>1587</v>
      </c>
      <c r="Z40" s="122" t="s">
        <v>1587</v>
      </c>
      <c r="AA40" s="118">
        <v>215.4</v>
      </c>
      <c r="AB40" s="120">
        <v>573.16399999999999</v>
      </c>
      <c r="AC40" s="118">
        <v>132.767</v>
      </c>
      <c r="AD40" s="119">
        <v>66.938999999999993</v>
      </c>
      <c r="AE40" s="119">
        <v>125.31699999999999</v>
      </c>
      <c r="AF40" s="120">
        <v>0</v>
      </c>
      <c r="AG40" s="118">
        <v>22.02703</v>
      </c>
      <c r="AH40" s="119">
        <v>21.5</v>
      </c>
      <c r="AI40" s="119">
        <v>9.7939900000000009</v>
      </c>
      <c r="AJ40" s="119">
        <v>29.679169999999999</v>
      </c>
      <c r="AK40" s="120">
        <v>27.4</v>
      </c>
      <c r="AL40" s="118">
        <v>50.55</v>
      </c>
      <c r="AM40" s="120">
        <v>50.84</v>
      </c>
      <c r="AN40" s="118">
        <v>135.48400000000001</v>
      </c>
      <c r="AO40" s="124" t="s">
        <v>1587</v>
      </c>
      <c r="AP40" s="124" t="s">
        <v>1587</v>
      </c>
      <c r="AQ40" s="124" t="s">
        <v>1587</v>
      </c>
      <c r="AR40" s="119">
        <v>19.1511</v>
      </c>
      <c r="AS40" s="119">
        <v>6.7561799999999996</v>
      </c>
      <c r="AT40" s="119">
        <v>75.489000000000004</v>
      </c>
      <c r="AU40" s="119">
        <v>16.812000000000001</v>
      </c>
      <c r="AV40" s="120">
        <v>55.941000000000003</v>
      </c>
      <c r="AW40" s="123">
        <v>9.1630000000000003</v>
      </c>
    </row>
    <row r="41" spans="1:49" x14ac:dyDescent="0.25">
      <c r="A41" s="125" t="s">
        <v>862</v>
      </c>
      <c r="B41" s="118">
        <v>12.2</v>
      </c>
      <c r="C41" s="119">
        <v>38</v>
      </c>
      <c r="D41" s="119">
        <v>120.1</v>
      </c>
      <c r="E41" s="119">
        <v>80.345249999999993</v>
      </c>
      <c r="F41" s="119">
        <v>39.799999999999997</v>
      </c>
      <c r="G41" s="120">
        <v>130</v>
      </c>
      <c r="H41" s="118">
        <v>31.9</v>
      </c>
      <c r="I41" s="120">
        <v>140</v>
      </c>
      <c r="J41" s="118">
        <v>0</v>
      </c>
      <c r="K41" s="119">
        <v>0</v>
      </c>
      <c r="L41" s="120">
        <v>15.853999999999999</v>
      </c>
      <c r="M41" s="121" t="s">
        <v>1587</v>
      </c>
      <c r="N41" s="122" t="s">
        <v>1587</v>
      </c>
      <c r="O41" s="123">
        <v>2.6240000000000001</v>
      </c>
      <c r="P41" s="118">
        <v>116.01</v>
      </c>
      <c r="Q41" s="119">
        <v>138.9</v>
      </c>
      <c r="R41" s="119">
        <v>363.82</v>
      </c>
      <c r="S41" s="120">
        <v>245.69</v>
      </c>
      <c r="T41" s="123">
        <v>223.08199999999999</v>
      </c>
      <c r="U41" s="123">
        <v>8.64</v>
      </c>
      <c r="V41" s="118">
        <v>13.82</v>
      </c>
      <c r="W41" s="119">
        <v>13.76</v>
      </c>
      <c r="X41" s="119">
        <v>0.37</v>
      </c>
      <c r="Y41" s="124" t="s">
        <v>1587</v>
      </c>
      <c r="Z41" s="122" t="s">
        <v>1587</v>
      </c>
      <c r="AA41" s="118">
        <v>215.4</v>
      </c>
      <c r="AB41" s="120">
        <v>573.16399999999999</v>
      </c>
      <c r="AC41" s="118">
        <v>132.767</v>
      </c>
      <c r="AD41" s="119">
        <v>66.938999999999993</v>
      </c>
      <c r="AE41" s="119">
        <v>125.31699999999999</v>
      </c>
      <c r="AF41" s="120">
        <v>0</v>
      </c>
      <c r="AG41" s="118">
        <v>22.02703</v>
      </c>
      <c r="AH41" s="119">
        <v>21.5</v>
      </c>
      <c r="AI41" s="119">
        <v>9.7939900000000009</v>
      </c>
      <c r="AJ41" s="119">
        <v>29.679169999999999</v>
      </c>
      <c r="AK41" s="120">
        <v>27.4</v>
      </c>
      <c r="AL41" s="118">
        <v>50.55</v>
      </c>
      <c r="AM41" s="120">
        <v>50.84</v>
      </c>
      <c r="AN41" s="118">
        <v>135.48400000000001</v>
      </c>
      <c r="AO41" s="124" t="s">
        <v>1587</v>
      </c>
      <c r="AP41" s="124" t="s">
        <v>1587</v>
      </c>
      <c r="AQ41" s="124" t="s">
        <v>1587</v>
      </c>
      <c r="AR41" s="119">
        <v>19.1511</v>
      </c>
      <c r="AS41" s="119">
        <v>6.7561799999999996</v>
      </c>
      <c r="AT41" s="119">
        <v>75.489000000000004</v>
      </c>
      <c r="AU41" s="119">
        <v>16.812000000000001</v>
      </c>
      <c r="AV41" s="120">
        <v>55.941000000000003</v>
      </c>
      <c r="AW41" s="123">
        <v>9.1630000000000003</v>
      </c>
    </row>
    <row r="42" spans="1:49" x14ac:dyDescent="0.25">
      <c r="A42" s="125" t="s">
        <v>863</v>
      </c>
      <c r="B42" s="118">
        <v>12.2</v>
      </c>
      <c r="C42" s="119">
        <v>38</v>
      </c>
      <c r="D42" s="119">
        <v>120.1</v>
      </c>
      <c r="E42" s="119">
        <v>78.647059999999996</v>
      </c>
      <c r="F42" s="119">
        <v>39.700000000000003</v>
      </c>
      <c r="G42" s="120">
        <v>130</v>
      </c>
      <c r="H42" s="118">
        <v>31.9</v>
      </c>
      <c r="I42" s="120">
        <v>138</v>
      </c>
      <c r="J42" s="118">
        <v>0</v>
      </c>
      <c r="K42" s="119">
        <v>0</v>
      </c>
      <c r="L42" s="120">
        <v>15.862</v>
      </c>
      <c r="M42" s="121" t="s">
        <v>1587</v>
      </c>
      <c r="N42" s="122" t="s">
        <v>1587</v>
      </c>
      <c r="O42" s="123">
        <v>2.6240000000000001</v>
      </c>
      <c r="P42" s="118">
        <v>108.76</v>
      </c>
      <c r="Q42" s="119">
        <v>137.83000000000001</v>
      </c>
      <c r="R42" s="119">
        <v>359.94</v>
      </c>
      <c r="S42" s="120">
        <v>239.66</v>
      </c>
      <c r="T42" s="123">
        <v>214.85300000000001</v>
      </c>
      <c r="U42" s="123">
        <v>8.6300000000000008</v>
      </c>
      <c r="V42" s="118">
        <v>13.23</v>
      </c>
      <c r="W42" s="119">
        <v>17</v>
      </c>
      <c r="X42" s="119">
        <v>0.38</v>
      </c>
      <c r="Y42" s="124" t="s">
        <v>1587</v>
      </c>
      <c r="Z42" s="122" t="s">
        <v>1587</v>
      </c>
      <c r="AA42" s="118">
        <v>218.67</v>
      </c>
      <c r="AB42" s="120">
        <v>576.43899999999996</v>
      </c>
      <c r="AC42" s="118">
        <v>131.08199999999999</v>
      </c>
      <c r="AD42" s="119">
        <v>67.378</v>
      </c>
      <c r="AE42" s="119">
        <v>123.351</v>
      </c>
      <c r="AF42" s="120">
        <v>0</v>
      </c>
      <c r="AG42" s="118">
        <v>22.02703</v>
      </c>
      <c r="AH42" s="119">
        <v>27</v>
      </c>
      <c r="AI42" s="119">
        <v>9.6025299999999998</v>
      </c>
      <c r="AJ42" s="119">
        <v>29.679169999999999</v>
      </c>
      <c r="AK42" s="120">
        <v>27.4</v>
      </c>
      <c r="AL42" s="118">
        <v>53.78</v>
      </c>
      <c r="AM42" s="120">
        <v>54.06</v>
      </c>
      <c r="AN42" s="118">
        <v>135.48400000000001</v>
      </c>
      <c r="AO42" s="124" t="s">
        <v>1587</v>
      </c>
      <c r="AP42" s="124" t="s">
        <v>1587</v>
      </c>
      <c r="AQ42" s="124" t="s">
        <v>1587</v>
      </c>
      <c r="AR42" s="119">
        <v>19.124130000000001</v>
      </c>
      <c r="AS42" s="119">
        <v>6.7561799999999996</v>
      </c>
      <c r="AT42" s="119">
        <v>75.489000000000004</v>
      </c>
      <c r="AU42" s="119">
        <v>16.681999999999999</v>
      </c>
      <c r="AV42" s="120">
        <v>55.616999999999997</v>
      </c>
      <c r="AW42" s="123">
        <v>9.2449999999999992</v>
      </c>
    </row>
    <row r="43" spans="1:49" x14ac:dyDescent="0.25">
      <c r="A43" s="125" t="s">
        <v>864</v>
      </c>
      <c r="B43" s="118">
        <v>12.2</v>
      </c>
      <c r="C43" s="119">
        <v>38</v>
      </c>
      <c r="D43" s="119">
        <v>120.1</v>
      </c>
      <c r="E43" s="119">
        <v>78.647059999999996</v>
      </c>
      <c r="F43" s="119">
        <v>39.700000000000003</v>
      </c>
      <c r="G43" s="120">
        <v>130</v>
      </c>
      <c r="H43" s="118">
        <v>31.9</v>
      </c>
      <c r="I43" s="120">
        <v>138</v>
      </c>
      <c r="J43" s="118">
        <v>0</v>
      </c>
      <c r="K43" s="119">
        <v>0</v>
      </c>
      <c r="L43" s="120">
        <v>15.862</v>
      </c>
      <c r="M43" s="121" t="s">
        <v>1587</v>
      </c>
      <c r="N43" s="122" t="s">
        <v>1587</v>
      </c>
      <c r="O43" s="123">
        <v>2.6240000000000001</v>
      </c>
      <c r="P43" s="118">
        <v>108.76</v>
      </c>
      <c r="Q43" s="119">
        <v>137.83000000000001</v>
      </c>
      <c r="R43" s="119">
        <v>359.94</v>
      </c>
      <c r="S43" s="120">
        <v>239.66</v>
      </c>
      <c r="T43" s="123">
        <v>214.85300000000001</v>
      </c>
      <c r="U43" s="123">
        <v>8.6300000000000008</v>
      </c>
      <c r="V43" s="118">
        <v>13.23</v>
      </c>
      <c r="W43" s="119">
        <v>17</v>
      </c>
      <c r="X43" s="119">
        <v>0.38</v>
      </c>
      <c r="Y43" s="124" t="s">
        <v>1587</v>
      </c>
      <c r="Z43" s="122" t="s">
        <v>1587</v>
      </c>
      <c r="AA43" s="118">
        <v>218.67</v>
      </c>
      <c r="AB43" s="120">
        <v>576.43899999999996</v>
      </c>
      <c r="AC43" s="118">
        <v>131.08199999999999</v>
      </c>
      <c r="AD43" s="119">
        <v>67.378</v>
      </c>
      <c r="AE43" s="119">
        <v>123.351</v>
      </c>
      <c r="AF43" s="120">
        <v>0</v>
      </c>
      <c r="AG43" s="118">
        <v>22.02703</v>
      </c>
      <c r="AH43" s="119">
        <v>27</v>
      </c>
      <c r="AI43" s="119">
        <v>9.6025299999999998</v>
      </c>
      <c r="AJ43" s="119">
        <v>29.679169999999999</v>
      </c>
      <c r="AK43" s="120">
        <v>27.4</v>
      </c>
      <c r="AL43" s="118">
        <v>53.78</v>
      </c>
      <c r="AM43" s="120">
        <v>54.06</v>
      </c>
      <c r="AN43" s="118">
        <v>135.48400000000001</v>
      </c>
      <c r="AO43" s="124" t="s">
        <v>1587</v>
      </c>
      <c r="AP43" s="124" t="s">
        <v>1587</v>
      </c>
      <c r="AQ43" s="124" t="s">
        <v>1587</v>
      </c>
      <c r="AR43" s="119">
        <v>19.124130000000001</v>
      </c>
      <c r="AS43" s="119">
        <v>6.7561799999999996</v>
      </c>
      <c r="AT43" s="119">
        <v>75.489000000000004</v>
      </c>
      <c r="AU43" s="119">
        <v>16.681999999999999</v>
      </c>
      <c r="AV43" s="120">
        <v>55.616999999999997</v>
      </c>
      <c r="AW43" s="123">
        <v>9.2449999999999992</v>
      </c>
    </row>
    <row r="44" spans="1:49" x14ac:dyDescent="0.25">
      <c r="A44" s="125" t="s">
        <v>865</v>
      </c>
      <c r="B44" s="118">
        <v>12.2</v>
      </c>
      <c r="C44" s="119">
        <v>38</v>
      </c>
      <c r="D44" s="119">
        <v>120.1</v>
      </c>
      <c r="E44" s="119">
        <v>77.435580000000002</v>
      </c>
      <c r="F44" s="119">
        <v>39.799999999999997</v>
      </c>
      <c r="G44" s="120">
        <v>130</v>
      </c>
      <c r="H44" s="118">
        <v>30.8</v>
      </c>
      <c r="I44" s="120">
        <v>136</v>
      </c>
      <c r="J44" s="118">
        <v>0</v>
      </c>
      <c r="K44" s="119">
        <v>0</v>
      </c>
      <c r="L44" s="120">
        <v>15.930999999999999</v>
      </c>
      <c r="M44" s="121" t="s">
        <v>1587</v>
      </c>
      <c r="N44" s="122" t="s">
        <v>1587</v>
      </c>
      <c r="O44" s="123">
        <v>2.6240000000000001</v>
      </c>
      <c r="P44" s="118">
        <v>117.07</v>
      </c>
      <c r="Q44" s="119">
        <v>137.83000000000001</v>
      </c>
      <c r="R44" s="119">
        <v>356.09</v>
      </c>
      <c r="S44" s="120">
        <v>231.44</v>
      </c>
      <c r="T44" s="123">
        <v>212.333</v>
      </c>
      <c r="U44" s="123">
        <v>9.14</v>
      </c>
      <c r="V44" s="118">
        <v>13.23</v>
      </c>
      <c r="W44" s="119">
        <v>15.5</v>
      </c>
      <c r="X44" s="119">
        <v>0.38</v>
      </c>
      <c r="Y44" s="124" t="s">
        <v>1587</v>
      </c>
      <c r="Z44" s="122" t="s">
        <v>1587</v>
      </c>
      <c r="AA44" s="118">
        <v>220.69</v>
      </c>
      <c r="AB44" s="120">
        <v>578.35400000000004</v>
      </c>
      <c r="AC44" s="118">
        <v>129.41300000000001</v>
      </c>
      <c r="AD44" s="119">
        <v>67.278000000000006</v>
      </c>
      <c r="AE44" s="119">
        <v>121.233</v>
      </c>
      <c r="AF44" s="120">
        <v>1.4</v>
      </c>
      <c r="AG44" s="118">
        <v>22.02703</v>
      </c>
      <c r="AH44" s="119">
        <v>28</v>
      </c>
      <c r="AI44" s="119">
        <v>9.8919999999999995</v>
      </c>
      <c r="AJ44" s="119">
        <v>29.679169999999999</v>
      </c>
      <c r="AK44" s="120">
        <v>27.2</v>
      </c>
      <c r="AL44" s="118">
        <v>52.65</v>
      </c>
      <c r="AM44" s="120">
        <v>52.94</v>
      </c>
      <c r="AN44" s="118">
        <v>135.48400000000001</v>
      </c>
      <c r="AO44" s="124" t="s">
        <v>1587</v>
      </c>
      <c r="AP44" s="124" t="s">
        <v>1587</v>
      </c>
      <c r="AQ44" s="124" t="s">
        <v>1587</v>
      </c>
      <c r="AR44" s="119">
        <v>19.035740000000001</v>
      </c>
      <c r="AS44" s="119">
        <v>6.7561799999999996</v>
      </c>
      <c r="AT44" s="119">
        <v>75.489000000000004</v>
      </c>
      <c r="AU44" s="119">
        <v>16.256</v>
      </c>
      <c r="AV44" s="120">
        <v>55.328000000000003</v>
      </c>
      <c r="AW44" s="123">
        <v>9.8209999999999997</v>
      </c>
    </row>
    <row r="45" spans="1:49" x14ac:dyDescent="0.25">
      <c r="A45" s="125" t="s">
        <v>866</v>
      </c>
      <c r="B45" s="118">
        <v>12.2</v>
      </c>
      <c r="C45" s="119">
        <v>38</v>
      </c>
      <c r="D45" s="119">
        <v>120.1</v>
      </c>
      <c r="E45" s="119">
        <v>77.435580000000002</v>
      </c>
      <c r="F45" s="119">
        <v>39.799999999999997</v>
      </c>
      <c r="G45" s="120">
        <v>130</v>
      </c>
      <c r="H45" s="118">
        <v>30.8</v>
      </c>
      <c r="I45" s="120">
        <v>136</v>
      </c>
      <c r="J45" s="118">
        <v>0</v>
      </c>
      <c r="K45" s="119">
        <v>0</v>
      </c>
      <c r="L45" s="120">
        <v>15.930999999999999</v>
      </c>
      <c r="M45" s="121" t="s">
        <v>1587</v>
      </c>
      <c r="N45" s="122" t="s">
        <v>1587</v>
      </c>
      <c r="O45" s="123">
        <v>2.6240000000000001</v>
      </c>
      <c r="P45" s="118">
        <v>117.07</v>
      </c>
      <c r="Q45" s="119">
        <v>137.83000000000001</v>
      </c>
      <c r="R45" s="119">
        <v>356.09</v>
      </c>
      <c r="S45" s="120">
        <v>231.44</v>
      </c>
      <c r="T45" s="123">
        <v>212.333</v>
      </c>
      <c r="U45" s="123">
        <v>9.14</v>
      </c>
      <c r="V45" s="118">
        <v>13.23</v>
      </c>
      <c r="W45" s="119">
        <v>15.5</v>
      </c>
      <c r="X45" s="119">
        <v>0.38</v>
      </c>
      <c r="Y45" s="124" t="s">
        <v>1587</v>
      </c>
      <c r="Z45" s="122" t="s">
        <v>1587</v>
      </c>
      <c r="AA45" s="118">
        <v>220.69</v>
      </c>
      <c r="AB45" s="120">
        <v>578.35400000000004</v>
      </c>
      <c r="AC45" s="118">
        <v>129.41300000000001</v>
      </c>
      <c r="AD45" s="119">
        <v>67.278000000000006</v>
      </c>
      <c r="AE45" s="119">
        <v>121.233</v>
      </c>
      <c r="AF45" s="120">
        <v>1.4</v>
      </c>
      <c r="AG45" s="118">
        <v>22.02703</v>
      </c>
      <c r="AH45" s="119">
        <v>28</v>
      </c>
      <c r="AI45" s="119">
        <v>9.8919999999999995</v>
      </c>
      <c r="AJ45" s="119">
        <v>29.679169999999999</v>
      </c>
      <c r="AK45" s="120">
        <v>27.2</v>
      </c>
      <c r="AL45" s="118">
        <v>52.65</v>
      </c>
      <c r="AM45" s="120">
        <v>52.94</v>
      </c>
      <c r="AN45" s="118">
        <v>135.48400000000001</v>
      </c>
      <c r="AO45" s="124" t="s">
        <v>1587</v>
      </c>
      <c r="AP45" s="124" t="s">
        <v>1587</v>
      </c>
      <c r="AQ45" s="124" t="s">
        <v>1587</v>
      </c>
      <c r="AR45" s="119">
        <v>19.035740000000001</v>
      </c>
      <c r="AS45" s="119">
        <v>6.7561799999999996</v>
      </c>
      <c r="AT45" s="119">
        <v>75.489000000000004</v>
      </c>
      <c r="AU45" s="119">
        <v>16.256</v>
      </c>
      <c r="AV45" s="120">
        <v>55.328000000000003</v>
      </c>
      <c r="AW45" s="123">
        <v>9.8209999999999997</v>
      </c>
    </row>
    <row r="46" spans="1:49" x14ac:dyDescent="0.25">
      <c r="A46" s="125" t="s">
        <v>867</v>
      </c>
      <c r="B46" s="118">
        <v>12.2</v>
      </c>
      <c r="C46" s="119">
        <v>38</v>
      </c>
      <c r="D46" s="119">
        <v>120.1</v>
      </c>
      <c r="E46" s="119">
        <v>76.168850000000006</v>
      </c>
      <c r="F46" s="119">
        <v>39.799999999999997</v>
      </c>
      <c r="G46" s="120">
        <v>130</v>
      </c>
      <c r="H46" s="118">
        <v>30.8</v>
      </c>
      <c r="I46" s="120">
        <v>136</v>
      </c>
      <c r="J46" s="118">
        <v>0</v>
      </c>
      <c r="K46" s="119">
        <v>0</v>
      </c>
      <c r="L46" s="120">
        <v>15.954000000000001</v>
      </c>
      <c r="M46" s="121" t="s">
        <v>1587</v>
      </c>
      <c r="N46" s="122" t="s">
        <v>1587</v>
      </c>
      <c r="O46" s="123">
        <v>2.6240000000000001</v>
      </c>
      <c r="P46" s="118">
        <v>118.13</v>
      </c>
      <c r="Q46" s="119">
        <v>137.83000000000001</v>
      </c>
      <c r="R46" s="119">
        <v>348.45</v>
      </c>
      <c r="S46" s="120">
        <v>224.9</v>
      </c>
      <c r="T46" s="123">
        <v>205.25299999999999</v>
      </c>
      <c r="U46" s="123">
        <v>9.2200000000000006</v>
      </c>
      <c r="V46" s="118">
        <v>15.02</v>
      </c>
      <c r="W46" s="119">
        <v>16.190000000000001</v>
      </c>
      <c r="X46" s="119">
        <v>0.39</v>
      </c>
      <c r="Y46" s="124" t="s">
        <v>1587</v>
      </c>
      <c r="Z46" s="122" t="s">
        <v>1587</v>
      </c>
      <c r="AA46" s="118">
        <v>215.33</v>
      </c>
      <c r="AB46" s="120">
        <v>572.995</v>
      </c>
      <c r="AC46" s="118">
        <v>126.123</v>
      </c>
      <c r="AD46" s="119">
        <v>67.427999999999997</v>
      </c>
      <c r="AE46" s="119">
        <v>119.586</v>
      </c>
      <c r="AF46" s="120">
        <v>0</v>
      </c>
      <c r="AG46" s="118">
        <v>22.02703</v>
      </c>
      <c r="AH46" s="119">
        <v>28</v>
      </c>
      <c r="AI46" s="119">
        <v>9.6441800000000004</v>
      </c>
      <c r="AJ46" s="119">
        <v>29.679169999999999</v>
      </c>
      <c r="AK46" s="120">
        <v>27.2</v>
      </c>
      <c r="AL46" s="118">
        <v>52.71</v>
      </c>
      <c r="AM46" s="120">
        <v>53</v>
      </c>
      <c r="AN46" s="118">
        <v>135.48400000000001</v>
      </c>
      <c r="AO46" s="124" t="s">
        <v>1587</v>
      </c>
      <c r="AP46" s="124" t="s">
        <v>1587</v>
      </c>
      <c r="AQ46" s="124" t="s">
        <v>1587</v>
      </c>
      <c r="AR46" s="119">
        <v>18.971209999999999</v>
      </c>
      <c r="AS46" s="119">
        <v>6.7561799999999996</v>
      </c>
      <c r="AT46" s="119">
        <v>75.489000000000004</v>
      </c>
      <c r="AU46" s="119">
        <v>15.945</v>
      </c>
      <c r="AV46" s="120">
        <v>55.792000000000002</v>
      </c>
      <c r="AW46" s="123">
        <v>9.8109999999999999</v>
      </c>
    </row>
    <row r="47" spans="1:49" x14ac:dyDescent="0.25">
      <c r="A47" s="125" t="s">
        <v>868</v>
      </c>
      <c r="B47" s="118">
        <v>12.2</v>
      </c>
      <c r="C47" s="119">
        <v>38</v>
      </c>
      <c r="D47" s="119">
        <v>120.1</v>
      </c>
      <c r="E47" s="119">
        <v>76.168850000000006</v>
      </c>
      <c r="F47" s="119">
        <v>39.799999999999997</v>
      </c>
      <c r="G47" s="120">
        <v>130</v>
      </c>
      <c r="H47" s="118">
        <v>30.8</v>
      </c>
      <c r="I47" s="120">
        <v>136</v>
      </c>
      <c r="J47" s="118">
        <v>0</v>
      </c>
      <c r="K47" s="119">
        <v>0</v>
      </c>
      <c r="L47" s="120">
        <v>15.954000000000001</v>
      </c>
      <c r="M47" s="121" t="s">
        <v>1587</v>
      </c>
      <c r="N47" s="122" t="s">
        <v>1587</v>
      </c>
      <c r="O47" s="123">
        <v>2.6240000000000001</v>
      </c>
      <c r="P47" s="118">
        <v>118.13</v>
      </c>
      <c r="Q47" s="119">
        <v>137.83000000000001</v>
      </c>
      <c r="R47" s="119">
        <v>348.45</v>
      </c>
      <c r="S47" s="120">
        <v>224.9</v>
      </c>
      <c r="T47" s="123">
        <v>205.25299999999999</v>
      </c>
      <c r="U47" s="123">
        <v>9.2200000000000006</v>
      </c>
      <c r="V47" s="118">
        <v>15.02</v>
      </c>
      <c r="W47" s="119">
        <v>16.190000000000001</v>
      </c>
      <c r="X47" s="119">
        <v>0.39</v>
      </c>
      <c r="Y47" s="124" t="s">
        <v>1587</v>
      </c>
      <c r="Z47" s="122" t="s">
        <v>1587</v>
      </c>
      <c r="AA47" s="118">
        <v>215.33</v>
      </c>
      <c r="AB47" s="120">
        <v>572.995</v>
      </c>
      <c r="AC47" s="118">
        <v>126.123</v>
      </c>
      <c r="AD47" s="119">
        <v>67.427999999999997</v>
      </c>
      <c r="AE47" s="119">
        <v>119.586</v>
      </c>
      <c r="AF47" s="120">
        <v>0</v>
      </c>
      <c r="AG47" s="118">
        <v>22.02703</v>
      </c>
      <c r="AH47" s="119">
        <v>28</v>
      </c>
      <c r="AI47" s="119">
        <v>9.6441800000000004</v>
      </c>
      <c r="AJ47" s="119">
        <v>29.679169999999999</v>
      </c>
      <c r="AK47" s="120">
        <v>27.2</v>
      </c>
      <c r="AL47" s="118">
        <v>52.71</v>
      </c>
      <c r="AM47" s="120">
        <v>53</v>
      </c>
      <c r="AN47" s="118">
        <v>135.48400000000001</v>
      </c>
      <c r="AO47" s="124" t="s">
        <v>1587</v>
      </c>
      <c r="AP47" s="124" t="s">
        <v>1587</v>
      </c>
      <c r="AQ47" s="124" t="s">
        <v>1587</v>
      </c>
      <c r="AR47" s="119">
        <v>18.971209999999999</v>
      </c>
      <c r="AS47" s="119">
        <v>6.7561799999999996</v>
      </c>
      <c r="AT47" s="119">
        <v>75.489000000000004</v>
      </c>
      <c r="AU47" s="119">
        <v>15.945</v>
      </c>
      <c r="AV47" s="120">
        <v>55.792000000000002</v>
      </c>
      <c r="AW47" s="123">
        <v>9.8109999999999999</v>
      </c>
    </row>
    <row r="48" spans="1:49" x14ac:dyDescent="0.25">
      <c r="A48" s="125" t="s">
        <v>869</v>
      </c>
      <c r="B48" s="118">
        <v>12.2</v>
      </c>
      <c r="C48" s="119">
        <v>38</v>
      </c>
      <c r="D48" s="119">
        <v>120.1</v>
      </c>
      <c r="E48" s="119">
        <v>80.07602</v>
      </c>
      <c r="F48" s="119">
        <v>39.799999999999997</v>
      </c>
      <c r="G48" s="120">
        <v>130</v>
      </c>
      <c r="H48" s="118">
        <v>30.8</v>
      </c>
      <c r="I48" s="120">
        <v>142</v>
      </c>
      <c r="J48" s="118">
        <v>0</v>
      </c>
      <c r="K48" s="119">
        <v>0</v>
      </c>
      <c r="L48" s="120">
        <v>15.872</v>
      </c>
      <c r="M48" s="118">
        <v>1.07</v>
      </c>
      <c r="N48" s="120">
        <v>171.22</v>
      </c>
      <c r="O48" s="123">
        <v>2.6240000000000001</v>
      </c>
      <c r="P48" s="118">
        <v>117.07</v>
      </c>
      <c r="Q48" s="119">
        <v>135.69</v>
      </c>
      <c r="R48" s="119">
        <v>342.78</v>
      </c>
      <c r="S48" s="120">
        <v>217.03</v>
      </c>
      <c r="T48" s="123">
        <v>210.68</v>
      </c>
      <c r="U48" s="123">
        <v>10.19</v>
      </c>
      <c r="V48" s="118">
        <v>16.899999999999999</v>
      </c>
      <c r="W48" s="119">
        <v>13.92</v>
      </c>
      <c r="X48" s="119">
        <v>0.39</v>
      </c>
      <c r="Y48" s="124" t="s">
        <v>1587</v>
      </c>
      <c r="Z48" s="122" t="s">
        <v>1587</v>
      </c>
      <c r="AA48" s="118">
        <v>208.11</v>
      </c>
      <c r="AB48" s="120">
        <v>565.774</v>
      </c>
      <c r="AC48" s="118">
        <v>123.01600000000001</v>
      </c>
      <c r="AD48" s="119">
        <v>67.257000000000005</v>
      </c>
      <c r="AE48" s="119">
        <v>118.137</v>
      </c>
      <c r="AF48" s="120">
        <v>0.7</v>
      </c>
      <c r="AG48" s="118">
        <v>22.02703</v>
      </c>
      <c r="AH48" s="119">
        <v>29.5</v>
      </c>
      <c r="AI48" s="119">
        <v>9.60121</v>
      </c>
      <c r="AJ48" s="119">
        <v>29.679169999999999</v>
      </c>
      <c r="AK48" s="120">
        <v>30.4</v>
      </c>
      <c r="AL48" s="118">
        <v>51.91</v>
      </c>
      <c r="AM48" s="120">
        <v>52.2</v>
      </c>
      <c r="AN48" s="118">
        <v>135.48400000000001</v>
      </c>
      <c r="AO48" s="124" t="s">
        <v>1587</v>
      </c>
      <c r="AP48" s="124" t="s">
        <v>1587</v>
      </c>
      <c r="AQ48" s="124" t="s">
        <v>1587</v>
      </c>
      <c r="AR48" s="119">
        <v>18.960840000000001</v>
      </c>
      <c r="AS48" s="119">
        <v>6.7561799999999996</v>
      </c>
      <c r="AT48" s="119">
        <v>75.489000000000004</v>
      </c>
      <c r="AU48" s="119">
        <v>15.895</v>
      </c>
      <c r="AV48" s="120">
        <v>56.198999999999998</v>
      </c>
      <c r="AW48" s="123">
        <v>9.782</v>
      </c>
    </row>
    <row r="49" spans="1:49" x14ac:dyDescent="0.25">
      <c r="A49" s="125" t="s">
        <v>870</v>
      </c>
      <c r="B49" s="118">
        <v>12.2</v>
      </c>
      <c r="C49" s="119">
        <v>38</v>
      </c>
      <c r="D49" s="119">
        <v>120.1</v>
      </c>
      <c r="E49" s="119">
        <v>80.07602</v>
      </c>
      <c r="F49" s="119">
        <v>39.799999999999997</v>
      </c>
      <c r="G49" s="120">
        <v>130</v>
      </c>
      <c r="H49" s="118">
        <v>30.8</v>
      </c>
      <c r="I49" s="120">
        <v>142</v>
      </c>
      <c r="J49" s="118">
        <v>0</v>
      </c>
      <c r="K49" s="119">
        <v>0</v>
      </c>
      <c r="L49" s="120">
        <v>15.872</v>
      </c>
      <c r="M49" s="118">
        <v>1.07</v>
      </c>
      <c r="N49" s="120">
        <v>171.22</v>
      </c>
      <c r="O49" s="123">
        <v>2.6240000000000001</v>
      </c>
      <c r="P49" s="118">
        <v>117.07</v>
      </c>
      <c r="Q49" s="119">
        <v>135.69</v>
      </c>
      <c r="R49" s="119">
        <v>342.78</v>
      </c>
      <c r="S49" s="120">
        <v>217.03</v>
      </c>
      <c r="T49" s="123">
        <v>210.68</v>
      </c>
      <c r="U49" s="123">
        <v>10.19</v>
      </c>
      <c r="V49" s="118">
        <v>16.899999999999999</v>
      </c>
      <c r="W49" s="119">
        <v>13.92</v>
      </c>
      <c r="X49" s="119">
        <v>0.39</v>
      </c>
      <c r="Y49" s="124" t="s">
        <v>1587</v>
      </c>
      <c r="Z49" s="122" t="s">
        <v>1587</v>
      </c>
      <c r="AA49" s="118">
        <v>208.11</v>
      </c>
      <c r="AB49" s="120">
        <v>565.774</v>
      </c>
      <c r="AC49" s="118">
        <v>123.01600000000001</v>
      </c>
      <c r="AD49" s="119">
        <v>67.257000000000005</v>
      </c>
      <c r="AE49" s="119">
        <v>118.137</v>
      </c>
      <c r="AF49" s="120">
        <v>0.7</v>
      </c>
      <c r="AG49" s="118">
        <v>22.02703</v>
      </c>
      <c r="AH49" s="119">
        <v>29.5</v>
      </c>
      <c r="AI49" s="119">
        <v>9.60121</v>
      </c>
      <c r="AJ49" s="119">
        <v>29.679169999999999</v>
      </c>
      <c r="AK49" s="120">
        <v>30.4</v>
      </c>
      <c r="AL49" s="118">
        <v>51.91</v>
      </c>
      <c r="AM49" s="120">
        <v>52.2</v>
      </c>
      <c r="AN49" s="118">
        <v>135.48400000000001</v>
      </c>
      <c r="AO49" s="124" t="s">
        <v>1587</v>
      </c>
      <c r="AP49" s="124" t="s">
        <v>1587</v>
      </c>
      <c r="AQ49" s="124" t="s">
        <v>1587</v>
      </c>
      <c r="AR49" s="119">
        <v>18.960840000000001</v>
      </c>
      <c r="AS49" s="119">
        <v>6.7561799999999996</v>
      </c>
      <c r="AT49" s="119">
        <v>75.489000000000004</v>
      </c>
      <c r="AU49" s="119">
        <v>15.895</v>
      </c>
      <c r="AV49" s="120">
        <v>56.198999999999998</v>
      </c>
      <c r="AW49" s="123">
        <v>9.782</v>
      </c>
    </row>
    <row r="50" spans="1:49" x14ac:dyDescent="0.25">
      <c r="A50" s="125" t="s">
        <v>871</v>
      </c>
      <c r="B50" s="118">
        <v>12.2</v>
      </c>
      <c r="C50" s="119">
        <v>38</v>
      </c>
      <c r="D50" s="119">
        <v>120.1</v>
      </c>
      <c r="E50" s="119">
        <v>93.860789999999994</v>
      </c>
      <c r="F50" s="119">
        <v>39.799999999999997</v>
      </c>
      <c r="G50" s="120">
        <v>130</v>
      </c>
      <c r="H50" s="118">
        <v>30.8</v>
      </c>
      <c r="I50" s="120">
        <v>145</v>
      </c>
      <c r="J50" s="118">
        <v>0</v>
      </c>
      <c r="K50" s="119">
        <v>0</v>
      </c>
      <c r="L50" s="120">
        <v>15.929</v>
      </c>
      <c r="M50" s="121" t="s">
        <v>1587</v>
      </c>
      <c r="N50" s="122" t="s">
        <v>1587</v>
      </c>
      <c r="O50" s="123">
        <v>2.6240000000000001</v>
      </c>
      <c r="P50" s="118">
        <v>126.87</v>
      </c>
      <c r="Q50" s="119">
        <v>131.46</v>
      </c>
      <c r="R50" s="119">
        <v>337.17</v>
      </c>
      <c r="S50" s="120">
        <v>214.72</v>
      </c>
      <c r="T50" s="123">
        <v>205.23500000000001</v>
      </c>
      <c r="U50" s="123">
        <v>9.9600000000000009</v>
      </c>
      <c r="V50" s="118">
        <v>18.86</v>
      </c>
      <c r="W50" s="119">
        <v>15.11</v>
      </c>
      <c r="X50" s="119">
        <v>0.4</v>
      </c>
      <c r="Y50" s="124" t="s">
        <v>1587</v>
      </c>
      <c r="Z50" s="122" t="s">
        <v>1587</v>
      </c>
      <c r="AA50" s="118">
        <v>244.5</v>
      </c>
      <c r="AB50" s="120">
        <v>589.16700000000003</v>
      </c>
      <c r="AC50" s="118">
        <v>121.54900000000001</v>
      </c>
      <c r="AD50" s="119">
        <v>68.066999999999993</v>
      </c>
      <c r="AE50" s="119">
        <v>116.532</v>
      </c>
      <c r="AF50" s="120">
        <v>0</v>
      </c>
      <c r="AG50" s="118">
        <v>22.02703</v>
      </c>
      <c r="AH50" s="119">
        <v>29.5</v>
      </c>
      <c r="AI50" s="119">
        <v>10.141529999999999</v>
      </c>
      <c r="AJ50" s="119">
        <v>29.679169999999999</v>
      </c>
      <c r="AK50" s="120">
        <v>30.4</v>
      </c>
      <c r="AL50" s="118">
        <v>52.71</v>
      </c>
      <c r="AM50" s="120">
        <v>53</v>
      </c>
      <c r="AN50" s="118">
        <v>135.48400000000001</v>
      </c>
      <c r="AO50" s="124" t="s">
        <v>1587</v>
      </c>
      <c r="AP50" s="124" t="s">
        <v>1587</v>
      </c>
      <c r="AQ50" s="124" t="s">
        <v>1587</v>
      </c>
      <c r="AR50" s="119">
        <v>18.912289999999999</v>
      </c>
      <c r="AS50" s="119">
        <v>6.7561799999999996</v>
      </c>
      <c r="AT50" s="119">
        <v>75.489000000000004</v>
      </c>
      <c r="AU50" s="119">
        <v>15.661</v>
      </c>
      <c r="AV50" s="120">
        <v>56.244</v>
      </c>
      <c r="AW50" s="123">
        <v>11.164</v>
      </c>
    </row>
    <row r="51" spans="1:49" x14ac:dyDescent="0.25">
      <c r="A51" s="125" t="s">
        <v>872</v>
      </c>
      <c r="B51" s="118">
        <v>12.2</v>
      </c>
      <c r="C51" s="119">
        <v>38</v>
      </c>
      <c r="D51" s="119">
        <v>120.1</v>
      </c>
      <c r="E51" s="119">
        <v>93.860789999999994</v>
      </c>
      <c r="F51" s="119">
        <v>39.799999999999997</v>
      </c>
      <c r="G51" s="120">
        <v>130</v>
      </c>
      <c r="H51" s="118">
        <v>30.8</v>
      </c>
      <c r="I51" s="120">
        <v>145</v>
      </c>
      <c r="J51" s="118">
        <v>0</v>
      </c>
      <c r="K51" s="119">
        <v>0</v>
      </c>
      <c r="L51" s="120">
        <v>15.929</v>
      </c>
      <c r="M51" s="121" t="s">
        <v>1587</v>
      </c>
      <c r="N51" s="122" t="s">
        <v>1587</v>
      </c>
      <c r="O51" s="123">
        <v>2.6240000000000001</v>
      </c>
      <c r="P51" s="118">
        <v>126.87</v>
      </c>
      <c r="Q51" s="119">
        <v>131.46</v>
      </c>
      <c r="R51" s="119">
        <v>337.17</v>
      </c>
      <c r="S51" s="120">
        <v>214.72</v>
      </c>
      <c r="T51" s="123">
        <v>205.23500000000001</v>
      </c>
      <c r="U51" s="123">
        <v>9.9600000000000009</v>
      </c>
      <c r="V51" s="118">
        <v>18.86</v>
      </c>
      <c r="W51" s="119">
        <v>15.11</v>
      </c>
      <c r="X51" s="119">
        <v>0.4</v>
      </c>
      <c r="Y51" s="124" t="s">
        <v>1587</v>
      </c>
      <c r="Z51" s="122" t="s">
        <v>1587</v>
      </c>
      <c r="AA51" s="118">
        <v>244.5</v>
      </c>
      <c r="AB51" s="120">
        <v>589.16700000000003</v>
      </c>
      <c r="AC51" s="118">
        <v>121.54900000000001</v>
      </c>
      <c r="AD51" s="119">
        <v>68.066999999999993</v>
      </c>
      <c r="AE51" s="119">
        <v>116.532</v>
      </c>
      <c r="AF51" s="120">
        <v>0</v>
      </c>
      <c r="AG51" s="118">
        <v>22.02703</v>
      </c>
      <c r="AH51" s="119">
        <v>29.5</v>
      </c>
      <c r="AI51" s="119">
        <v>10.141529999999999</v>
      </c>
      <c r="AJ51" s="119">
        <v>29.679169999999999</v>
      </c>
      <c r="AK51" s="120">
        <v>30.4</v>
      </c>
      <c r="AL51" s="118">
        <v>52.71</v>
      </c>
      <c r="AM51" s="120">
        <v>53</v>
      </c>
      <c r="AN51" s="118">
        <v>135.48400000000001</v>
      </c>
      <c r="AO51" s="124" t="s">
        <v>1587</v>
      </c>
      <c r="AP51" s="124" t="s">
        <v>1587</v>
      </c>
      <c r="AQ51" s="124" t="s">
        <v>1587</v>
      </c>
      <c r="AR51" s="119">
        <v>18.912289999999999</v>
      </c>
      <c r="AS51" s="119">
        <v>6.7561799999999996</v>
      </c>
      <c r="AT51" s="119">
        <v>75.489000000000004</v>
      </c>
      <c r="AU51" s="119">
        <v>15.661</v>
      </c>
      <c r="AV51" s="120">
        <v>56.244</v>
      </c>
      <c r="AW51" s="123">
        <v>11.164</v>
      </c>
    </row>
    <row r="52" spans="1:49" x14ac:dyDescent="0.25">
      <c r="A52" s="125" t="s">
        <v>873</v>
      </c>
      <c r="B52" s="118">
        <v>12.2</v>
      </c>
      <c r="C52" s="119">
        <v>38</v>
      </c>
      <c r="D52" s="119">
        <v>120.1</v>
      </c>
      <c r="E52" s="119">
        <v>100.31046000000001</v>
      </c>
      <c r="F52" s="119">
        <v>39.799999999999997</v>
      </c>
      <c r="G52" s="120">
        <v>130</v>
      </c>
      <c r="H52" s="118">
        <v>31.9</v>
      </c>
      <c r="I52" s="120">
        <v>147</v>
      </c>
      <c r="J52" s="118">
        <v>0</v>
      </c>
      <c r="K52" s="119">
        <v>0</v>
      </c>
      <c r="L52" s="120">
        <v>15.946999999999999</v>
      </c>
      <c r="M52" s="121" t="s">
        <v>1587</v>
      </c>
      <c r="N52" s="122" t="s">
        <v>1587</v>
      </c>
      <c r="O52" s="123">
        <v>2.6240000000000001</v>
      </c>
      <c r="P52" s="118">
        <v>127.98</v>
      </c>
      <c r="Q52" s="119">
        <v>132.52000000000001</v>
      </c>
      <c r="R52" s="119">
        <v>337.17</v>
      </c>
      <c r="S52" s="120">
        <v>216.89</v>
      </c>
      <c r="T52" s="123">
        <v>199.13499999999999</v>
      </c>
      <c r="U52" s="123">
        <v>9.7799999999999994</v>
      </c>
      <c r="V52" s="118">
        <v>19.54</v>
      </c>
      <c r="W52" s="119">
        <v>15.7</v>
      </c>
      <c r="X52" s="119">
        <v>0.4</v>
      </c>
      <c r="Y52" s="124" t="s">
        <v>1587</v>
      </c>
      <c r="Z52" s="122" t="s">
        <v>1587</v>
      </c>
      <c r="AA52" s="118">
        <v>266.14</v>
      </c>
      <c r="AB52" s="120">
        <v>610.80600000000004</v>
      </c>
      <c r="AC52" s="118">
        <v>121.54900000000001</v>
      </c>
      <c r="AD52" s="119">
        <v>67.733999999999995</v>
      </c>
      <c r="AE52" s="119">
        <v>115.53400000000001</v>
      </c>
      <c r="AF52" s="120">
        <v>0</v>
      </c>
      <c r="AG52" s="118">
        <v>22.02703</v>
      </c>
      <c r="AH52" s="119">
        <v>29.4</v>
      </c>
      <c r="AI52" s="119">
        <v>10.18238</v>
      </c>
      <c r="AJ52" s="119">
        <v>29.679169999999999</v>
      </c>
      <c r="AK52" s="120">
        <v>30.4</v>
      </c>
      <c r="AL52" s="118">
        <v>54.01</v>
      </c>
      <c r="AM52" s="120">
        <v>54.3</v>
      </c>
      <c r="AN52" s="118">
        <v>135.48400000000001</v>
      </c>
      <c r="AO52" s="124" t="s">
        <v>1587</v>
      </c>
      <c r="AP52" s="124" t="s">
        <v>1587</v>
      </c>
      <c r="AQ52" s="124" t="s">
        <v>1587</v>
      </c>
      <c r="AR52" s="119">
        <v>19.191770000000002</v>
      </c>
      <c r="AS52" s="119">
        <v>6.7561799999999996</v>
      </c>
      <c r="AT52" s="119">
        <v>75.489000000000004</v>
      </c>
      <c r="AU52" s="119">
        <v>17.007999999999999</v>
      </c>
      <c r="AV52" s="120">
        <v>56.420999999999999</v>
      </c>
      <c r="AW52" s="123">
        <v>14.183</v>
      </c>
    </row>
    <row r="53" spans="1:49" x14ac:dyDescent="0.25">
      <c r="A53" s="125" t="s">
        <v>874</v>
      </c>
      <c r="B53" s="118">
        <v>12.2</v>
      </c>
      <c r="C53" s="119">
        <v>38</v>
      </c>
      <c r="D53" s="119">
        <v>120.1</v>
      </c>
      <c r="E53" s="119">
        <v>100.31046000000001</v>
      </c>
      <c r="F53" s="119">
        <v>39.799999999999997</v>
      </c>
      <c r="G53" s="120">
        <v>130</v>
      </c>
      <c r="H53" s="118">
        <v>31.9</v>
      </c>
      <c r="I53" s="120">
        <v>147</v>
      </c>
      <c r="J53" s="118">
        <v>0</v>
      </c>
      <c r="K53" s="119">
        <v>0</v>
      </c>
      <c r="L53" s="120">
        <v>15.946999999999999</v>
      </c>
      <c r="M53" s="121" t="s">
        <v>1587</v>
      </c>
      <c r="N53" s="122" t="s">
        <v>1587</v>
      </c>
      <c r="O53" s="123">
        <v>2.6240000000000001</v>
      </c>
      <c r="P53" s="118">
        <v>127.98</v>
      </c>
      <c r="Q53" s="119">
        <v>132.52000000000001</v>
      </c>
      <c r="R53" s="119">
        <v>337.17</v>
      </c>
      <c r="S53" s="120">
        <v>216.89</v>
      </c>
      <c r="T53" s="123">
        <v>199.13499999999999</v>
      </c>
      <c r="U53" s="123">
        <v>9.7799999999999994</v>
      </c>
      <c r="V53" s="118">
        <v>19.54</v>
      </c>
      <c r="W53" s="119">
        <v>15.7</v>
      </c>
      <c r="X53" s="119">
        <v>0.4</v>
      </c>
      <c r="Y53" s="124" t="s">
        <v>1587</v>
      </c>
      <c r="Z53" s="122" t="s">
        <v>1587</v>
      </c>
      <c r="AA53" s="118">
        <v>266.14</v>
      </c>
      <c r="AB53" s="120">
        <v>610.80600000000004</v>
      </c>
      <c r="AC53" s="118">
        <v>121.54900000000001</v>
      </c>
      <c r="AD53" s="119">
        <v>67.733999999999995</v>
      </c>
      <c r="AE53" s="119">
        <v>115.53400000000001</v>
      </c>
      <c r="AF53" s="120">
        <v>0</v>
      </c>
      <c r="AG53" s="118">
        <v>22.02703</v>
      </c>
      <c r="AH53" s="119">
        <v>29.4</v>
      </c>
      <c r="AI53" s="119">
        <v>10.18238</v>
      </c>
      <c r="AJ53" s="119">
        <v>29.679169999999999</v>
      </c>
      <c r="AK53" s="120">
        <v>30.4</v>
      </c>
      <c r="AL53" s="118">
        <v>54.01</v>
      </c>
      <c r="AM53" s="120">
        <v>54.3</v>
      </c>
      <c r="AN53" s="118">
        <v>135.48400000000001</v>
      </c>
      <c r="AO53" s="124" t="s">
        <v>1587</v>
      </c>
      <c r="AP53" s="124" t="s">
        <v>1587</v>
      </c>
      <c r="AQ53" s="124" t="s">
        <v>1587</v>
      </c>
      <c r="AR53" s="119">
        <v>19.191770000000002</v>
      </c>
      <c r="AS53" s="119">
        <v>6.7561799999999996</v>
      </c>
      <c r="AT53" s="119">
        <v>75.489000000000004</v>
      </c>
      <c r="AU53" s="119">
        <v>17.007999999999999</v>
      </c>
      <c r="AV53" s="120">
        <v>56.420999999999999</v>
      </c>
      <c r="AW53" s="123">
        <v>14.183</v>
      </c>
    </row>
    <row r="54" spans="1:49" x14ac:dyDescent="0.25">
      <c r="A54" s="125" t="s">
        <v>875</v>
      </c>
      <c r="B54" s="118">
        <v>12.2</v>
      </c>
      <c r="C54" s="119">
        <v>38</v>
      </c>
      <c r="D54" s="119">
        <v>120.1</v>
      </c>
      <c r="E54" s="119">
        <v>105.83132000000001</v>
      </c>
      <c r="F54" s="119">
        <v>39.799999999999997</v>
      </c>
      <c r="G54" s="120">
        <v>130</v>
      </c>
      <c r="H54" s="118">
        <v>31.9</v>
      </c>
      <c r="I54" s="120">
        <v>147</v>
      </c>
      <c r="J54" s="118">
        <v>0</v>
      </c>
      <c r="K54" s="119">
        <v>0</v>
      </c>
      <c r="L54" s="120">
        <v>15.951000000000001</v>
      </c>
      <c r="M54" s="121" t="s">
        <v>1587</v>
      </c>
      <c r="N54" s="122" t="s">
        <v>1587</v>
      </c>
      <c r="O54" s="123">
        <v>2.6240000000000001</v>
      </c>
      <c r="P54" s="118">
        <v>147.93</v>
      </c>
      <c r="Q54" s="119">
        <v>142.13999999999999</v>
      </c>
      <c r="R54" s="119">
        <v>337.17</v>
      </c>
      <c r="S54" s="120">
        <v>216.89</v>
      </c>
      <c r="T54" s="123">
        <v>195.12100000000001</v>
      </c>
      <c r="U54" s="123">
        <v>9.8699999999999992</v>
      </c>
      <c r="V54" s="118">
        <v>20</v>
      </c>
      <c r="W54" s="119">
        <v>18.86</v>
      </c>
      <c r="X54" s="119">
        <v>0.43</v>
      </c>
      <c r="Y54" s="124" t="s">
        <v>1587</v>
      </c>
      <c r="Z54" s="122" t="s">
        <v>1587</v>
      </c>
      <c r="AA54" s="118">
        <v>277.81</v>
      </c>
      <c r="AB54" s="120">
        <v>622.476</v>
      </c>
      <c r="AC54" s="118">
        <v>124.745</v>
      </c>
      <c r="AD54" s="119">
        <v>68.009</v>
      </c>
      <c r="AE54" s="119">
        <v>121.55800000000001</v>
      </c>
      <c r="AF54" s="120">
        <v>0</v>
      </c>
      <c r="AG54" s="118">
        <v>22.02703</v>
      </c>
      <c r="AH54" s="119">
        <v>29.5</v>
      </c>
      <c r="AI54" s="119">
        <v>9.5152099999999997</v>
      </c>
      <c r="AJ54" s="119">
        <v>29.679169999999999</v>
      </c>
      <c r="AK54" s="120">
        <v>33.6</v>
      </c>
      <c r="AL54" s="118">
        <v>53.21</v>
      </c>
      <c r="AM54" s="120">
        <v>53.5</v>
      </c>
      <c r="AN54" s="118">
        <v>135.48400000000001</v>
      </c>
      <c r="AO54" s="124" t="s">
        <v>1587</v>
      </c>
      <c r="AP54" s="124" t="s">
        <v>1587</v>
      </c>
      <c r="AQ54" s="124" t="s">
        <v>1587</v>
      </c>
      <c r="AR54" s="119">
        <v>19.898050000000001</v>
      </c>
      <c r="AS54" s="119">
        <v>6.7561799999999996</v>
      </c>
      <c r="AT54" s="119">
        <v>75.489000000000004</v>
      </c>
      <c r="AU54" s="119">
        <v>20.411999999999999</v>
      </c>
      <c r="AV54" s="120">
        <v>57.177999999999997</v>
      </c>
      <c r="AW54" s="123">
        <v>15.895</v>
      </c>
    </row>
    <row r="55" spans="1:49" x14ac:dyDescent="0.25">
      <c r="A55" s="125" t="s">
        <v>876</v>
      </c>
      <c r="B55" s="118">
        <v>12.2</v>
      </c>
      <c r="C55" s="119">
        <v>38</v>
      </c>
      <c r="D55" s="119">
        <v>120.1</v>
      </c>
      <c r="E55" s="119">
        <v>105.83132000000001</v>
      </c>
      <c r="F55" s="119">
        <v>39.799999999999997</v>
      </c>
      <c r="G55" s="120">
        <v>130</v>
      </c>
      <c r="H55" s="118">
        <v>31.9</v>
      </c>
      <c r="I55" s="120">
        <v>147</v>
      </c>
      <c r="J55" s="118">
        <v>0</v>
      </c>
      <c r="K55" s="119">
        <v>0</v>
      </c>
      <c r="L55" s="120">
        <v>15.951000000000001</v>
      </c>
      <c r="M55" s="121" t="s">
        <v>1587</v>
      </c>
      <c r="N55" s="122" t="s">
        <v>1587</v>
      </c>
      <c r="O55" s="123">
        <v>2.6240000000000001</v>
      </c>
      <c r="P55" s="118">
        <v>147.93</v>
      </c>
      <c r="Q55" s="119">
        <v>142.13999999999999</v>
      </c>
      <c r="R55" s="119">
        <v>337.17</v>
      </c>
      <c r="S55" s="120">
        <v>216.89</v>
      </c>
      <c r="T55" s="123">
        <v>195.12100000000001</v>
      </c>
      <c r="U55" s="123">
        <v>9.8699999999999992</v>
      </c>
      <c r="V55" s="118">
        <v>20</v>
      </c>
      <c r="W55" s="119">
        <v>18.86</v>
      </c>
      <c r="X55" s="119">
        <v>0.43</v>
      </c>
      <c r="Y55" s="124" t="s">
        <v>1587</v>
      </c>
      <c r="Z55" s="122" t="s">
        <v>1587</v>
      </c>
      <c r="AA55" s="118">
        <v>277.81</v>
      </c>
      <c r="AB55" s="120">
        <v>622.476</v>
      </c>
      <c r="AC55" s="118">
        <v>124.745</v>
      </c>
      <c r="AD55" s="119">
        <v>68.009</v>
      </c>
      <c r="AE55" s="119">
        <v>121.55800000000001</v>
      </c>
      <c r="AF55" s="120">
        <v>0</v>
      </c>
      <c r="AG55" s="118">
        <v>22.02703</v>
      </c>
      <c r="AH55" s="119">
        <v>29.5</v>
      </c>
      <c r="AI55" s="119">
        <v>9.5152099999999997</v>
      </c>
      <c r="AJ55" s="119">
        <v>29.679169999999999</v>
      </c>
      <c r="AK55" s="120">
        <v>33.6</v>
      </c>
      <c r="AL55" s="118">
        <v>53.21</v>
      </c>
      <c r="AM55" s="120">
        <v>53.5</v>
      </c>
      <c r="AN55" s="118">
        <v>135.48400000000001</v>
      </c>
      <c r="AO55" s="124" t="s">
        <v>1587</v>
      </c>
      <c r="AP55" s="124" t="s">
        <v>1587</v>
      </c>
      <c r="AQ55" s="124" t="s">
        <v>1587</v>
      </c>
      <c r="AR55" s="119">
        <v>19.898050000000001</v>
      </c>
      <c r="AS55" s="119">
        <v>6.7561799999999996</v>
      </c>
      <c r="AT55" s="119">
        <v>75.489000000000004</v>
      </c>
      <c r="AU55" s="119">
        <v>20.411999999999999</v>
      </c>
      <c r="AV55" s="120">
        <v>57.177999999999997</v>
      </c>
      <c r="AW55" s="123">
        <v>15.895</v>
      </c>
    </row>
    <row r="56" spans="1:49" x14ac:dyDescent="0.25">
      <c r="A56" s="125" t="s">
        <v>877</v>
      </c>
      <c r="B56" s="118">
        <v>12.2</v>
      </c>
      <c r="C56" s="119">
        <v>38</v>
      </c>
      <c r="D56" s="119">
        <v>120</v>
      </c>
      <c r="E56" s="119">
        <v>107.44119999999999</v>
      </c>
      <c r="F56" s="119">
        <v>39.799999999999997</v>
      </c>
      <c r="G56" s="120">
        <v>130</v>
      </c>
      <c r="H56" s="118">
        <v>31.9</v>
      </c>
      <c r="I56" s="120">
        <v>145</v>
      </c>
      <c r="J56" s="118">
        <v>0</v>
      </c>
      <c r="K56" s="119">
        <v>0</v>
      </c>
      <c r="L56" s="120">
        <v>15.939</v>
      </c>
      <c r="M56" s="121" t="s">
        <v>1587</v>
      </c>
      <c r="N56" s="122" t="s">
        <v>1587</v>
      </c>
      <c r="O56" s="123">
        <v>2.6240000000000001</v>
      </c>
      <c r="P56" s="118">
        <v>135.97999999999999</v>
      </c>
      <c r="Q56" s="119">
        <v>144.32</v>
      </c>
      <c r="R56" s="119">
        <v>342.78</v>
      </c>
      <c r="S56" s="120">
        <v>238.03</v>
      </c>
      <c r="T56" s="123">
        <v>195.11</v>
      </c>
      <c r="U56" s="123">
        <v>9.82</v>
      </c>
      <c r="V56" s="118">
        <v>7.47</v>
      </c>
      <c r="W56" s="119">
        <v>24.25</v>
      </c>
      <c r="X56" s="119">
        <v>5.32</v>
      </c>
      <c r="Y56" s="124" t="s">
        <v>1587</v>
      </c>
      <c r="Z56" s="122" t="s">
        <v>1587</v>
      </c>
      <c r="AA56" s="118">
        <v>282.79000000000002</v>
      </c>
      <c r="AB56" s="120">
        <v>627.45500000000004</v>
      </c>
      <c r="AC56" s="118">
        <v>123.264</v>
      </c>
      <c r="AD56" s="119">
        <v>67.825000000000003</v>
      </c>
      <c r="AE56" s="119">
        <v>127.262</v>
      </c>
      <c r="AF56" s="120">
        <v>0</v>
      </c>
      <c r="AG56" s="118">
        <v>22.02703</v>
      </c>
      <c r="AH56" s="119">
        <v>29.5</v>
      </c>
      <c r="AI56" s="119">
        <v>10.56827</v>
      </c>
      <c r="AJ56" s="119">
        <v>29.679169999999999</v>
      </c>
      <c r="AK56" s="120">
        <v>33.6</v>
      </c>
      <c r="AL56" s="118">
        <v>53.19</v>
      </c>
      <c r="AM56" s="120">
        <v>53.48</v>
      </c>
      <c r="AN56" s="118">
        <v>135.48400000000001</v>
      </c>
      <c r="AO56" s="124" t="s">
        <v>1587</v>
      </c>
      <c r="AP56" s="124" t="s">
        <v>1587</v>
      </c>
      <c r="AQ56" s="124" t="s">
        <v>1587</v>
      </c>
      <c r="AR56" s="119">
        <v>20.30846</v>
      </c>
      <c r="AS56" s="119">
        <v>6.7561799999999996</v>
      </c>
      <c r="AT56" s="119">
        <v>75.489000000000004</v>
      </c>
      <c r="AU56" s="119">
        <v>22.39</v>
      </c>
      <c r="AV56" s="120">
        <v>58.954999999999998</v>
      </c>
      <c r="AW56" s="123">
        <v>18.545999999999999</v>
      </c>
    </row>
    <row r="57" spans="1:49" x14ac:dyDescent="0.25">
      <c r="A57" s="125" t="s">
        <v>878</v>
      </c>
      <c r="B57" s="118">
        <v>12.2</v>
      </c>
      <c r="C57" s="119">
        <v>38</v>
      </c>
      <c r="D57" s="119">
        <v>120</v>
      </c>
      <c r="E57" s="119">
        <v>107.44119999999999</v>
      </c>
      <c r="F57" s="119">
        <v>39.799999999999997</v>
      </c>
      <c r="G57" s="120">
        <v>130</v>
      </c>
      <c r="H57" s="118">
        <v>31.9</v>
      </c>
      <c r="I57" s="120">
        <v>145</v>
      </c>
      <c r="J57" s="118">
        <v>0</v>
      </c>
      <c r="K57" s="119">
        <v>0</v>
      </c>
      <c r="L57" s="120">
        <v>15.939</v>
      </c>
      <c r="M57" s="121" t="s">
        <v>1587</v>
      </c>
      <c r="N57" s="122" t="s">
        <v>1587</v>
      </c>
      <c r="O57" s="123">
        <v>2.6240000000000001</v>
      </c>
      <c r="P57" s="118">
        <v>135.97999999999999</v>
      </c>
      <c r="Q57" s="119">
        <v>144.32</v>
      </c>
      <c r="R57" s="119">
        <v>342.78</v>
      </c>
      <c r="S57" s="120">
        <v>238.03</v>
      </c>
      <c r="T57" s="123">
        <v>195.11</v>
      </c>
      <c r="U57" s="123">
        <v>9.82</v>
      </c>
      <c r="V57" s="118">
        <v>7.47</v>
      </c>
      <c r="W57" s="119">
        <v>24.25</v>
      </c>
      <c r="X57" s="119">
        <v>5.32</v>
      </c>
      <c r="Y57" s="124" t="s">
        <v>1587</v>
      </c>
      <c r="Z57" s="122" t="s">
        <v>1587</v>
      </c>
      <c r="AA57" s="118">
        <v>282.79000000000002</v>
      </c>
      <c r="AB57" s="120">
        <v>627.45500000000004</v>
      </c>
      <c r="AC57" s="118">
        <v>123.264</v>
      </c>
      <c r="AD57" s="119">
        <v>67.825000000000003</v>
      </c>
      <c r="AE57" s="119">
        <v>127.262</v>
      </c>
      <c r="AF57" s="120">
        <v>0</v>
      </c>
      <c r="AG57" s="118">
        <v>22.02703</v>
      </c>
      <c r="AH57" s="119">
        <v>29.5</v>
      </c>
      <c r="AI57" s="119">
        <v>10.56827</v>
      </c>
      <c r="AJ57" s="119">
        <v>29.679169999999999</v>
      </c>
      <c r="AK57" s="120">
        <v>33.6</v>
      </c>
      <c r="AL57" s="118">
        <v>53.19</v>
      </c>
      <c r="AM57" s="120">
        <v>53.48</v>
      </c>
      <c r="AN57" s="118">
        <v>135.48400000000001</v>
      </c>
      <c r="AO57" s="124" t="s">
        <v>1587</v>
      </c>
      <c r="AP57" s="124" t="s">
        <v>1587</v>
      </c>
      <c r="AQ57" s="124" t="s">
        <v>1587</v>
      </c>
      <c r="AR57" s="119">
        <v>20.30846</v>
      </c>
      <c r="AS57" s="119">
        <v>6.7561799999999996</v>
      </c>
      <c r="AT57" s="119">
        <v>75.489000000000004</v>
      </c>
      <c r="AU57" s="119">
        <v>22.39</v>
      </c>
      <c r="AV57" s="120">
        <v>58.954999999999998</v>
      </c>
      <c r="AW57" s="123">
        <v>18.545999999999999</v>
      </c>
    </row>
    <row r="58" spans="1:49" x14ac:dyDescent="0.25">
      <c r="A58" s="125" t="s">
        <v>879</v>
      </c>
      <c r="B58" s="118">
        <v>12.2</v>
      </c>
      <c r="C58" s="119">
        <v>38</v>
      </c>
      <c r="D58" s="119">
        <v>120</v>
      </c>
      <c r="E58" s="119">
        <v>110.10353000000001</v>
      </c>
      <c r="F58" s="119">
        <v>39.799999999999997</v>
      </c>
      <c r="G58" s="120">
        <v>130</v>
      </c>
      <c r="H58" s="118">
        <v>35.1</v>
      </c>
      <c r="I58" s="120">
        <v>145</v>
      </c>
      <c r="J58" s="118">
        <v>0</v>
      </c>
      <c r="K58" s="119">
        <v>0</v>
      </c>
      <c r="L58" s="120">
        <v>15.926</v>
      </c>
      <c r="M58" s="121" t="s">
        <v>1587</v>
      </c>
      <c r="N58" s="122" t="s">
        <v>1587</v>
      </c>
      <c r="O58" s="123">
        <v>2.6240000000000001</v>
      </c>
      <c r="P58" s="118">
        <v>132.52000000000001</v>
      </c>
      <c r="Q58" s="119">
        <v>149.82</v>
      </c>
      <c r="R58" s="119">
        <v>356.09</v>
      </c>
      <c r="S58" s="120">
        <v>267.39</v>
      </c>
      <c r="T58" s="123">
        <v>195.02199999999999</v>
      </c>
      <c r="U58" s="123">
        <v>10.050000000000001</v>
      </c>
      <c r="V58" s="118">
        <v>3.39</v>
      </c>
      <c r="W58" s="119">
        <v>34.11</v>
      </c>
      <c r="X58" s="119">
        <v>23.36</v>
      </c>
      <c r="Y58" s="124" t="s">
        <v>1587</v>
      </c>
      <c r="Z58" s="122" t="s">
        <v>1587</v>
      </c>
      <c r="AA58" s="118">
        <v>281.20999999999998</v>
      </c>
      <c r="AB58" s="120">
        <v>625.87</v>
      </c>
      <c r="AC58" s="118">
        <v>143.59200000000001</v>
      </c>
      <c r="AD58" s="119">
        <v>67.637</v>
      </c>
      <c r="AE58" s="119">
        <v>119.14100000000001</v>
      </c>
      <c r="AF58" s="120">
        <v>0</v>
      </c>
      <c r="AG58" s="118">
        <v>22.02703</v>
      </c>
      <c r="AH58" s="119">
        <v>29.5</v>
      </c>
      <c r="AI58" s="119">
        <v>8.3620599999999996</v>
      </c>
      <c r="AJ58" s="119">
        <v>29.679169999999999</v>
      </c>
      <c r="AK58" s="120">
        <v>33.6</v>
      </c>
      <c r="AL58" s="118">
        <v>53.17</v>
      </c>
      <c r="AM58" s="120">
        <v>53.46</v>
      </c>
      <c r="AN58" s="118">
        <v>135.48400000000001</v>
      </c>
      <c r="AO58" s="119">
        <v>73.449460000000002</v>
      </c>
      <c r="AP58" s="119">
        <v>77.962789999999998</v>
      </c>
      <c r="AQ58" s="119">
        <v>84.466880000000003</v>
      </c>
      <c r="AR58" s="119">
        <v>20.27816</v>
      </c>
      <c r="AS58" s="119">
        <v>6.7561799999999996</v>
      </c>
      <c r="AT58" s="119">
        <v>75.489000000000004</v>
      </c>
      <c r="AU58" s="119">
        <v>22.244</v>
      </c>
      <c r="AV58" s="120">
        <v>59.426000000000002</v>
      </c>
      <c r="AW58" s="123">
        <v>18.689</v>
      </c>
    </row>
    <row r="59" spans="1:49" x14ac:dyDescent="0.25">
      <c r="A59" s="126" t="s">
        <v>880</v>
      </c>
      <c r="B59" s="127">
        <v>12.2</v>
      </c>
      <c r="C59" s="128">
        <v>38</v>
      </c>
      <c r="D59" s="128">
        <v>120</v>
      </c>
      <c r="E59" s="128">
        <v>110.10353000000001</v>
      </c>
      <c r="F59" s="128">
        <v>39.799999999999997</v>
      </c>
      <c r="G59" s="129">
        <v>130</v>
      </c>
      <c r="H59" s="127">
        <v>35.1</v>
      </c>
      <c r="I59" s="129">
        <v>145</v>
      </c>
      <c r="J59" s="127">
        <v>0</v>
      </c>
      <c r="K59" s="128">
        <v>0</v>
      </c>
      <c r="L59" s="129">
        <v>15.926</v>
      </c>
      <c r="M59" s="130" t="s">
        <v>1587</v>
      </c>
      <c r="N59" s="131" t="s">
        <v>1587</v>
      </c>
      <c r="O59" s="132">
        <v>2.6240000000000001</v>
      </c>
      <c r="P59" s="127">
        <v>132.52000000000001</v>
      </c>
      <c r="Q59" s="128">
        <v>149.82</v>
      </c>
      <c r="R59" s="128">
        <v>356.09</v>
      </c>
      <c r="S59" s="129">
        <v>267.39</v>
      </c>
      <c r="T59" s="132">
        <v>195.02199999999999</v>
      </c>
      <c r="U59" s="132">
        <v>10.050000000000001</v>
      </c>
      <c r="V59" s="127">
        <v>3.39</v>
      </c>
      <c r="W59" s="128">
        <v>34.11</v>
      </c>
      <c r="X59" s="128">
        <v>23.36</v>
      </c>
      <c r="Y59" s="133" t="s">
        <v>1587</v>
      </c>
      <c r="Z59" s="131" t="s">
        <v>1587</v>
      </c>
      <c r="AA59" s="127">
        <v>281.20999999999998</v>
      </c>
      <c r="AB59" s="129">
        <v>625.87</v>
      </c>
      <c r="AC59" s="127">
        <v>143.59200000000001</v>
      </c>
      <c r="AD59" s="128">
        <v>67.637</v>
      </c>
      <c r="AE59" s="128">
        <v>119.14100000000001</v>
      </c>
      <c r="AF59" s="129">
        <v>0</v>
      </c>
      <c r="AG59" s="127">
        <v>22.02703</v>
      </c>
      <c r="AH59" s="128">
        <v>29.5</v>
      </c>
      <c r="AI59" s="128">
        <v>8.3620599999999996</v>
      </c>
      <c r="AJ59" s="128">
        <v>29.679169999999999</v>
      </c>
      <c r="AK59" s="129">
        <v>33.6</v>
      </c>
      <c r="AL59" s="127">
        <v>53.17</v>
      </c>
      <c r="AM59" s="129">
        <v>53.46</v>
      </c>
      <c r="AN59" s="127">
        <v>135.48400000000001</v>
      </c>
      <c r="AO59" s="128">
        <v>73.449460000000002</v>
      </c>
      <c r="AP59" s="128">
        <v>77.962789999999998</v>
      </c>
      <c r="AQ59" s="128">
        <v>84.466880000000003</v>
      </c>
      <c r="AR59" s="128">
        <v>20.27816</v>
      </c>
      <c r="AS59" s="128">
        <v>6.7561799999999996</v>
      </c>
      <c r="AT59" s="128">
        <v>75.489000000000004</v>
      </c>
      <c r="AU59" s="128">
        <v>22.244</v>
      </c>
      <c r="AV59" s="129">
        <v>59.426000000000002</v>
      </c>
      <c r="AW59" s="132">
        <v>18.689</v>
      </c>
    </row>
    <row r="60" spans="1:49" x14ac:dyDescent="0.25">
      <c r="A60" s="134" t="s">
        <v>1517</v>
      </c>
      <c r="B60" s="135">
        <f t="shared" ref="B60:AW60" si="0">MIN(B12:B59)</f>
        <v>12.2</v>
      </c>
      <c r="C60" s="135">
        <f t="shared" si="0"/>
        <v>38</v>
      </c>
      <c r="D60" s="135">
        <f t="shared" si="0"/>
        <v>120</v>
      </c>
      <c r="E60" s="135">
        <f t="shared" si="0"/>
        <v>76.168850000000006</v>
      </c>
      <c r="F60" s="135">
        <f t="shared" si="0"/>
        <v>39.299999999999997</v>
      </c>
      <c r="G60" s="135">
        <f t="shared" si="0"/>
        <v>130</v>
      </c>
      <c r="H60" s="135">
        <f t="shared" si="0"/>
        <v>30.8</v>
      </c>
      <c r="I60" s="135">
        <f t="shared" si="0"/>
        <v>136</v>
      </c>
      <c r="J60" s="135">
        <f t="shared" si="0"/>
        <v>0</v>
      </c>
      <c r="K60" s="135">
        <f t="shared" si="0"/>
        <v>0</v>
      </c>
      <c r="L60" s="135">
        <f t="shared" si="0"/>
        <v>15.853999999999999</v>
      </c>
      <c r="M60" s="135">
        <f t="shared" si="0"/>
        <v>1.07</v>
      </c>
      <c r="N60" s="135">
        <f t="shared" si="0"/>
        <v>171.22</v>
      </c>
      <c r="O60" s="135">
        <f t="shared" si="0"/>
        <v>2.6240000000000001</v>
      </c>
      <c r="P60" s="135">
        <f t="shared" si="0"/>
        <v>82.57</v>
      </c>
      <c r="Q60" s="135">
        <f t="shared" si="0"/>
        <v>126.26</v>
      </c>
      <c r="R60" s="135">
        <f t="shared" si="0"/>
        <v>311.70999999999998</v>
      </c>
      <c r="S60" s="135">
        <f t="shared" si="0"/>
        <v>209.91</v>
      </c>
      <c r="T60" s="135">
        <f t="shared" si="0"/>
        <v>195.02199999999999</v>
      </c>
      <c r="U60" s="135">
        <f t="shared" si="0"/>
        <v>8.6300000000000008</v>
      </c>
      <c r="V60" s="135">
        <f t="shared" si="0"/>
        <v>1.8</v>
      </c>
      <c r="W60" s="135">
        <f t="shared" si="0"/>
        <v>13.552</v>
      </c>
      <c r="X60" s="135">
        <f t="shared" si="0"/>
        <v>0.36</v>
      </c>
      <c r="Y60" s="135">
        <f t="shared" si="0"/>
        <v>0</v>
      </c>
      <c r="Z60" s="135">
        <f t="shared" si="0"/>
        <v>0</v>
      </c>
      <c r="AA60" s="135">
        <f t="shared" si="0"/>
        <v>155.57</v>
      </c>
      <c r="AB60" s="135">
        <f t="shared" si="0"/>
        <v>472.99700000000001</v>
      </c>
      <c r="AC60" s="135">
        <f t="shared" si="0"/>
        <v>121.54900000000001</v>
      </c>
      <c r="AD60" s="135">
        <f t="shared" si="0"/>
        <v>52.45</v>
      </c>
      <c r="AE60" s="135">
        <f t="shared" si="0"/>
        <v>110.77800000000001</v>
      </c>
      <c r="AF60" s="135">
        <f t="shared" si="0"/>
        <v>0</v>
      </c>
      <c r="AG60" s="135">
        <f t="shared" si="0"/>
        <v>22.02703</v>
      </c>
      <c r="AH60" s="135">
        <f t="shared" si="0"/>
        <v>17.2</v>
      </c>
      <c r="AI60" s="135">
        <f t="shared" si="0"/>
        <v>6.7090199999999998</v>
      </c>
      <c r="AJ60" s="135">
        <f t="shared" si="0"/>
        <v>29.679169999999999</v>
      </c>
      <c r="AK60" s="135">
        <f t="shared" si="0"/>
        <v>27.2</v>
      </c>
      <c r="AL60" s="135">
        <f t="shared" si="0"/>
        <v>45.79</v>
      </c>
      <c r="AM60" s="135">
        <f t="shared" si="0"/>
        <v>46.08</v>
      </c>
      <c r="AN60" s="135">
        <f t="shared" si="0"/>
        <v>124.51900000000001</v>
      </c>
      <c r="AO60" s="135">
        <f t="shared" si="0"/>
        <v>73.449460000000002</v>
      </c>
      <c r="AP60" s="135">
        <f t="shared" si="0"/>
        <v>77.962789999999998</v>
      </c>
      <c r="AQ60" s="135">
        <f t="shared" si="0"/>
        <v>84.466880000000003</v>
      </c>
      <c r="AR60" s="135">
        <f t="shared" si="0"/>
        <v>18.912289999999999</v>
      </c>
      <c r="AS60" s="135">
        <f t="shared" si="0"/>
        <v>6.7561799999999996</v>
      </c>
      <c r="AT60" s="135">
        <f t="shared" si="0"/>
        <v>75.489000000000004</v>
      </c>
      <c r="AU60" s="135">
        <f t="shared" si="0"/>
        <v>15.661</v>
      </c>
      <c r="AV60" s="135">
        <f t="shared" si="0"/>
        <v>55.328000000000003</v>
      </c>
      <c r="AW60" s="136">
        <f t="shared" si="0"/>
        <v>9.0570000000000004</v>
      </c>
    </row>
    <row r="61" spans="1:49" x14ac:dyDescent="0.25">
      <c r="A61" s="137" t="s">
        <v>1515</v>
      </c>
      <c r="B61" s="138">
        <f t="shared" ref="B61:AW61" si="1">MAX(B12:B59)</f>
        <v>12.2</v>
      </c>
      <c r="C61" s="138">
        <f t="shared" si="1"/>
        <v>38</v>
      </c>
      <c r="D61" s="138">
        <f t="shared" si="1"/>
        <v>123.8</v>
      </c>
      <c r="E61" s="138">
        <f t="shared" si="1"/>
        <v>110.10353000000001</v>
      </c>
      <c r="F61" s="138">
        <f t="shared" si="1"/>
        <v>39.799999999999997</v>
      </c>
      <c r="G61" s="138">
        <f t="shared" si="1"/>
        <v>130</v>
      </c>
      <c r="H61" s="138">
        <f t="shared" si="1"/>
        <v>41</v>
      </c>
      <c r="I61" s="138">
        <f t="shared" si="1"/>
        <v>170</v>
      </c>
      <c r="J61" s="138">
        <f t="shared" si="1"/>
        <v>0</v>
      </c>
      <c r="K61" s="138">
        <f t="shared" si="1"/>
        <v>0</v>
      </c>
      <c r="L61" s="138">
        <f t="shared" si="1"/>
        <v>22.259</v>
      </c>
      <c r="M61" s="138">
        <f t="shared" si="1"/>
        <v>1.07</v>
      </c>
      <c r="N61" s="138">
        <f t="shared" si="1"/>
        <v>176.91</v>
      </c>
      <c r="O61" s="138">
        <f t="shared" si="1"/>
        <v>2.6240000000000001</v>
      </c>
      <c r="P61" s="138">
        <f t="shared" si="1"/>
        <v>147.93</v>
      </c>
      <c r="Q61" s="138">
        <f t="shared" si="1"/>
        <v>152.05000000000001</v>
      </c>
      <c r="R61" s="138">
        <f t="shared" si="1"/>
        <v>377.6</v>
      </c>
      <c r="S61" s="138">
        <f t="shared" si="1"/>
        <v>277.74</v>
      </c>
      <c r="T61" s="138">
        <f t="shared" si="1"/>
        <v>244.971</v>
      </c>
      <c r="U61" s="138">
        <f t="shared" si="1"/>
        <v>10.19</v>
      </c>
      <c r="V61" s="138">
        <f t="shared" si="1"/>
        <v>20</v>
      </c>
      <c r="W61" s="138">
        <f t="shared" si="1"/>
        <v>34.11</v>
      </c>
      <c r="X61" s="138">
        <f t="shared" si="1"/>
        <v>23.36</v>
      </c>
      <c r="Y61" s="138">
        <f t="shared" si="1"/>
        <v>0</v>
      </c>
      <c r="Z61" s="138">
        <f t="shared" si="1"/>
        <v>0</v>
      </c>
      <c r="AA61" s="138">
        <f t="shared" si="1"/>
        <v>282.79000000000002</v>
      </c>
      <c r="AB61" s="138">
        <f t="shared" si="1"/>
        <v>627.45500000000004</v>
      </c>
      <c r="AC61" s="138">
        <f t="shared" si="1"/>
        <v>146.965</v>
      </c>
      <c r="AD61" s="138">
        <f t="shared" si="1"/>
        <v>68.066999999999993</v>
      </c>
      <c r="AE61" s="138">
        <f t="shared" si="1"/>
        <v>127.57</v>
      </c>
      <c r="AF61" s="138">
        <f t="shared" si="1"/>
        <v>1.4</v>
      </c>
      <c r="AG61" s="138">
        <f t="shared" si="1"/>
        <v>22.02703</v>
      </c>
      <c r="AH61" s="138">
        <f t="shared" si="1"/>
        <v>29.5</v>
      </c>
      <c r="AI61" s="138">
        <f t="shared" si="1"/>
        <v>10.56827</v>
      </c>
      <c r="AJ61" s="138">
        <f t="shared" si="1"/>
        <v>29.679169999999999</v>
      </c>
      <c r="AK61" s="138">
        <f t="shared" si="1"/>
        <v>33.6</v>
      </c>
      <c r="AL61" s="138">
        <f t="shared" si="1"/>
        <v>54.01</v>
      </c>
      <c r="AM61" s="138">
        <f t="shared" si="1"/>
        <v>54.3</v>
      </c>
      <c r="AN61" s="138">
        <f t="shared" si="1"/>
        <v>135.48400000000001</v>
      </c>
      <c r="AO61" s="138">
        <f t="shared" si="1"/>
        <v>73.449460000000002</v>
      </c>
      <c r="AP61" s="138">
        <f t="shared" si="1"/>
        <v>83.269769999999994</v>
      </c>
      <c r="AQ61" s="138">
        <f t="shared" si="1"/>
        <v>84.466880000000003</v>
      </c>
      <c r="AR61" s="138">
        <f t="shared" si="1"/>
        <v>20.583369999999999</v>
      </c>
      <c r="AS61" s="138">
        <f t="shared" si="1"/>
        <v>6.7561799999999996</v>
      </c>
      <c r="AT61" s="138">
        <f t="shared" si="1"/>
        <v>75.489000000000004</v>
      </c>
      <c r="AU61" s="138">
        <f t="shared" si="1"/>
        <v>23.715</v>
      </c>
      <c r="AV61" s="138">
        <f t="shared" si="1"/>
        <v>64.968999999999994</v>
      </c>
      <c r="AW61" s="139">
        <f t="shared" si="1"/>
        <v>18.689</v>
      </c>
    </row>
    <row r="62" spans="1:49" x14ac:dyDescent="0.25">
      <c r="A62" s="140" t="s">
        <v>1588</v>
      </c>
      <c r="B62" s="141">
        <f t="shared" ref="B62:AW62" si="2">AVERAGE(B12:B59)</f>
        <v>12.200000000000001</v>
      </c>
      <c r="C62" s="141">
        <f t="shared" si="2"/>
        <v>38</v>
      </c>
      <c r="D62" s="141">
        <f t="shared" si="2"/>
        <v>121.90416666666671</v>
      </c>
      <c r="E62" s="141">
        <f t="shared" si="2"/>
        <v>92.599843750000005</v>
      </c>
      <c r="F62" s="141">
        <f t="shared" si="2"/>
        <v>39.733333333333313</v>
      </c>
      <c r="G62" s="141">
        <f t="shared" si="2"/>
        <v>130</v>
      </c>
      <c r="H62" s="141">
        <f t="shared" si="2"/>
        <v>33.812500000000007</v>
      </c>
      <c r="I62" s="141">
        <f t="shared" si="2"/>
        <v>148.08333333333334</v>
      </c>
      <c r="J62" s="141">
        <f t="shared" si="2"/>
        <v>0</v>
      </c>
      <c r="K62" s="141">
        <f t="shared" si="2"/>
        <v>0</v>
      </c>
      <c r="L62" s="141">
        <f t="shared" si="2"/>
        <v>18.269916666666663</v>
      </c>
      <c r="M62" s="141">
        <f t="shared" si="2"/>
        <v>1.07</v>
      </c>
      <c r="N62" s="141">
        <f t="shared" si="2"/>
        <v>174.065</v>
      </c>
      <c r="O62" s="141">
        <f t="shared" si="2"/>
        <v>2.6239999999999983</v>
      </c>
      <c r="P62" s="141">
        <f t="shared" si="2"/>
        <v>110.19041666666668</v>
      </c>
      <c r="Q62" s="141">
        <f t="shared" si="2"/>
        <v>139.08083333333335</v>
      </c>
      <c r="R62" s="141">
        <f t="shared" si="2"/>
        <v>352.69875000000008</v>
      </c>
      <c r="S62" s="141">
        <f t="shared" si="2"/>
        <v>244.42541666666659</v>
      </c>
      <c r="T62" s="141">
        <f t="shared" si="2"/>
        <v>214.74887500000008</v>
      </c>
      <c r="U62" s="141">
        <f t="shared" si="2"/>
        <v>9.4387499999999971</v>
      </c>
      <c r="V62" s="141">
        <f t="shared" si="2"/>
        <v>9.9058333333333337</v>
      </c>
      <c r="W62" s="141">
        <f t="shared" si="2"/>
        <v>19.695916666666676</v>
      </c>
      <c r="X62" s="141">
        <f t="shared" si="2"/>
        <v>2.1679166666666663</v>
      </c>
      <c r="Y62" s="141" t="e">
        <f t="shared" si="2"/>
        <v>#DIV/0!</v>
      </c>
      <c r="Z62" s="141" t="e">
        <f t="shared" si="2"/>
        <v>#DIV/0!</v>
      </c>
      <c r="AA62" s="141">
        <f t="shared" si="2"/>
        <v>211.45083333333324</v>
      </c>
      <c r="AB62" s="141">
        <f t="shared" si="2"/>
        <v>545.32166666666683</v>
      </c>
      <c r="AC62" s="141">
        <f t="shared" si="2"/>
        <v>131.82470833333329</v>
      </c>
      <c r="AD62" s="141">
        <f t="shared" si="2"/>
        <v>66.925208333333345</v>
      </c>
      <c r="AE62" s="141">
        <f t="shared" si="2"/>
        <v>119.05320833333327</v>
      </c>
      <c r="AF62" s="141">
        <f t="shared" si="2"/>
        <v>9.1666666666666674E-2</v>
      </c>
      <c r="AG62" s="141">
        <f t="shared" si="2"/>
        <v>22.027029999999993</v>
      </c>
      <c r="AH62" s="141">
        <f t="shared" si="2"/>
        <v>23.891666666666666</v>
      </c>
      <c r="AI62" s="141">
        <f t="shared" si="2"/>
        <v>9.1018020833333342</v>
      </c>
      <c r="AJ62" s="141">
        <f t="shared" si="2"/>
        <v>29.679169999999971</v>
      </c>
      <c r="AK62" s="141">
        <f t="shared" si="2"/>
        <v>29.679166666666664</v>
      </c>
      <c r="AL62" s="141">
        <f t="shared" si="2"/>
        <v>49.609583333333347</v>
      </c>
      <c r="AM62" s="141">
        <f t="shared" si="2"/>
        <v>49.896666666666654</v>
      </c>
      <c r="AN62" s="141">
        <f t="shared" si="2"/>
        <v>132.78325000000012</v>
      </c>
      <c r="AO62" s="141">
        <f t="shared" si="2"/>
        <v>73.449460000000002</v>
      </c>
      <c r="AP62" s="141">
        <f t="shared" si="2"/>
        <v>80.616279999999989</v>
      </c>
      <c r="AQ62" s="141">
        <f t="shared" si="2"/>
        <v>84.466880000000003</v>
      </c>
      <c r="AR62" s="141">
        <f t="shared" si="2"/>
        <v>19.613717083333334</v>
      </c>
      <c r="AS62" s="141">
        <f t="shared" si="2"/>
        <v>6.7561799999999934</v>
      </c>
      <c r="AT62" s="141">
        <f t="shared" si="2"/>
        <v>75.489000000000019</v>
      </c>
      <c r="AU62" s="141">
        <f t="shared" si="2"/>
        <v>19.041625000000007</v>
      </c>
      <c r="AV62" s="141">
        <f t="shared" si="2"/>
        <v>58.87566666666666</v>
      </c>
      <c r="AW62" s="142">
        <f t="shared" si="2"/>
        <v>11.047333333333333</v>
      </c>
    </row>
    <row r="63" spans="1:49" x14ac:dyDescent="0.25">
      <c r="A63" s="143" t="s">
        <v>7</v>
      </c>
      <c r="B63" s="138">
        <f t="shared" ref="B63:AW63" si="3">B12</f>
        <v>12.2</v>
      </c>
      <c r="C63" s="138">
        <f t="shared" si="3"/>
        <v>38</v>
      </c>
      <c r="D63" s="138">
        <f t="shared" si="3"/>
        <v>123.8</v>
      </c>
      <c r="E63" s="138">
        <f t="shared" si="3"/>
        <v>98.122870000000006</v>
      </c>
      <c r="F63" s="138">
        <f t="shared" si="3"/>
        <v>39.6</v>
      </c>
      <c r="G63" s="138">
        <f t="shared" si="3"/>
        <v>130</v>
      </c>
      <c r="H63" s="138">
        <f t="shared" si="3"/>
        <v>41</v>
      </c>
      <c r="I63" s="138">
        <f t="shared" si="3"/>
        <v>170</v>
      </c>
      <c r="J63" s="138">
        <f t="shared" si="3"/>
        <v>0</v>
      </c>
      <c r="K63" s="138">
        <f t="shared" si="3"/>
        <v>0</v>
      </c>
      <c r="L63" s="138">
        <f t="shared" si="3"/>
        <v>22.030999999999999</v>
      </c>
      <c r="M63" s="138" t="str">
        <f t="shared" si="3"/>
        <v>--</v>
      </c>
      <c r="N63" s="138" t="str">
        <f t="shared" si="3"/>
        <v>--</v>
      </c>
      <c r="O63" s="138">
        <f t="shared" si="3"/>
        <v>2.6240000000000001</v>
      </c>
      <c r="P63" s="138">
        <f t="shared" si="3"/>
        <v>87.81</v>
      </c>
      <c r="Q63" s="138">
        <f t="shared" si="3"/>
        <v>150.93</v>
      </c>
      <c r="R63" s="138">
        <f t="shared" si="3"/>
        <v>311.70999999999998</v>
      </c>
      <c r="S63" s="138">
        <f t="shared" si="3"/>
        <v>209.91</v>
      </c>
      <c r="T63" s="138">
        <f t="shared" si="3"/>
        <v>200.38</v>
      </c>
      <c r="U63" s="138">
        <f t="shared" si="3"/>
        <v>9.9</v>
      </c>
      <c r="V63" s="138">
        <f t="shared" si="3"/>
        <v>3.39</v>
      </c>
      <c r="W63" s="138">
        <f t="shared" si="3"/>
        <v>27.888999999999999</v>
      </c>
      <c r="X63" s="138">
        <f t="shared" si="3"/>
        <v>8.6300000000000008</v>
      </c>
      <c r="Y63" s="138" t="str">
        <f t="shared" si="3"/>
        <v>--</v>
      </c>
      <c r="Z63" s="138" t="str">
        <f t="shared" si="3"/>
        <v>--</v>
      </c>
      <c r="AA63" s="138">
        <f t="shared" si="3"/>
        <v>202.42</v>
      </c>
      <c r="AB63" s="138">
        <f t="shared" si="3"/>
        <v>544.92899999999997</v>
      </c>
      <c r="AC63" s="138">
        <f t="shared" si="3"/>
        <v>129.78100000000001</v>
      </c>
      <c r="AD63" s="138">
        <f t="shared" si="3"/>
        <v>68.031999999999996</v>
      </c>
      <c r="AE63" s="138">
        <f t="shared" si="3"/>
        <v>127.57</v>
      </c>
      <c r="AF63" s="138">
        <f t="shared" si="3"/>
        <v>0</v>
      </c>
      <c r="AG63" s="138">
        <f t="shared" si="3"/>
        <v>22.02703</v>
      </c>
      <c r="AH63" s="138">
        <f t="shared" si="3"/>
        <v>26</v>
      </c>
      <c r="AI63" s="138">
        <f t="shared" si="3"/>
        <v>9.6265999999999998</v>
      </c>
      <c r="AJ63" s="138">
        <f t="shared" si="3"/>
        <v>29.679169999999999</v>
      </c>
      <c r="AK63" s="138">
        <f t="shared" si="3"/>
        <v>32.299999999999997</v>
      </c>
      <c r="AL63" s="138">
        <f t="shared" si="3"/>
        <v>47.17</v>
      </c>
      <c r="AM63" s="138">
        <f t="shared" si="3"/>
        <v>47.46</v>
      </c>
      <c r="AN63" s="138">
        <f t="shared" si="3"/>
        <v>124.51900000000001</v>
      </c>
      <c r="AO63" s="138" t="str">
        <f t="shared" si="3"/>
        <v>--</v>
      </c>
      <c r="AP63" s="138">
        <f t="shared" si="3"/>
        <v>83.269769999999994</v>
      </c>
      <c r="AQ63" s="138" t="str">
        <f t="shared" si="3"/>
        <v>--</v>
      </c>
      <c r="AR63" s="138">
        <f t="shared" si="3"/>
        <v>20.583369999999999</v>
      </c>
      <c r="AS63" s="138">
        <f t="shared" si="3"/>
        <v>6.7561799999999996</v>
      </c>
      <c r="AT63" s="138">
        <f t="shared" si="3"/>
        <v>75.489000000000004</v>
      </c>
      <c r="AU63" s="138">
        <f t="shared" si="3"/>
        <v>23.715</v>
      </c>
      <c r="AV63" s="138">
        <f t="shared" si="3"/>
        <v>64.968999999999994</v>
      </c>
      <c r="AW63" s="138">
        <f t="shared" si="3"/>
        <v>10.752000000000001</v>
      </c>
    </row>
    <row r="64" spans="1:49" x14ac:dyDescent="0.25">
      <c r="A64" s="143" t="s">
        <v>8</v>
      </c>
      <c r="B64" s="138">
        <f t="shared" ref="B64:AW64" si="4">B59</f>
        <v>12.2</v>
      </c>
      <c r="C64" s="138">
        <f t="shared" si="4"/>
        <v>38</v>
      </c>
      <c r="D64" s="138">
        <f t="shared" si="4"/>
        <v>120</v>
      </c>
      <c r="E64" s="138">
        <f t="shared" si="4"/>
        <v>110.10353000000001</v>
      </c>
      <c r="F64" s="138">
        <f t="shared" si="4"/>
        <v>39.799999999999997</v>
      </c>
      <c r="G64" s="138">
        <f t="shared" si="4"/>
        <v>130</v>
      </c>
      <c r="H64" s="138">
        <f t="shared" si="4"/>
        <v>35.1</v>
      </c>
      <c r="I64" s="138">
        <f t="shared" si="4"/>
        <v>145</v>
      </c>
      <c r="J64" s="138">
        <f t="shared" si="4"/>
        <v>0</v>
      </c>
      <c r="K64" s="138">
        <f t="shared" si="4"/>
        <v>0</v>
      </c>
      <c r="L64" s="138">
        <f t="shared" si="4"/>
        <v>15.926</v>
      </c>
      <c r="M64" s="138" t="str">
        <f t="shared" si="4"/>
        <v>--</v>
      </c>
      <c r="N64" s="138" t="str">
        <f t="shared" si="4"/>
        <v>--</v>
      </c>
      <c r="O64" s="138">
        <f t="shared" si="4"/>
        <v>2.6240000000000001</v>
      </c>
      <c r="P64" s="138">
        <f t="shared" si="4"/>
        <v>132.52000000000001</v>
      </c>
      <c r="Q64" s="138">
        <f t="shared" si="4"/>
        <v>149.82</v>
      </c>
      <c r="R64" s="138">
        <f t="shared" si="4"/>
        <v>356.09</v>
      </c>
      <c r="S64" s="138">
        <f t="shared" si="4"/>
        <v>267.39</v>
      </c>
      <c r="T64" s="138">
        <f t="shared" si="4"/>
        <v>195.02199999999999</v>
      </c>
      <c r="U64" s="138">
        <f t="shared" si="4"/>
        <v>10.050000000000001</v>
      </c>
      <c r="V64" s="138">
        <f t="shared" si="4"/>
        <v>3.39</v>
      </c>
      <c r="W64" s="138">
        <f t="shared" si="4"/>
        <v>34.11</v>
      </c>
      <c r="X64" s="138">
        <f t="shared" si="4"/>
        <v>23.36</v>
      </c>
      <c r="Y64" s="138" t="str">
        <f t="shared" si="4"/>
        <v>--</v>
      </c>
      <c r="Z64" s="138" t="str">
        <f t="shared" si="4"/>
        <v>--</v>
      </c>
      <c r="AA64" s="138">
        <f t="shared" si="4"/>
        <v>281.20999999999998</v>
      </c>
      <c r="AB64" s="138">
        <f t="shared" si="4"/>
        <v>625.87</v>
      </c>
      <c r="AC64" s="138">
        <f t="shared" si="4"/>
        <v>143.59200000000001</v>
      </c>
      <c r="AD64" s="138">
        <f t="shared" si="4"/>
        <v>67.637</v>
      </c>
      <c r="AE64" s="138">
        <f t="shared" si="4"/>
        <v>119.14100000000001</v>
      </c>
      <c r="AF64" s="138">
        <f t="shared" si="4"/>
        <v>0</v>
      </c>
      <c r="AG64" s="138">
        <f t="shared" si="4"/>
        <v>22.02703</v>
      </c>
      <c r="AH64" s="138">
        <f t="shared" si="4"/>
        <v>29.5</v>
      </c>
      <c r="AI64" s="138">
        <f t="shared" si="4"/>
        <v>8.3620599999999996</v>
      </c>
      <c r="AJ64" s="138">
        <f t="shared" si="4"/>
        <v>29.679169999999999</v>
      </c>
      <c r="AK64" s="138">
        <f t="shared" si="4"/>
        <v>33.6</v>
      </c>
      <c r="AL64" s="138">
        <f t="shared" si="4"/>
        <v>53.17</v>
      </c>
      <c r="AM64" s="138">
        <f t="shared" si="4"/>
        <v>53.46</v>
      </c>
      <c r="AN64" s="138">
        <f t="shared" si="4"/>
        <v>135.48400000000001</v>
      </c>
      <c r="AO64" s="138">
        <f t="shared" si="4"/>
        <v>73.449460000000002</v>
      </c>
      <c r="AP64" s="138">
        <f t="shared" si="4"/>
        <v>77.962789999999998</v>
      </c>
      <c r="AQ64" s="138">
        <f t="shared" si="4"/>
        <v>84.466880000000003</v>
      </c>
      <c r="AR64" s="138">
        <f t="shared" si="4"/>
        <v>20.27816</v>
      </c>
      <c r="AS64" s="138">
        <f t="shared" si="4"/>
        <v>6.7561799999999996</v>
      </c>
      <c r="AT64" s="138">
        <f t="shared" si="4"/>
        <v>75.489000000000004</v>
      </c>
      <c r="AU64" s="138">
        <f t="shared" si="4"/>
        <v>22.244</v>
      </c>
      <c r="AV64" s="138">
        <f t="shared" si="4"/>
        <v>59.426000000000002</v>
      </c>
      <c r="AW64" s="138">
        <f t="shared" si="4"/>
        <v>18.689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1589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554687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15" customHeight="1" x14ac:dyDescent="0.25">
      <c r="A5" s="116" t="s">
        <v>3</v>
      </c>
      <c r="B5" s="116" t="s">
        <v>80</v>
      </c>
      <c r="C5" s="116" t="s">
        <v>616</v>
      </c>
      <c r="D5" s="116" t="s">
        <v>618</v>
      </c>
      <c r="E5" s="116" t="s">
        <v>143</v>
      </c>
      <c r="F5" s="116" t="s">
        <v>143</v>
      </c>
      <c r="G5" s="116" t="s">
        <v>143</v>
      </c>
      <c r="H5" s="116" t="s">
        <v>164</v>
      </c>
      <c r="I5" s="116" t="s">
        <v>164</v>
      </c>
      <c r="J5" s="116" t="s">
        <v>164</v>
      </c>
      <c r="K5" s="116" t="s">
        <v>164</v>
      </c>
      <c r="L5" s="116" t="s">
        <v>164</v>
      </c>
      <c r="M5" s="116" t="s">
        <v>164</v>
      </c>
      <c r="N5" s="116" t="s">
        <v>164</v>
      </c>
      <c r="O5" s="116" t="s">
        <v>164</v>
      </c>
      <c r="P5" s="116" t="s">
        <v>92</v>
      </c>
      <c r="Q5" s="116" t="s">
        <v>92</v>
      </c>
      <c r="R5" s="116" t="s">
        <v>92</v>
      </c>
      <c r="S5" s="116" t="s">
        <v>119</v>
      </c>
      <c r="T5" s="116" t="s">
        <v>119</v>
      </c>
      <c r="U5" s="116" t="s">
        <v>613</v>
      </c>
      <c r="V5" s="116" t="s">
        <v>252</v>
      </c>
      <c r="W5" s="116" t="s">
        <v>75</v>
      </c>
      <c r="X5" s="116" t="s">
        <v>75</v>
      </c>
      <c r="Y5" s="116" t="s">
        <v>513</v>
      </c>
      <c r="Z5" s="116" t="s">
        <v>513</v>
      </c>
      <c r="AA5" s="116" t="s">
        <v>614</v>
      </c>
      <c r="AB5" s="116" t="s">
        <v>614</v>
      </c>
      <c r="AC5" s="116" t="s">
        <v>104</v>
      </c>
      <c r="AD5" s="116" t="s">
        <v>1011</v>
      </c>
    </row>
    <row r="6" spans="1:30" ht="25.5" x14ac:dyDescent="0.25">
      <c r="A6" s="116" t="s">
        <v>1524</v>
      </c>
      <c r="B6" s="116" t="s">
        <v>667</v>
      </c>
      <c r="C6" s="116" t="s">
        <v>1590</v>
      </c>
      <c r="D6" s="116" t="s">
        <v>1591</v>
      </c>
      <c r="E6" s="116" t="s">
        <v>1541</v>
      </c>
      <c r="F6" s="116" t="s">
        <v>1541</v>
      </c>
      <c r="G6" s="116" t="s">
        <v>1541</v>
      </c>
      <c r="H6" s="116" t="s">
        <v>667</v>
      </c>
      <c r="I6" s="116" t="s">
        <v>1534</v>
      </c>
      <c r="J6" s="116" t="s">
        <v>1543</v>
      </c>
      <c r="K6" s="116" t="s">
        <v>1592</v>
      </c>
      <c r="L6" s="116" t="s">
        <v>667</v>
      </c>
      <c r="M6" s="116" t="s">
        <v>667</v>
      </c>
      <c r="N6" s="116" t="s">
        <v>1593</v>
      </c>
      <c r="O6" s="116" t="s">
        <v>1593</v>
      </c>
      <c r="P6" s="116" t="s">
        <v>1534</v>
      </c>
      <c r="Q6" s="116" t="s">
        <v>1534</v>
      </c>
      <c r="R6" s="116" t="s">
        <v>1538</v>
      </c>
      <c r="S6" s="116" t="s">
        <v>1538</v>
      </c>
      <c r="T6" s="116" t="s">
        <v>1539</v>
      </c>
      <c r="U6" s="116" t="s">
        <v>1529</v>
      </c>
      <c r="V6" s="116" t="s">
        <v>1594</v>
      </c>
      <c r="W6" s="116" t="s">
        <v>1528</v>
      </c>
      <c r="X6" s="116" t="s">
        <v>1528</v>
      </c>
      <c r="Y6" s="116" t="s">
        <v>513</v>
      </c>
      <c r="Z6" s="116" t="s">
        <v>513</v>
      </c>
      <c r="AA6" s="116" t="s">
        <v>1525</v>
      </c>
      <c r="AB6" s="116" t="s">
        <v>1525</v>
      </c>
      <c r="AC6" s="116" t="s">
        <v>667</v>
      </c>
      <c r="AD6" s="116" t="s">
        <v>1541</v>
      </c>
    </row>
    <row r="7" spans="1:30" ht="25.5" x14ac:dyDescent="0.25">
      <c r="A7" s="116" t="s">
        <v>1546</v>
      </c>
      <c r="B7" s="116" t="s">
        <v>1547</v>
      </c>
      <c r="C7" s="116" t="s">
        <v>1547</v>
      </c>
      <c r="D7" s="116" t="s">
        <v>1547</v>
      </c>
      <c r="E7" s="116" t="s">
        <v>1547</v>
      </c>
      <c r="F7" s="116" t="s">
        <v>1547</v>
      </c>
      <c r="G7" s="116" t="s">
        <v>1547</v>
      </c>
      <c r="H7" s="116" t="s">
        <v>1547</v>
      </c>
      <c r="I7" s="116" t="s">
        <v>1547</v>
      </c>
      <c r="J7" s="116" t="s">
        <v>1547</v>
      </c>
      <c r="K7" s="116" t="s">
        <v>1547</v>
      </c>
      <c r="L7" s="116" t="s">
        <v>1547</v>
      </c>
      <c r="M7" s="116" t="s">
        <v>1547</v>
      </c>
      <c r="N7" s="116" t="s">
        <v>1547</v>
      </c>
      <c r="O7" s="116" t="s">
        <v>1547</v>
      </c>
      <c r="P7" s="116" t="s">
        <v>1547</v>
      </c>
      <c r="Q7" s="116" t="s">
        <v>1547</v>
      </c>
      <c r="R7" s="116" t="s">
        <v>1547</v>
      </c>
      <c r="S7" s="116" t="s">
        <v>1547</v>
      </c>
      <c r="T7" s="116" t="s">
        <v>1547</v>
      </c>
      <c r="U7" s="116" t="s">
        <v>1547</v>
      </c>
      <c r="V7" s="116" t="s">
        <v>1547</v>
      </c>
      <c r="W7" s="116" t="s">
        <v>1547</v>
      </c>
      <c r="X7" s="116" t="s">
        <v>1547</v>
      </c>
      <c r="Y7" s="116" t="s">
        <v>1547</v>
      </c>
      <c r="Z7" s="116" t="s">
        <v>1547</v>
      </c>
      <c r="AA7" s="116" t="s">
        <v>1547</v>
      </c>
      <c r="AB7" s="116" t="s">
        <v>1547</v>
      </c>
      <c r="AC7" s="116" t="s">
        <v>1547</v>
      </c>
      <c r="AD7" s="116" t="s">
        <v>1547</v>
      </c>
    </row>
    <row r="8" spans="1:30" ht="38.25" x14ac:dyDescent="0.25">
      <c r="A8" s="116" t="s">
        <v>6</v>
      </c>
      <c r="B8" s="116" t="s">
        <v>1595</v>
      </c>
      <c r="C8" s="116" t="s">
        <v>1596</v>
      </c>
      <c r="D8" s="116" t="s">
        <v>1597</v>
      </c>
      <c r="E8" s="116" t="s">
        <v>1598</v>
      </c>
      <c r="F8" s="116" t="s">
        <v>1599</v>
      </c>
      <c r="G8" s="116" t="s">
        <v>1600</v>
      </c>
      <c r="H8" s="116" t="s">
        <v>1601</v>
      </c>
      <c r="I8" s="116" t="s">
        <v>1602</v>
      </c>
      <c r="J8" s="116" t="s">
        <v>1603</v>
      </c>
      <c r="K8" s="116" t="s">
        <v>1604</v>
      </c>
      <c r="L8" s="116" t="s">
        <v>1601</v>
      </c>
      <c r="M8" s="116" t="s">
        <v>1605</v>
      </c>
      <c r="N8" s="116" t="s">
        <v>1606</v>
      </c>
      <c r="O8" s="116" t="s">
        <v>1545</v>
      </c>
      <c r="P8" s="116" t="s">
        <v>1562</v>
      </c>
      <c r="Q8" s="116" t="s">
        <v>1562</v>
      </c>
      <c r="R8" s="116" t="s">
        <v>1536</v>
      </c>
      <c r="S8" s="116" t="s">
        <v>1607</v>
      </c>
      <c r="T8" s="116" t="s">
        <v>1567</v>
      </c>
      <c r="U8" s="116" t="s">
        <v>1608</v>
      </c>
      <c r="V8" s="116" t="s">
        <v>1609</v>
      </c>
      <c r="W8" s="116" t="s">
        <v>246</v>
      </c>
      <c r="X8" s="116" t="s">
        <v>1553</v>
      </c>
      <c r="Y8" s="116" t="s">
        <v>1610</v>
      </c>
      <c r="Z8" s="116" t="s">
        <v>1611</v>
      </c>
      <c r="AA8" s="116" t="s">
        <v>1551</v>
      </c>
      <c r="AB8" s="116" t="s">
        <v>1612</v>
      </c>
      <c r="AC8" s="116" t="s">
        <v>1613</v>
      </c>
      <c r="AD8" s="116" t="s">
        <v>1614</v>
      </c>
    </row>
    <row r="9" spans="1:30" ht="25.5" x14ac:dyDescent="0.25">
      <c r="A9" s="116" t="s">
        <v>1142</v>
      </c>
      <c r="B9" s="116" t="s">
        <v>1615</v>
      </c>
      <c r="C9" s="116" t="s">
        <v>1616</v>
      </c>
      <c r="D9" s="116" t="s">
        <v>1616</v>
      </c>
      <c r="E9" s="116" t="s">
        <v>1616</v>
      </c>
      <c r="F9" s="116" t="s">
        <v>1616</v>
      </c>
      <c r="G9" s="116" t="s">
        <v>1616</v>
      </c>
      <c r="H9" s="116" t="s">
        <v>1615</v>
      </c>
      <c r="I9" s="116" t="s">
        <v>1616</v>
      </c>
      <c r="J9" s="116" t="s">
        <v>1616</v>
      </c>
      <c r="K9" s="116" t="s">
        <v>1616</v>
      </c>
      <c r="L9" s="116" t="s">
        <v>1616</v>
      </c>
      <c r="M9" s="116" t="s">
        <v>1616</v>
      </c>
      <c r="N9" s="116" t="s">
        <v>1616</v>
      </c>
      <c r="O9" s="116" t="s">
        <v>1616</v>
      </c>
      <c r="P9" s="116" t="s">
        <v>1615</v>
      </c>
      <c r="Q9" s="116" t="s">
        <v>1616</v>
      </c>
      <c r="R9" s="116" t="s">
        <v>1616</v>
      </c>
      <c r="S9" s="116" t="s">
        <v>1616</v>
      </c>
      <c r="T9" s="116" t="s">
        <v>607</v>
      </c>
      <c r="U9" s="116" t="s">
        <v>1616</v>
      </c>
      <c r="V9" s="116" t="s">
        <v>1616</v>
      </c>
      <c r="W9" s="116" t="s">
        <v>1616</v>
      </c>
      <c r="X9" s="116" t="s">
        <v>1616</v>
      </c>
      <c r="Y9" s="116" t="s">
        <v>1616</v>
      </c>
      <c r="Z9" s="116" t="s">
        <v>1616</v>
      </c>
      <c r="AA9" s="116" t="s">
        <v>1616</v>
      </c>
      <c r="AB9" s="116" t="s">
        <v>1616</v>
      </c>
      <c r="AC9" s="116" t="s">
        <v>1616</v>
      </c>
      <c r="AD9" s="116" t="s">
        <v>1616</v>
      </c>
    </row>
    <row r="10" spans="1:30" x14ac:dyDescent="0.25">
      <c r="A10" s="116" t="s">
        <v>68</v>
      </c>
      <c r="B10" s="116" t="s">
        <v>1617</v>
      </c>
      <c r="C10" s="116" t="s">
        <v>1618</v>
      </c>
      <c r="D10" s="116" t="s">
        <v>1618</v>
      </c>
      <c r="E10" s="116" t="s">
        <v>1618</v>
      </c>
      <c r="F10" s="116" t="s">
        <v>1618</v>
      </c>
      <c r="G10" s="116" t="s">
        <v>1618</v>
      </c>
      <c r="H10" s="116" t="s">
        <v>1617</v>
      </c>
      <c r="I10" s="116" t="s">
        <v>1618</v>
      </c>
      <c r="J10" s="116" t="s">
        <v>1618</v>
      </c>
      <c r="K10" s="116" t="s">
        <v>1618</v>
      </c>
      <c r="L10" s="116" t="s">
        <v>1618</v>
      </c>
      <c r="M10" s="116" t="s">
        <v>1618</v>
      </c>
      <c r="N10" s="116" t="s">
        <v>1618</v>
      </c>
      <c r="O10" s="116" t="s">
        <v>1618</v>
      </c>
      <c r="P10" s="116" t="s">
        <v>1617</v>
      </c>
      <c r="Q10" s="116" t="s">
        <v>1618</v>
      </c>
      <c r="R10" s="116" t="s">
        <v>1618</v>
      </c>
      <c r="S10" s="116" t="s">
        <v>1618</v>
      </c>
      <c r="T10" s="116" t="s">
        <v>1618</v>
      </c>
      <c r="U10" s="116" t="s">
        <v>1618</v>
      </c>
      <c r="V10" s="116" t="s">
        <v>1618</v>
      </c>
      <c r="W10" s="116" t="s">
        <v>1618</v>
      </c>
      <c r="X10" s="116" t="s">
        <v>1618</v>
      </c>
      <c r="Y10" s="116" t="s">
        <v>1618</v>
      </c>
      <c r="Z10" s="116" t="s">
        <v>1618</v>
      </c>
      <c r="AA10" s="116" t="s">
        <v>1618</v>
      </c>
      <c r="AB10" s="116" t="s">
        <v>1618</v>
      </c>
      <c r="AC10" s="116" t="s">
        <v>1618</v>
      </c>
      <c r="AD10" s="116" t="s">
        <v>1618</v>
      </c>
    </row>
    <row r="11" spans="1:30" x14ac:dyDescent="0.25">
      <c r="A11" s="117" t="s">
        <v>73</v>
      </c>
      <c r="B11" s="145">
        <v>2695</v>
      </c>
      <c r="C11" s="145">
        <v>7.8424100000000001</v>
      </c>
      <c r="D11" s="145">
        <v>0.748</v>
      </c>
      <c r="E11" s="145">
        <v>0.38200000000000001</v>
      </c>
      <c r="F11" s="145">
        <v>-3.1029999999999999E-2</v>
      </c>
      <c r="G11" s="145">
        <v>2.1440000000000001E-2</v>
      </c>
      <c r="H11" s="145">
        <v>3875.0888199999999</v>
      </c>
      <c r="I11" s="117" t="s">
        <v>1587</v>
      </c>
      <c r="J11" s="117" t="s">
        <v>1587</v>
      </c>
      <c r="K11" s="145">
        <v>0.67847999999999997</v>
      </c>
      <c r="L11" s="145">
        <v>22.435590000000001</v>
      </c>
      <c r="M11" s="117" t="s">
        <v>1587</v>
      </c>
      <c r="N11" s="145">
        <v>0.53641000000000005</v>
      </c>
      <c r="O11" s="145">
        <v>1.1100000000000001E-3</v>
      </c>
      <c r="P11" s="145">
        <v>2412.0300000000002</v>
      </c>
      <c r="Q11" s="145">
        <v>0.96499999999999997</v>
      </c>
      <c r="R11" s="117" t="s">
        <v>1587</v>
      </c>
      <c r="S11" s="145">
        <v>0.58399999999999996</v>
      </c>
      <c r="T11" s="145">
        <v>0.41699999999999998</v>
      </c>
      <c r="U11" s="117" t="s">
        <v>1587</v>
      </c>
      <c r="V11" s="145">
        <v>251.68899999999999</v>
      </c>
      <c r="W11" s="145">
        <v>0</v>
      </c>
      <c r="X11" s="145">
        <v>0</v>
      </c>
      <c r="Y11" s="145">
        <v>25.81</v>
      </c>
      <c r="Z11" s="145">
        <v>0.155</v>
      </c>
      <c r="AA11" s="145">
        <v>0.29388999999999998</v>
      </c>
      <c r="AB11" s="145">
        <v>0.16575000000000001</v>
      </c>
      <c r="AC11" s="145">
        <v>9.2200000000000006</v>
      </c>
      <c r="AD11" s="145">
        <v>0.33783000000000002</v>
      </c>
    </row>
    <row r="12" spans="1:30" x14ac:dyDescent="0.25">
      <c r="A12" s="125" t="s">
        <v>834</v>
      </c>
      <c r="B12" s="123">
        <v>2695</v>
      </c>
      <c r="C12" s="123">
        <v>7.8424100000000001</v>
      </c>
      <c r="D12" s="123">
        <v>0.748</v>
      </c>
      <c r="E12" s="123">
        <v>0.38200000000000001</v>
      </c>
      <c r="F12" s="123">
        <v>-3.1029999999999999E-2</v>
      </c>
      <c r="G12" s="123">
        <v>2.1440000000000001E-2</v>
      </c>
      <c r="H12" s="123">
        <v>3875.0888199999999</v>
      </c>
      <c r="I12" s="125" t="s">
        <v>1587</v>
      </c>
      <c r="J12" s="125" t="s">
        <v>1587</v>
      </c>
      <c r="K12" s="123">
        <v>0.67847999999999997</v>
      </c>
      <c r="L12" s="123">
        <v>22.435590000000001</v>
      </c>
      <c r="M12" s="125" t="s">
        <v>1587</v>
      </c>
      <c r="N12" s="123">
        <v>0.53641000000000005</v>
      </c>
      <c r="O12" s="123">
        <v>1.1100000000000001E-3</v>
      </c>
      <c r="P12" s="123">
        <v>2412.0300000000002</v>
      </c>
      <c r="Q12" s="123">
        <v>0.96499999999999997</v>
      </c>
      <c r="R12" s="125" t="s">
        <v>1587</v>
      </c>
      <c r="S12" s="123">
        <v>0.58399999999999996</v>
      </c>
      <c r="T12" s="123">
        <v>0.41699999999999998</v>
      </c>
      <c r="U12" s="125" t="s">
        <v>1587</v>
      </c>
      <c r="V12" s="123">
        <v>251.68899999999999</v>
      </c>
      <c r="W12" s="123">
        <v>0</v>
      </c>
      <c r="X12" s="123">
        <v>0</v>
      </c>
      <c r="Y12" s="123">
        <v>25.81</v>
      </c>
      <c r="Z12" s="123">
        <v>0.155</v>
      </c>
      <c r="AA12" s="123">
        <v>0.29388999999999998</v>
      </c>
      <c r="AB12" s="123">
        <v>0.16575000000000001</v>
      </c>
      <c r="AC12" s="123">
        <v>9.2200000000000006</v>
      </c>
      <c r="AD12" s="123">
        <v>0.33783000000000002</v>
      </c>
    </row>
    <row r="13" spans="1:30" x14ac:dyDescent="0.25">
      <c r="A13" s="125" t="s">
        <v>835</v>
      </c>
      <c r="B13" s="123">
        <v>2695</v>
      </c>
      <c r="C13" s="123">
        <v>8.1653400000000005</v>
      </c>
      <c r="D13" s="123">
        <v>0.74050000000000005</v>
      </c>
      <c r="E13" s="123">
        <v>0.39800000000000002</v>
      </c>
      <c r="F13" s="123">
        <v>-3.0630000000000001E-2</v>
      </c>
      <c r="G13" s="123">
        <v>2.41E-2</v>
      </c>
      <c r="H13" s="123">
        <v>3875.1052800000002</v>
      </c>
      <c r="I13" s="125" t="s">
        <v>1587</v>
      </c>
      <c r="J13" s="125" t="s">
        <v>1587</v>
      </c>
      <c r="K13" s="123">
        <v>0.67410000000000003</v>
      </c>
      <c r="L13" s="123">
        <v>22.477329999999998</v>
      </c>
      <c r="M13" s="125" t="s">
        <v>1587</v>
      </c>
      <c r="N13" s="123">
        <v>0.52846000000000004</v>
      </c>
      <c r="O13" s="123">
        <v>1.1100000000000001E-3</v>
      </c>
      <c r="P13" s="123">
        <v>2411.92</v>
      </c>
      <c r="Q13" s="123">
        <v>0.95099999999999996</v>
      </c>
      <c r="R13" s="125" t="s">
        <v>1587</v>
      </c>
      <c r="S13" s="123">
        <v>0.58499999999999996</v>
      </c>
      <c r="T13" s="123">
        <v>0.42099999999999999</v>
      </c>
      <c r="U13" s="125" t="s">
        <v>1587</v>
      </c>
      <c r="V13" s="123">
        <v>251.69</v>
      </c>
      <c r="W13" s="123">
        <v>0</v>
      </c>
      <c r="X13" s="123">
        <v>0</v>
      </c>
      <c r="Y13" s="123">
        <v>25.81</v>
      </c>
      <c r="Z13" s="123">
        <v>0.154</v>
      </c>
      <c r="AA13" s="123">
        <v>0.29087000000000002</v>
      </c>
      <c r="AB13" s="123">
        <v>0.16747999999999999</v>
      </c>
      <c r="AC13" s="123">
        <v>9.1199999999999992</v>
      </c>
      <c r="AD13" s="123">
        <v>0.36485000000000001</v>
      </c>
    </row>
    <row r="14" spans="1:30" x14ac:dyDescent="0.25">
      <c r="A14" s="125" t="s">
        <v>836</v>
      </c>
      <c r="B14" s="123">
        <v>2695</v>
      </c>
      <c r="C14" s="123">
        <v>8.1653400000000005</v>
      </c>
      <c r="D14" s="123">
        <v>0.74050000000000005</v>
      </c>
      <c r="E14" s="123">
        <v>0.39800000000000002</v>
      </c>
      <c r="F14" s="123">
        <v>-3.0630000000000001E-2</v>
      </c>
      <c r="G14" s="123">
        <v>2.41E-2</v>
      </c>
      <c r="H14" s="123">
        <v>3875.1052800000002</v>
      </c>
      <c r="I14" s="125" t="s">
        <v>1587</v>
      </c>
      <c r="J14" s="125" t="s">
        <v>1587</v>
      </c>
      <c r="K14" s="123">
        <v>0.67410000000000003</v>
      </c>
      <c r="L14" s="123">
        <v>22.477329999999998</v>
      </c>
      <c r="M14" s="125" t="s">
        <v>1587</v>
      </c>
      <c r="N14" s="123">
        <v>0.52846000000000004</v>
      </c>
      <c r="O14" s="123">
        <v>1.1100000000000001E-3</v>
      </c>
      <c r="P14" s="123">
        <v>2411.92</v>
      </c>
      <c r="Q14" s="123">
        <v>0.95099999999999996</v>
      </c>
      <c r="R14" s="125" t="s">
        <v>1587</v>
      </c>
      <c r="S14" s="123">
        <v>0.58499999999999996</v>
      </c>
      <c r="T14" s="123">
        <v>0.42099999999999999</v>
      </c>
      <c r="U14" s="125" t="s">
        <v>1587</v>
      </c>
      <c r="V14" s="123">
        <v>251.69</v>
      </c>
      <c r="W14" s="123">
        <v>0</v>
      </c>
      <c r="X14" s="123">
        <v>0</v>
      </c>
      <c r="Y14" s="123">
        <v>25.81</v>
      </c>
      <c r="Z14" s="123">
        <v>0.154</v>
      </c>
      <c r="AA14" s="123">
        <v>0.29087000000000002</v>
      </c>
      <c r="AB14" s="123">
        <v>0.16747999999999999</v>
      </c>
      <c r="AC14" s="123">
        <v>9.1199999999999992</v>
      </c>
      <c r="AD14" s="123">
        <v>0.36485000000000001</v>
      </c>
    </row>
    <row r="15" spans="1:30" x14ac:dyDescent="0.25">
      <c r="A15" s="125" t="s">
        <v>837</v>
      </c>
      <c r="B15" s="123">
        <v>2695</v>
      </c>
      <c r="C15" s="123">
        <v>8.5191199999999991</v>
      </c>
      <c r="D15" s="123">
        <v>0.75549999999999995</v>
      </c>
      <c r="E15" s="123">
        <v>0.41549999999999998</v>
      </c>
      <c r="F15" s="123">
        <v>-3.1260000000000003E-2</v>
      </c>
      <c r="G15" s="123">
        <v>2.725E-2</v>
      </c>
      <c r="H15" s="123">
        <v>3875.1153399999998</v>
      </c>
      <c r="I15" s="125" t="s">
        <v>1587</v>
      </c>
      <c r="J15" s="125" t="s">
        <v>1587</v>
      </c>
      <c r="K15" s="123">
        <v>0.66881999999999997</v>
      </c>
      <c r="L15" s="123">
        <v>22.502849999999999</v>
      </c>
      <c r="M15" s="125" t="s">
        <v>1587</v>
      </c>
      <c r="N15" s="123">
        <v>0.52846000000000004</v>
      </c>
      <c r="O15" s="123">
        <v>1.1100000000000001E-3</v>
      </c>
      <c r="P15" s="123">
        <v>2411.84</v>
      </c>
      <c r="Q15" s="123">
        <v>0.94099999999999995</v>
      </c>
      <c r="R15" s="125" t="s">
        <v>1587</v>
      </c>
      <c r="S15" s="123">
        <v>0.58399999999999996</v>
      </c>
      <c r="T15" s="123">
        <v>0.41799999999999998</v>
      </c>
      <c r="U15" s="125" t="s">
        <v>1587</v>
      </c>
      <c r="V15" s="123">
        <v>251.69200000000001</v>
      </c>
      <c r="W15" s="123">
        <v>0</v>
      </c>
      <c r="X15" s="123">
        <v>0</v>
      </c>
      <c r="Y15" s="123">
        <v>25.81</v>
      </c>
      <c r="Z15" s="123">
        <v>0.153</v>
      </c>
      <c r="AA15" s="123">
        <v>0.29087000000000002</v>
      </c>
      <c r="AB15" s="123">
        <v>0.16922999999999999</v>
      </c>
      <c r="AC15" s="123">
        <v>9.0500000000000007</v>
      </c>
      <c r="AD15" s="123">
        <v>0.39578999999999998</v>
      </c>
    </row>
    <row r="16" spans="1:30" x14ac:dyDescent="0.25">
      <c r="A16" s="125" t="s">
        <v>838</v>
      </c>
      <c r="B16" s="123">
        <v>2695</v>
      </c>
      <c r="C16" s="123">
        <v>8.5191199999999991</v>
      </c>
      <c r="D16" s="123">
        <v>0.75549999999999995</v>
      </c>
      <c r="E16" s="123">
        <v>0.41549999999999998</v>
      </c>
      <c r="F16" s="123">
        <v>-3.1260000000000003E-2</v>
      </c>
      <c r="G16" s="123">
        <v>2.725E-2</v>
      </c>
      <c r="H16" s="123">
        <v>3875.1153399999998</v>
      </c>
      <c r="I16" s="125" t="s">
        <v>1587</v>
      </c>
      <c r="J16" s="125" t="s">
        <v>1587</v>
      </c>
      <c r="K16" s="123">
        <v>0.66881999999999997</v>
      </c>
      <c r="L16" s="123">
        <v>22.502849999999999</v>
      </c>
      <c r="M16" s="125" t="s">
        <v>1587</v>
      </c>
      <c r="N16" s="123">
        <v>0.52846000000000004</v>
      </c>
      <c r="O16" s="123">
        <v>1.1100000000000001E-3</v>
      </c>
      <c r="P16" s="123">
        <v>2411.84</v>
      </c>
      <c r="Q16" s="123">
        <v>0.94099999999999995</v>
      </c>
      <c r="R16" s="125" t="s">
        <v>1587</v>
      </c>
      <c r="S16" s="123">
        <v>0.58399999999999996</v>
      </c>
      <c r="T16" s="123">
        <v>0.41799999999999998</v>
      </c>
      <c r="U16" s="125" t="s">
        <v>1587</v>
      </c>
      <c r="V16" s="123">
        <v>251.69200000000001</v>
      </c>
      <c r="W16" s="123">
        <v>0</v>
      </c>
      <c r="X16" s="123">
        <v>0</v>
      </c>
      <c r="Y16" s="123">
        <v>25.81</v>
      </c>
      <c r="Z16" s="123">
        <v>0.153</v>
      </c>
      <c r="AA16" s="123">
        <v>0.29087000000000002</v>
      </c>
      <c r="AB16" s="123">
        <v>0.16922999999999999</v>
      </c>
      <c r="AC16" s="123">
        <v>9.0500000000000007</v>
      </c>
      <c r="AD16" s="123">
        <v>0.39578999999999998</v>
      </c>
    </row>
    <row r="17" spans="1:30" x14ac:dyDescent="0.25">
      <c r="A17" s="125" t="s">
        <v>839</v>
      </c>
      <c r="B17" s="123">
        <v>2695</v>
      </c>
      <c r="C17" s="123">
        <v>8.8781800000000004</v>
      </c>
      <c r="D17" s="123">
        <v>0.74299999999999999</v>
      </c>
      <c r="E17" s="123">
        <v>0.41299999999999998</v>
      </c>
      <c r="F17" s="123">
        <v>-3.1150000000000001E-2</v>
      </c>
      <c r="G17" s="123">
        <v>3.0429999999999999E-2</v>
      </c>
      <c r="H17" s="123">
        <v>3875.1287499999999</v>
      </c>
      <c r="I17" s="125" t="s">
        <v>1587</v>
      </c>
      <c r="J17" s="125" t="s">
        <v>1587</v>
      </c>
      <c r="K17" s="123">
        <v>0.66403000000000001</v>
      </c>
      <c r="L17" s="123">
        <v>22.53688</v>
      </c>
      <c r="M17" s="125" t="s">
        <v>1587</v>
      </c>
      <c r="N17" s="123">
        <v>0.51256000000000002</v>
      </c>
      <c r="O17" s="123">
        <v>1.1100000000000001E-3</v>
      </c>
      <c r="P17" s="123">
        <v>2411.7399999999998</v>
      </c>
      <c r="Q17" s="123">
        <v>0.92900000000000005</v>
      </c>
      <c r="R17" s="125" t="s">
        <v>1587</v>
      </c>
      <c r="S17" s="123">
        <v>0.58399999999999996</v>
      </c>
      <c r="T17" s="123">
        <v>0.42099999999999999</v>
      </c>
      <c r="U17" s="125" t="s">
        <v>1587</v>
      </c>
      <c r="V17" s="123">
        <v>251.69300000000001</v>
      </c>
      <c r="W17" s="123">
        <v>0</v>
      </c>
      <c r="X17" s="123">
        <v>0</v>
      </c>
      <c r="Y17" s="123">
        <v>25.81</v>
      </c>
      <c r="Z17" s="123">
        <v>0.152</v>
      </c>
      <c r="AA17" s="123">
        <v>0.28786</v>
      </c>
      <c r="AB17" s="123">
        <v>0.17099</v>
      </c>
      <c r="AC17" s="123">
        <v>9.0500000000000007</v>
      </c>
      <c r="AD17" s="123">
        <v>0.42706</v>
      </c>
    </row>
    <row r="18" spans="1:30" x14ac:dyDescent="0.25">
      <c r="A18" s="125" t="s">
        <v>840</v>
      </c>
      <c r="B18" s="123">
        <v>2695</v>
      </c>
      <c r="C18" s="123">
        <v>8.8781800000000004</v>
      </c>
      <c r="D18" s="123">
        <v>0.74299999999999999</v>
      </c>
      <c r="E18" s="123">
        <v>0.41299999999999998</v>
      </c>
      <c r="F18" s="123">
        <v>-3.1150000000000001E-2</v>
      </c>
      <c r="G18" s="123">
        <v>3.0429999999999999E-2</v>
      </c>
      <c r="H18" s="123">
        <v>3875.1287499999999</v>
      </c>
      <c r="I18" s="125" t="s">
        <v>1587</v>
      </c>
      <c r="J18" s="125" t="s">
        <v>1587</v>
      </c>
      <c r="K18" s="123">
        <v>0.66403000000000001</v>
      </c>
      <c r="L18" s="123">
        <v>22.53688</v>
      </c>
      <c r="M18" s="125" t="s">
        <v>1587</v>
      </c>
      <c r="N18" s="123">
        <v>0.51256000000000002</v>
      </c>
      <c r="O18" s="123">
        <v>1.1100000000000001E-3</v>
      </c>
      <c r="P18" s="123">
        <v>2411.7399999999998</v>
      </c>
      <c r="Q18" s="123">
        <v>0.92900000000000005</v>
      </c>
      <c r="R18" s="125" t="s">
        <v>1587</v>
      </c>
      <c r="S18" s="123">
        <v>0.58399999999999996</v>
      </c>
      <c r="T18" s="123">
        <v>0.42099999999999999</v>
      </c>
      <c r="U18" s="125" t="s">
        <v>1587</v>
      </c>
      <c r="V18" s="123">
        <v>251.69300000000001</v>
      </c>
      <c r="W18" s="123">
        <v>0</v>
      </c>
      <c r="X18" s="123">
        <v>0</v>
      </c>
      <c r="Y18" s="123">
        <v>25.81</v>
      </c>
      <c r="Z18" s="123">
        <v>0.152</v>
      </c>
      <c r="AA18" s="123">
        <v>0.28786</v>
      </c>
      <c r="AB18" s="123">
        <v>0.17099</v>
      </c>
      <c r="AC18" s="123">
        <v>9.0500000000000007</v>
      </c>
      <c r="AD18" s="123">
        <v>0.42706</v>
      </c>
    </row>
    <row r="19" spans="1:30" x14ac:dyDescent="0.25">
      <c r="A19" s="125" t="s">
        <v>841</v>
      </c>
      <c r="B19" s="123">
        <v>2695</v>
      </c>
      <c r="C19" s="123">
        <v>8.8347899999999999</v>
      </c>
      <c r="D19" s="123">
        <v>0.79300000000000004</v>
      </c>
      <c r="E19" s="123">
        <v>0.41299999999999998</v>
      </c>
      <c r="F19" s="123">
        <v>-3.15E-2</v>
      </c>
      <c r="G19" s="123">
        <v>3.1230000000000001E-2</v>
      </c>
      <c r="H19" s="123">
        <v>3875.1403300000002</v>
      </c>
      <c r="I19" s="125" t="s">
        <v>1587</v>
      </c>
      <c r="J19" s="125" t="s">
        <v>1587</v>
      </c>
      <c r="K19" s="123">
        <v>0.65934999999999999</v>
      </c>
      <c r="L19" s="123">
        <v>22.566279999999999</v>
      </c>
      <c r="M19" s="125" t="s">
        <v>1587</v>
      </c>
      <c r="N19" s="123">
        <v>0.50461</v>
      </c>
      <c r="O19" s="123">
        <v>1.1100000000000001E-3</v>
      </c>
      <c r="P19" s="123">
        <v>2411.64</v>
      </c>
      <c r="Q19" s="123">
        <v>0.91700000000000004</v>
      </c>
      <c r="R19" s="125" t="s">
        <v>1587</v>
      </c>
      <c r="S19" s="123">
        <v>0.58399999999999996</v>
      </c>
      <c r="T19" s="123">
        <v>0.41899999999999998</v>
      </c>
      <c r="U19" s="125" t="s">
        <v>1587</v>
      </c>
      <c r="V19" s="123">
        <v>251.69399999999999</v>
      </c>
      <c r="W19" s="123">
        <v>0</v>
      </c>
      <c r="X19" s="123">
        <v>0</v>
      </c>
      <c r="Y19" s="123">
        <v>25.81</v>
      </c>
      <c r="Z19" s="123">
        <v>0.151</v>
      </c>
      <c r="AA19" s="123">
        <v>0.28636</v>
      </c>
      <c r="AB19" s="123">
        <v>0.16747999999999999</v>
      </c>
      <c r="AC19" s="123">
        <v>9.02</v>
      </c>
      <c r="AD19" s="123">
        <v>0.45793</v>
      </c>
    </row>
    <row r="20" spans="1:30" x14ac:dyDescent="0.25">
      <c r="A20" s="125" t="s">
        <v>842</v>
      </c>
      <c r="B20" s="123">
        <v>2695</v>
      </c>
      <c r="C20" s="123">
        <v>8.8347899999999999</v>
      </c>
      <c r="D20" s="123">
        <v>0.79300000000000004</v>
      </c>
      <c r="E20" s="123">
        <v>0.41299999999999998</v>
      </c>
      <c r="F20" s="123">
        <v>-3.15E-2</v>
      </c>
      <c r="G20" s="123">
        <v>3.1230000000000001E-2</v>
      </c>
      <c r="H20" s="123">
        <v>3875.1403300000002</v>
      </c>
      <c r="I20" s="125" t="s">
        <v>1587</v>
      </c>
      <c r="J20" s="125" t="s">
        <v>1587</v>
      </c>
      <c r="K20" s="123">
        <v>0.65934999999999999</v>
      </c>
      <c r="L20" s="123">
        <v>22.566279999999999</v>
      </c>
      <c r="M20" s="125" t="s">
        <v>1587</v>
      </c>
      <c r="N20" s="123">
        <v>0.50461</v>
      </c>
      <c r="O20" s="123">
        <v>1.1100000000000001E-3</v>
      </c>
      <c r="P20" s="123">
        <v>2411.64</v>
      </c>
      <c r="Q20" s="123">
        <v>0.91700000000000004</v>
      </c>
      <c r="R20" s="125" t="s">
        <v>1587</v>
      </c>
      <c r="S20" s="123">
        <v>0.58399999999999996</v>
      </c>
      <c r="T20" s="123">
        <v>0.41899999999999998</v>
      </c>
      <c r="U20" s="125" t="s">
        <v>1587</v>
      </c>
      <c r="V20" s="123">
        <v>251.69399999999999</v>
      </c>
      <c r="W20" s="123">
        <v>0</v>
      </c>
      <c r="X20" s="123">
        <v>0</v>
      </c>
      <c r="Y20" s="123">
        <v>25.81</v>
      </c>
      <c r="Z20" s="123">
        <v>0.151</v>
      </c>
      <c r="AA20" s="123">
        <v>0.28636</v>
      </c>
      <c r="AB20" s="123">
        <v>0.16747999999999999</v>
      </c>
      <c r="AC20" s="123">
        <v>9.02</v>
      </c>
      <c r="AD20" s="123">
        <v>0.45793</v>
      </c>
    </row>
    <row r="21" spans="1:30" x14ac:dyDescent="0.25">
      <c r="A21" s="125" t="s">
        <v>843</v>
      </c>
      <c r="B21" s="123">
        <v>2695</v>
      </c>
      <c r="C21" s="123">
        <v>8.8230799999999991</v>
      </c>
      <c r="D21" s="123">
        <v>0.81299999999999994</v>
      </c>
      <c r="E21" s="123">
        <v>0.40799999999999997</v>
      </c>
      <c r="F21" s="123">
        <v>-3.1359999999999999E-2</v>
      </c>
      <c r="G21" s="123">
        <v>2.9919999999999999E-2</v>
      </c>
      <c r="H21" s="123">
        <v>3875.1424699999998</v>
      </c>
      <c r="I21" s="125" t="s">
        <v>1587</v>
      </c>
      <c r="J21" s="125" t="s">
        <v>1587</v>
      </c>
      <c r="K21" s="123">
        <v>0.65502000000000005</v>
      </c>
      <c r="L21" s="123">
        <v>22.5717</v>
      </c>
      <c r="M21" s="125" t="s">
        <v>1587</v>
      </c>
      <c r="N21" s="123">
        <v>0.48913000000000001</v>
      </c>
      <c r="O21" s="123">
        <v>1.1100000000000001E-3</v>
      </c>
      <c r="P21" s="123">
        <v>2411.59</v>
      </c>
      <c r="Q21" s="123">
        <v>0.91100000000000003</v>
      </c>
      <c r="R21" s="125" t="s">
        <v>1587</v>
      </c>
      <c r="S21" s="123">
        <v>0.58399999999999996</v>
      </c>
      <c r="T21" s="123">
        <v>0.41699999999999998</v>
      </c>
      <c r="U21" s="125" t="s">
        <v>1587</v>
      </c>
      <c r="V21" s="123">
        <v>251.69499999999999</v>
      </c>
      <c r="W21" s="123">
        <v>0</v>
      </c>
      <c r="X21" s="123">
        <v>0</v>
      </c>
      <c r="Y21" s="123">
        <v>25.81</v>
      </c>
      <c r="Z21" s="123">
        <v>0.14899999999999999</v>
      </c>
      <c r="AA21" s="123">
        <v>0.28937000000000002</v>
      </c>
      <c r="AB21" s="123">
        <v>0.16489000000000001</v>
      </c>
      <c r="AC21" s="123">
        <v>8.9600000000000009</v>
      </c>
      <c r="AD21" s="123">
        <v>0.48864999999999997</v>
      </c>
    </row>
    <row r="22" spans="1:30" x14ac:dyDescent="0.25">
      <c r="A22" s="125" t="s">
        <v>844</v>
      </c>
      <c r="B22" s="123">
        <v>2695</v>
      </c>
      <c r="C22" s="123">
        <v>8.8230799999999991</v>
      </c>
      <c r="D22" s="123">
        <v>0.81299999999999994</v>
      </c>
      <c r="E22" s="123">
        <v>0.40799999999999997</v>
      </c>
      <c r="F22" s="123">
        <v>-3.1359999999999999E-2</v>
      </c>
      <c r="G22" s="123">
        <v>2.9919999999999999E-2</v>
      </c>
      <c r="H22" s="123">
        <v>3875.1424699999998</v>
      </c>
      <c r="I22" s="125" t="s">
        <v>1587</v>
      </c>
      <c r="J22" s="125" t="s">
        <v>1587</v>
      </c>
      <c r="K22" s="123">
        <v>0.65502000000000005</v>
      </c>
      <c r="L22" s="123">
        <v>22.5717</v>
      </c>
      <c r="M22" s="125" t="s">
        <v>1587</v>
      </c>
      <c r="N22" s="123">
        <v>0.48913000000000001</v>
      </c>
      <c r="O22" s="123">
        <v>1.1100000000000001E-3</v>
      </c>
      <c r="P22" s="123">
        <v>2411.59</v>
      </c>
      <c r="Q22" s="123">
        <v>0.91100000000000003</v>
      </c>
      <c r="R22" s="125" t="s">
        <v>1587</v>
      </c>
      <c r="S22" s="123">
        <v>0.58399999999999996</v>
      </c>
      <c r="T22" s="123">
        <v>0.41699999999999998</v>
      </c>
      <c r="U22" s="125" t="s">
        <v>1587</v>
      </c>
      <c r="V22" s="123">
        <v>251.69499999999999</v>
      </c>
      <c r="W22" s="123">
        <v>0</v>
      </c>
      <c r="X22" s="123">
        <v>0</v>
      </c>
      <c r="Y22" s="123">
        <v>25.81</v>
      </c>
      <c r="Z22" s="123">
        <v>0.14899999999999999</v>
      </c>
      <c r="AA22" s="123">
        <v>0.28937000000000002</v>
      </c>
      <c r="AB22" s="123">
        <v>0.16489000000000001</v>
      </c>
      <c r="AC22" s="123">
        <v>8.9600000000000009</v>
      </c>
      <c r="AD22" s="123">
        <v>0.48864999999999997</v>
      </c>
    </row>
    <row r="23" spans="1:30" x14ac:dyDescent="0.25">
      <c r="A23" s="125" t="s">
        <v>845</v>
      </c>
      <c r="B23" s="123">
        <v>2695</v>
      </c>
      <c r="C23" s="123">
        <v>8.8683800000000002</v>
      </c>
      <c r="D23" s="123">
        <v>0.82550000000000001</v>
      </c>
      <c r="E23" s="123">
        <v>0.40050000000000002</v>
      </c>
      <c r="F23" s="123">
        <v>-2.725E-2</v>
      </c>
      <c r="G23" s="123">
        <v>2.8049999999999999E-2</v>
      </c>
      <c r="H23" s="123">
        <v>3875.1558799999998</v>
      </c>
      <c r="I23" s="125" t="s">
        <v>1587</v>
      </c>
      <c r="J23" s="125" t="s">
        <v>1587</v>
      </c>
      <c r="K23" s="123">
        <v>0.64988000000000001</v>
      </c>
      <c r="L23" s="123">
        <v>22.60576</v>
      </c>
      <c r="M23" s="125" t="s">
        <v>1587</v>
      </c>
      <c r="N23" s="123">
        <v>0.47409000000000001</v>
      </c>
      <c r="O23" s="123">
        <v>1.1100000000000001E-3</v>
      </c>
      <c r="P23" s="123">
        <v>2411.5100000000002</v>
      </c>
      <c r="Q23" s="123">
        <v>0.90100000000000002</v>
      </c>
      <c r="R23" s="125" t="s">
        <v>1587</v>
      </c>
      <c r="S23" s="123">
        <v>0.58399999999999996</v>
      </c>
      <c r="T23" s="123">
        <v>0.41699999999999998</v>
      </c>
      <c r="U23" s="123">
        <v>57.17</v>
      </c>
      <c r="V23" s="123">
        <v>251.696</v>
      </c>
      <c r="W23" s="123">
        <v>0</v>
      </c>
      <c r="X23" s="123">
        <v>0</v>
      </c>
      <c r="Y23" s="123">
        <v>25.81</v>
      </c>
      <c r="Z23" s="123">
        <v>0.14699999999999999</v>
      </c>
      <c r="AA23" s="123">
        <v>0.28786</v>
      </c>
      <c r="AB23" s="123">
        <v>0.15487000000000001</v>
      </c>
      <c r="AC23" s="123">
        <v>9.01</v>
      </c>
      <c r="AD23" s="123">
        <v>0.51903999999999995</v>
      </c>
    </row>
    <row r="24" spans="1:30" x14ac:dyDescent="0.25">
      <c r="A24" s="125" t="s">
        <v>846</v>
      </c>
      <c r="B24" s="123">
        <v>2695</v>
      </c>
      <c r="C24" s="123">
        <v>8.8683800000000002</v>
      </c>
      <c r="D24" s="123">
        <v>0.82550000000000001</v>
      </c>
      <c r="E24" s="123">
        <v>0.40050000000000002</v>
      </c>
      <c r="F24" s="123">
        <v>-2.725E-2</v>
      </c>
      <c r="G24" s="123">
        <v>2.8049999999999999E-2</v>
      </c>
      <c r="H24" s="123">
        <v>3875.1558799999998</v>
      </c>
      <c r="I24" s="125" t="s">
        <v>1587</v>
      </c>
      <c r="J24" s="125" t="s">
        <v>1587</v>
      </c>
      <c r="K24" s="123">
        <v>0.64988000000000001</v>
      </c>
      <c r="L24" s="123">
        <v>22.60576</v>
      </c>
      <c r="M24" s="125" t="s">
        <v>1587</v>
      </c>
      <c r="N24" s="123">
        <v>0.47409000000000001</v>
      </c>
      <c r="O24" s="123">
        <v>1.1100000000000001E-3</v>
      </c>
      <c r="P24" s="123">
        <v>2411.5100000000002</v>
      </c>
      <c r="Q24" s="123">
        <v>0.90100000000000002</v>
      </c>
      <c r="R24" s="125" t="s">
        <v>1587</v>
      </c>
      <c r="S24" s="123">
        <v>0.58399999999999996</v>
      </c>
      <c r="T24" s="123">
        <v>0.41699999999999998</v>
      </c>
      <c r="U24" s="123">
        <v>57.17</v>
      </c>
      <c r="V24" s="123">
        <v>251.696</v>
      </c>
      <c r="W24" s="123">
        <v>0</v>
      </c>
      <c r="X24" s="123">
        <v>0</v>
      </c>
      <c r="Y24" s="123">
        <v>25.81</v>
      </c>
      <c r="Z24" s="123">
        <v>0.14699999999999999</v>
      </c>
      <c r="AA24" s="123">
        <v>0.28786</v>
      </c>
      <c r="AB24" s="123">
        <v>0.15487000000000001</v>
      </c>
      <c r="AC24" s="123">
        <v>9.01</v>
      </c>
      <c r="AD24" s="123">
        <v>0.51903999999999995</v>
      </c>
    </row>
    <row r="25" spans="1:30" x14ac:dyDescent="0.25">
      <c r="A25" s="125" t="s">
        <v>847</v>
      </c>
      <c r="B25" s="123">
        <v>2695</v>
      </c>
      <c r="C25" s="123">
        <v>9.1128300000000007</v>
      </c>
      <c r="D25" s="123">
        <v>0.82799999999999996</v>
      </c>
      <c r="E25" s="123">
        <v>0.39800000000000002</v>
      </c>
      <c r="F25" s="123">
        <v>-2.5530000000000001E-2</v>
      </c>
      <c r="G25" s="123">
        <v>2.6259999999999999E-2</v>
      </c>
      <c r="H25" s="123">
        <v>3875.1647200000002</v>
      </c>
      <c r="I25" s="125" t="s">
        <v>1587</v>
      </c>
      <c r="J25" s="125" t="s">
        <v>1587</v>
      </c>
      <c r="K25" s="123">
        <v>0.64578000000000002</v>
      </c>
      <c r="L25" s="123">
        <v>22.628209999999999</v>
      </c>
      <c r="M25" s="125" t="s">
        <v>1587</v>
      </c>
      <c r="N25" s="123">
        <v>0.45905000000000001</v>
      </c>
      <c r="O25" s="123">
        <v>1.1100000000000001E-3</v>
      </c>
      <c r="P25" s="123">
        <v>2411.41</v>
      </c>
      <c r="Q25" s="123">
        <v>0.88900000000000001</v>
      </c>
      <c r="R25" s="125" t="s">
        <v>1587</v>
      </c>
      <c r="S25" s="123">
        <v>0.58399999999999996</v>
      </c>
      <c r="T25" s="123">
        <v>0.42</v>
      </c>
      <c r="U25" s="125" t="s">
        <v>1587</v>
      </c>
      <c r="V25" s="123">
        <v>251.697</v>
      </c>
      <c r="W25" s="123">
        <v>0</v>
      </c>
      <c r="X25" s="123">
        <v>0</v>
      </c>
      <c r="Y25" s="123">
        <v>25.81</v>
      </c>
      <c r="Z25" s="123">
        <v>0.14799999999999999</v>
      </c>
      <c r="AA25" s="123">
        <v>0.28937000000000002</v>
      </c>
      <c r="AB25" s="123">
        <v>0.15009</v>
      </c>
      <c r="AC25" s="123">
        <v>9.0399999999999991</v>
      </c>
      <c r="AD25" s="123">
        <v>0.54949000000000003</v>
      </c>
    </row>
    <row r="26" spans="1:30" x14ac:dyDescent="0.25">
      <c r="A26" s="125" t="s">
        <v>848</v>
      </c>
      <c r="B26" s="123">
        <v>2695</v>
      </c>
      <c r="C26" s="123">
        <v>9.1128300000000007</v>
      </c>
      <c r="D26" s="123">
        <v>0.82799999999999996</v>
      </c>
      <c r="E26" s="123">
        <v>0.39800000000000002</v>
      </c>
      <c r="F26" s="123">
        <v>-2.5530000000000001E-2</v>
      </c>
      <c r="G26" s="123">
        <v>2.6259999999999999E-2</v>
      </c>
      <c r="H26" s="123">
        <v>3875.1647200000002</v>
      </c>
      <c r="I26" s="125" t="s">
        <v>1587</v>
      </c>
      <c r="J26" s="125" t="s">
        <v>1587</v>
      </c>
      <c r="K26" s="123">
        <v>0.64578000000000002</v>
      </c>
      <c r="L26" s="123">
        <v>22.628209999999999</v>
      </c>
      <c r="M26" s="125" t="s">
        <v>1587</v>
      </c>
      <c r="N26" s="123">
        <v>0.45905000000000001</v>
      </c>
      <c r="O26" s="123">
        <v>1.1100000000000001E-3</v>
      </c>
      <c r="P26" s="123">
        <v>2411.41</v>
      </c>
      <c r="Q26" s="123">
        <v>0.88900000000000001</v>
      </c>
      <c r="R26" s="125" t="s">
        <v>1587</v>
      </c>
      <c r="S26" s="123">
        <v>0.58399999999999996</v>
      </c>
      <c r="T26" s="123">
        <v>0.42</v>
      </c>
      <c r="U26" s="125" t="s">
        <v>1587</v>
      </c>
      <c r="V26" s="123">
        <v>251.697</v>
      </c>
      <c r="W26" s="123">
        <v>0</v>
      </c>
      <c r="X26" s="123">
        <v>0</v>
      </c>
      <c r="Y26" s="123">
        <v>25.81</v>
      </c>
      <c r="Z26" s="123">
        <v>0.14799999999999999</v>
      </c>
      <c r="AA26" s="123">
        <v>0.28937000000000002</v>
      </c>
      <c r="AB26" s="123">
        <v>0.15009</v>
      </c>
      <c r="AC26" s="123">
        <v>9.0399999999999991</v>
      </c>
      <c r="AD26" s="123">
        <v>0.54949000000000003</v>
      </c>
    </row>
    <row r="27" spans="1:30" x14ac:dyDescent="0.25">
      <c r="A27" s="125" t="s">
        <v>849</v>
      </c>
      <c r="B27" s="123">
        <v>2695</v>
      </c>
      <c r="C27" s="123">
        <v>9.4702999999999999</v>
      </c>
      <c r="D27" s="123">
        <v>0.82799999999999996</v>
      </c>
      <c r="E27" s="123">
        <v>0.3805</v>
      </c>
      <c r="F27" s="123">
        <v>-3.0980000000000001E-2</v>
      </c>
      <c r="G27" s="123">
        <v>8.8299999999999993E-3</v>
      </c>
      <c r="H27" s="123">
        <v>3875.1698999999999</v>
      </c>
      <c r="I27" s="125" t="s">
        <v>1587</v>
      </c>
      <c r="J27" s="125" t="s">
        <v>1587</v>
      </c>
      <c r="K27" s="123">
        <v>0.64139999999999997</v>
      </c>
      <c r="L27" s="123">
        <v>22.641380000000002</v>
      </c>
      <c r="M27" s="123">
        <v>33.67286</v>
      </c>
      <c r="N27" s="123">
        <v>0.43725999999999998</v>
      </c>
      <c r="O27" s="123">
        <v>1.1100000000000001E-3</v>
      </c>
      <c r="P27" s="123">
        <v>2411.2800000000002</v>
      </c>
      <c r="Q27" s="123">
        <v>0.873</v>
      </c>
      <c r="R27" s="125" t="s">
        <v>1587</v>
      </c>
      <c r="S27" s="123">
        <v>0.58399999999999996</v>
      </c>
      <c r="T27" s="123">
        <v>0.41899999999999998</v>
      </c>
      <c r="U27" s="125" t="s">
        <v>1587</v>
      </c>
      <c r="V27" s="123">
        <v>251.69900000000001</v>
      </c>
      <c r="W27" s="123">
        <v>0</v>
      </c>
      <c r="X27" s="123">
        <v>0</v>
      </c>
      <c r="Y27" s="123">
        <v>25.81</v>
      </c>
      <c r="Z27" s="123">
        <v>0.14699999999999999</v>
      </c>
      <c r="AA27" s="123">
        <v>0.28487000000000001</v>
      </c>
      <c r="AB27" s="123">
        <v>0.14319000000000001</v>
      </c>
      <c r="AC27" s="123">
        <v>9.1300000000000008</v>
      </c>
      <c r="AD27" s="123">
        <v>0.56759999999999999</v>
      </c>
    </row>
    <row r="28" spans="1:30" x14ac:dyDescent="0.25">
      <c r="A28" s="125" t="s">
        <v>850</v>
      </c>
      <c r="B28" s="123">
        <v>2695</v>
      </c>
      <c r="C28" s="123">
        <v>9.4702999999999999</v>
      </c>
      <c r="D28" s="123">
        <v>0.82799999999999996</v>
      </c>
      <c r="E28" s="123">
        <v>0.3805</v>
      </c>
      <c r="F28" s="123">
        <v>-3.0980000000000001E-2</v>
      </c>
      <c r="G28" s="123">
        <v>8.8299999999999993E-3</v>
      </c>
      <c r="H28" s="123">
        <v>3875.1698999999999</v>
      </c>
      <c r="I28" s="125" t="s">
        <v>1587</v>
      </c>
      <c r="J28" s="125" t="s">
        <v>1587</v>
      </c>
      <c r="K28" s="123">
        <v>0.64139999999999997</v>
      </c>
      <c r="L28" s="123">
        <v>22.641380000000002</v>
      </c>
      <c r="M28" s="123">
        <v>33.67286</v>
      </c>
      <c r="N28" s="123">
        <v>0.43725999999999998</v>
      </c>
      <c r="O28" s="123">
        <v>1.1100000000000001E-3</v>
      </c>
      <c r="P28" s="123">
        <v>2411.2800000000002</v>
      </c>
      <c r="Q28" s="123">
        <v>0.873</v>
      </c>
      <c r="R28" s="125" t="s">
        <v>1587</v>
      </c>
      <c r="S28" s="123">
        <v>0.58399999999999996</v>
      </c>
      <c r="T28" s="123">
        <v>0.41899999999999998</v>
      </c>
      <c r="U28" s="125" t="s">
        <v>1587</v>
      </c>
      <c r="V28" s="123">
        <v>251.69900000000001</v>
      </c>
      <c r="W28" s="123">
        <v>0</v>
      </c>
      <c r="X28" s="123">
        <v>0</v>
      </c>
      <c r="Y28" s="123">
        <v>25.81</v>
      </c>
      <c r="Z28" s="123">
        <v>0.14699999999999999</v>
      </c>
      <c r="AA28" s="123">
        <v>0.28487000000000001</v>
      </c>
      <c r="AB28" s="123">
        <v>0.14319000000000001</v>
      </c>
      <c r="AC28" s="123">
        <v>9.1300000000000008</v>
      </c>
      <c r="AD28" s="123">
        <v>0.56759999999999999</v>
      </c>
    </row>
    <row r="29" spans="1:30" x14ac:dyDescent="0.25">
      <c r="A29" s="125" t="s">
        <v>851</v>
      </c>
      <c r="B29" s="123">
        <v>2695</v>
      </c>
      <c r="C29" s="123">
        <v>9.8644999999999996</v>
      </c>
      <c r="D29" s="123">
        <v>0.82299999999999995</v>
      </c>
      <c r="E29" s="123">
        <v>0.41799999999999998</v>
      </c>
      <c r="F29" s="123">
        <v>-2.3869999999999999E-2</v>
      </c>
      <c r="G29" s="123">
        <v>1.7919999999999998E-2</v>
      </c>
      <c r="H29" s="123">
        <v>3875.1738599999999</v>
      </c>
      <c r="I29" s="125" t="s">
        <v>1587</v>
      </c>
      <c r="J29" s="125" t="s">
        <v>1587</v>
      </c>
      <c r="K29" s="123">
        <v>0.63702999999999999</v>
      </c>
      <c r="L29" s="123">
        <v>22.651450000000001</v>
      </c>
      <c r="M29" s="125" t="s">
        <v>1587</v>
      </c>
      <c r="N29" s="123">
        <v>0.41570000000000001</v>
      </c>
      <c r="O29" s="123">
        <v>1.1100000000000001E-3</v>
      </c>
      <c r="P29" s="123">
        <v>2411.15</v>
      </c>
      <c r="Q29" s="123">
        <v>0.85699999999999998</v>
      </c>
      <c r="R29" s="125" t="s">
        <v>1587</v>
      </c>
      <c r="S29" s="123">
        <v>0.58299999999999996</v>
      </c>
      <c r="T29" s="123">
        <v>0.42099999999999999</v>
      </c>
      <c r="U29" s="125" t="s">
        <v>1587</v>
      </c>
      <c r="V29" s="123">
        <v>251.70599999999999</v>
      </c>
      <c r="W29" s="123">
        <v>0</v>
      </c>
      <c r="X29" s="123">
        <v>0</v>
      </c>
      <c r="Y29" s="123">
        <v>25.81</v>
      </c>
      <c r="Z29" s="123">
        <v>0.14899999999999999</v>
      </c>
      <c r="AA29" s="123">
        <v>0.28187000000000001</v>
      </c>
      <c r="AB29" s="123">
        <v>0.13585</v>
      </c>
      <c r="AC29" s="123">
        <v>9.19</v>
      </c>
      <c r="AD29" s="123">
        <v>0.55608999999999997</v>
      </c>
    </row>
    <row r="30" spans="1:30" x14ac:dyDescent="0.25">
      <c r="A30" s="125" t="s">
        <v>852</v>
      </c>
      <c r="B30" s="123">
        <v>2695</v>
      </c>
      <c r="C30" s="123">
        <v>9.8644999999999996</v>
      </c>
      <c r="D30" s="123">
        <v>0.82299999999999995</v>
      </c>
      <c r="E30" s="123">
        <v>0.41799999999999998</v>
      </c>
      <c r="F30" s="123">
        <v>-2.3869999999999999E-2</v>
      </c>
      <c r="G30" s="123">
        <v>1.7919999999999998E-2</v>
      </c>
      <c r="H30" s="123">
        <v>3875.1738599999999</v>
      </c>
      <c r="I30" s="125" t="s">
        <v>1587</v>
      </c>
      <c r="J30" s="125" t="s">
        <v>1587</v>
      </c>
      <c r="K30" s="123">
        <v>0.63702999999999999</v>
      </c>
      <c r="L30" s="123">
        <v>22.651450000000001</v>
      </c>
      <c r="M30" s="125" t="s">
        <v>1587</v>
      </c>
      <c r="N30" s="123">
        <v>0.41570000000000001</v>
      </c>
      <c r="O30" s="123">
        <v>1.1100000000000001E-3</v>
      </c>
      <c r="P30" s="123">
        <v>2411.15</v>
      </c>
      <c r="Q30" s="123">
        <v>0.85699999999999998</v>
      </c>
      <c r="R30" s="125" t="s">
        <v>1587</v>
      </c>
      <c r="S30" s="123">
        <v>0.58299999999999996</v>
      </c>
      <c r="T30" s="123">
        <v>0.42099999999999999</v>
      </c>
      <c r="U30" s="125" t="s">
        <v>1587</v>
      </c>
      <c r="V30" s="123">
        <v>251.70599999999999</v>
      </c>
      <c r="W30" s="123">
        <v>0</v>
      </c>
      <c r="X30" s="123">
        <v>0</v>
      </c>
      <c r="Y30" s="123">
        <v>25.81</v>
      </c>
      <c r="Z30" s="123">
        <v>0.14899999999999999</v>
      </c>
      <c r="AA30" s="123">
        <v>0.28187000000000001</v>
      </c>
      <c r="AB30" s="123">
        <v>0.13585</v>
      </c>
      <c r="AC30" s="123">
        <v>9.19</v>
      </c>
      <c r="AD30" s="123">
        <v>0.55608999999999997</v>
      </c>
    </row>
    <row r="31" spans="1:30" x14ac:dyDescent="0.25">
      <c r="A31" s="125" t="s">
        <v>853</v>
      </c>
      <c r="B31" s="123">
        <v>2695</v>
      </c>
      <c r="C31" s="123">
        <v>10.154400000000001</v>
      </c>
      <c r="D31" s="123">
        <v>0.82799999999999996</v>
      </c>
      <c r="E31" s="123">
        <v>0.40300000000000002</v>
      </c>
      <c r="F31" s="123">
        <v>-2.6530000000000001E-2</v>
      </c>
      <c r="G31" s="123">
        <v>3.0980000000000001E-2</v>
      </c>
      <c r="H31" s="123">
        <v>3875.1735600000002</v>
      </c>
      <c r="I31" s="125" t="s">
        <v>1587</v>
      </c>
      <c r="J31" s="125" t="s">
        <v>1587</v>
      </c>
      <c r="K31" s="123">
        <v>0.63212000000000002</v>
      </c>
      <c r="L31" s="123">
        <v>22.650680000000001</v>
      </c>
      <c r="M31" s="125" t="s">
        <v>1587</v>
      </c>
      <c r="N31" s="123">
        <v>0.39462000000000003</v>
      </c>
      <c r="O31" s="123">
        <v>1.1100000000000001E-3</v>
      </c>
      <c r="P31" s="123">
        <v>2411.13</v>
      </c>
      <c r="Q31" s="123">
        <v>0.85399999999999998</v>
      </c>
      <c r="R31" s="125" t="s">
        <v>1587</v>
      </c>
      <c r="S31" s="123">
        <v>0.58199999999999996</v>
      </c>
      <c r="T31" s="123">
        <v>0.42099999999999999</v>
      </c>
      <c r="U31" s="125" t="s">
        <v>1587</v>
      </c>
      <c r="V31" s="123">
        <v>251.714</v>
      </c>
      <c r="W31" s="123">
        <v>0</v>
      </c>
      <c r="X31" s="123">
        <v>0</v>
      </c>
      <c r="Y31" s="123">
        <v>25.81</v>
      </c>
      <c r="Z31" s="123">
        <v>9.0999999999999998E-2</v>
      </c>
      <c r="AA31" s="123">
        <v>0.28038000000000002</v>
      </c>
      <c r="AB31" s="123">
        <v>0.13161</v>
      </c>
      <c r="AC31" s="123">
        <v>9.19</v>
      </c>
      <c r="AD31" s="123">
        <v>0.56942999999999999</v>
      </c>
    </row>
    <row r="32" spans="1:30" x14ac:dyDescent="0.25">
      <c r="A32" s="125" t="s">
        <v>854</v>
      </c>
      <c r="B32" s="123">
        <v>2695</v>
      </c>
      <c r="C32" s="123">
        <v>10.154400000000001</v>
      </c>
      <c r="D32" s="123">
        <v>0.82799999999999996</v>
      </c>
      <c r="E32" s="123">
        <v>0.40300000000000002</v>
      </c>
      <c r="F32" s="123">
        <v>-2.6530000000000001E-2</v>
      </c>
      <c r="G32" s="123">
        <v>3.0980000000000001E-2</v>
      </c>
      <c r="H32" s="123">
        <v>3875.1735600000002</v>
      </c>
      <c r="I32" s="125" t="s">
        <v>1587</v>
      </c>
      <c r="J32" s="125" t="s">
        <v>1587</v>
      </c>
      <c r="K32" s="123">
        <v>0.63212000000000002</v>
      </c>
      <c r="L32" s="123">
        <v>22.650680000000001</v>
      </c>
      <c r="M32" s="125" t="s">
        <v>1587</v>
      </c>
      <c r="N32" s="123">
        <v>0.39462000000000003</v>
      </c>
      <c r="O32" s="123">
        <v>1.1100000000000001E-3</v>
      </c>
      <c r="P32" s="123">
        <v>2411.13</v>
      </c>
      <c r="Q32" s="123">
        <v>0.85399999999999998</v>
      </c>
      <c r="R32" s="125" t="s">
        <v>1587</v>
      </c>
      <c r="S32" s="123">
        <v>0.58199999999999996</v>
      </c>
      <c r="T32" s="123">
        <v>0.42099999999999999</v>
      </c>
      <c r="U32" s="125" t="s">
        <v>1587</v>
      </c>
      <c r="V32" s="123">
        <v>251.714</v>
      </c>
      <c r="W32" s="123">
        <v>0</v>
      </c>
      <c r="X32" s="123">
        <v>0</v>
      </c>
      <c r="Y32" s="123">
        <v>25.81</v>
      </c>
      <c r="Z32" s="123">
        <v>9.0999999999999998E-2</v>
      </c>
      <c r="AA32" s="123">
        <v>0.28038000000000002</v>
      </c>
      <c r="AB32" s="123">
        <v>0.13161</v>
      </c>
      <c r="AC32" s="123">
        <v>9.19</v>
      </c>
      <c r="AD32" s="123">
        <v>0.56942999999999999</v>
      </c>
    </row>
    <row r="33" spans="1:30" x14ac:dyDescent="0.25">
      <c r="A33" s="125" t="s">
        <v>855</v>
      </c>
      <c r="B33" s="123">
        <v>2695</v>
      </c>
      <c r="C33" s="123">
        <v>10.453200000000001</v>
      </c>
      <c r="D33" s="123">
        <v>0.84299999999999997</v>
      </c>
      <c r="E33" s="123">
        <v>0.41799999999999998</v>
      </c>
      <c r="F33" s="123">
        <v>-1.6830000000000001E-2</v>
      </c>
      <c r="G33" s="123">
        <v>3.4250000000000003E-2</v>
      </c>
      <c r="H33" s="123">
        <v>3875.17112</v>
      </c>
      <c r="I33" s="125" t="s">
        <v>1587</v>
      </c>
      <c r="J33" s="125" t="s">
        <v>1587</v>
      </c>
      <c r="K33" s="123">
        <v>0.62719999999999998</v>
      </c>
      <c r="L33" s="123">
        <v>22.644480000000001</v>
      </c>
      <c r="M33" s="125" t="s">
        <v>1587</v>
      </c>
      <c r="N33" s="123">
        <v>0.36725999999999998</v>
      </c>
      <c r="O33" s="123">
        <v>1.1100000000000001E-3</v>
      </c>
      <c r="P33" s="123">
        <v>2411.13</v>
      </c>
      <c r="Q33" s="123">
        <v>0.85399999999999998</v>
      </c>
      <c r="R33" s="125" t="s">
        <v>1587</v>
      </c>
      <c r="S33" s="123">
        <v>0.58299999999999996</v>
      </c>
      <c r="T33" s="123">
        <v>0.41799999999999998</v>
      </c>
      <c r="U33" s="125" t="s">
        <v>1587</v>
      </c>
      <c r="V33" s="123">
        <v>251.721</v>
      </c>
      <c r="W33" s="123">
        <v>0</v>
      </c>
      <c r="X33" s="123">
        <v>0</v>
      </c>
      <c r="Y33" s="123">
        <v>25.81</v>
      </c>
      <c r="Z33" s="123">
        <v>0.13500000000000001</v>
      </c>
      <c r="AA33" s="123">
        <v>0.27589999999999998</v>
      </c>
      <c r="AB33" s="123">
        <v>0.12751999999999999</v>
      </c>
      <c r="AC33" s="123">
        <v>9.2200000000000006</v>
      </c>
      <c r="AD33" s="123">
        <v>0.56333999999999995</v>
      </c>
    </row>
    <row r="34" spans="1:30" x14ac:dyDescent="0.25">
      <c r="A34" s="125" t="s">
        <v>856</v>
      </c>
      <c r="B34" s="123">
        <v>2695</v>
      </c>
      <c r="C34" s="123">
        <v>10.453200000000001</v>
      </c>
      <c r="D34" s="123">
        <v>0.84299999999999997</v>
      </c>
      <c r="E34" s="123">
        <v>0.41799999999999998</v>
      </c>
      <c r="F34" s="123">
        <v>-1.6830000000000001E-2</v>
      </c>
      <c r="G34" s="123">
        <v>3.4250000000000003E-2</v>
      </c>
      <c r="H34" s="123">
        <v>3875.17112</v>
      </c>
      <c r="I34" s="125" t="s">
        <v>1587</v>
      </c>
      <c r="J34" s="125" t="s">
        <v>1587</v>
      </c>
      <c r="K34" s="123">
        <v>0.62719999999999998</v>
      </c>
      <c r="L34" s="123">
        <v>22.644480000000001</v>
      </c>
      <c r="M34" s="125" t="s">
        <v>1587</v>
      </c>
      <c r="N34" s="123">
        <v>0.36725999999999998</v>
      </c>
      <c r="O34" s="123">
        <v>1.1100000000000001E-3</v>
      </c>
      <c r="P34" s="123">
        <v>2411.13</v>
      </c>
      <c r="Q34" s="123">
        <v>0.85399999999999998</v>
      </c>
      <c r="R34" s="125" t="s">
        <v>1587</v>
      </c>
      <c r="S34" s="123">
        <v>0.58299999999999996</v>
      </c>
      <c r="T34" s="123">
        <v>0.41799999999999998</v>
      </c>
      <c r="U34" s="125" t="s">
        <v>1587</v>
      </c>
      <c r="V34" s="123">
        <v>251.721</v>
      </c>
      <c r="W34" s="123">
        <v>0</v>
      </c>
      <c r="X34" s="123">
        <v>0</v>
      </c>
      <c r="Y34" s="123">
        <v>25.81</v>
      </c>
      <c r="Z34" s="123">
        <v>0.13500000000000001</v>
      </c>
      <c r="AA34" s="123">
        <v>0.27589999999999998</v>
      </c>
      <c r="AB34" s="123">
        <v>0.12751999999999999</v>
      </c>
      <c r="AC34" s="123">
        <v>9.2200000000000006</v>
      </c>
      <c r="AD34" s="123">
        <v>0.56333999999999995</v>
      </c>
    </row>
    <row r="35" spans="1:30" x14ac:dyDescent="0.25">
      <c r="A35" s="125" t="s">
        <v>857</v>
      </c>
      <c r="B35" s="123">
        <v>2695</v>
      </c>
      <c r="C35" s="123">
        <v>10.763210000000001</v>
      </c>
      <c r="D35" s="123">
        <v>0.83299999999999996</v>
      </c>
      <c r="E35" s="123">
        <v>0.42299999999999999</v>
      </c>
      <c r="F35" s="123">
        <v>-3.202E-2</v>
      </c>
      <c r="G35" s="123">
        <v>3.431E-2</v>
      </c>
      <c r="H35" s="123">
        <v>3875.17112</v>
      </c>
      <c r="I35" s="125" t="s">
        <v>1587</v>
      </c>
      <c r="J35" s="125" t="s">
        <v>1587</v>
      </c>
      <c r="K35" s="123">
        <v>0.62112000000000001</v>
      </c>
      <c r="L35" s="123">
        <v>22.644480000000001</v>
      </c>
      <c r="M35" s="125" t="s">
        <v>1587</v>
      </c>
      <c r="N35" s="123">
        <v>0.3473</v>
      </c>
      <c r="O35" s="123">
        <v>1.1100000000000001E-3</v>
      </c>
      <c r="P35" s="123">
        <v>2411.17</v>
      </c>
      <c r="Q35" s="123">
        <v>0.85899999999999999</v>
      </c>
      <c r="R35" s="125" t="s">
        <v>1587</v>
      </c>
      <c r="S35" s="123">
        <v>0.58299999999999996</v>
      </c>
      <c r="T35" s="123">
        <v>0.42099999999999999</v>
      </c>
      <c r="U35" s="125" t="s">
        <v>1587</v>
      </c>
      <c r="V35" s="123">
        <v>251.72900000000001</v>
      </c>
      <c r="W35" s="123">
        <v>0</v>
      </c>
      <c r="X35" s="123">
        <v>0</v>
      </c>
      <c r="Y35" s="123">
        <v>25.81</v>
      </c>
      <c r="Z35" s="123">
        <v>0.14399999999999999</v>
      </c>
      <c r="AA35" s="123">
        <v>0.27442</v>
      </c>
      <c r="AB35" s="123">
        <v>0.1216</v>
      </c>
      <c r="AC35" s="123">
        <v>9.31</v>
      </c>
      <c r="AD35" s="123">
        <v>0.54295000000000004</v>
      </c>
    </row>
    <row r="36" spans="1:30" x14ac:dyDescent="0.25">
      <c r="A36" s="125" t="s">
        <v>858</v>
      </c>
      <c r="B36" s="123">
        <v>2695</v>
      </c>
      <c r="C36" s="123">
        <v>10.763210000000001</v>
      </c>
      <c r="D36" s="123">
        <v>0.83299999999999996</v>
      </c>
      <c r="E36" s="123">
        <v>0.42299999999999999</v>
      </c>
      <c r="F36" s="123">
        <v>-3.202E-2</v>
      </c>
      <c r="G36" s="123">
        <v>3.431E-2</v>
      </c>
      <c r="H36" s="123">
        <v>3875.17112</v>
      </c>
      <c r="I36" s="125" t="s">
        <v>1587</v>
      </c>
      <c r="J36" s="125" t="s">
        <v>1587</v>
      </c>
      <c r="K36" s="123">
        <v>0.62112000000000001</v>
      </c>
      <c r="L36" s="123">
        <v>22.644480000000001</v>
      </c>
      <c r="M36" s="125" t="s">
        <v>1587</v>
      </c>
      <c r="N36" s="123">
        <v>0.3473</v>
      </c>
      <c r="O36" s="123">
        <v>1.1100000000000001E-3</v>
      </c>
      <c r="P36" s="123">
        <v>2411.17</v>
      </c>
      <c r="Q36" s="123">
        <v>0.85899999999999999</v>
      </c>
      <c r="R36" s="125" t="s">
        <v>1587</v>
      </c>
      <c r="S36" s="123">
        <v>0.58299999999999996</v>
      </c>
      <c r="T36" s="123">
        <v>0.42099999999999999</v>
      </c>
      <c r="U36" s="125" t="s">
        <v>1587</v>
      </c>
      <c r="V36" s="123">
        <v>251.72900000000001</v>
      </c>
      <c r="W36" s="123">
        <v>0</v>
      </c>
      <c r="X36" s="123">
        <v>0</v>
      </c>
      <c r="Y36" s="123">
        <v>25.81</v>
      </c>
      <c r="Z36" s="123">
        <v>0.14399999999999999</v>
      </c>
      <c r="AA36" s="123">
        <v>0.27442</v>
      </c>
      <c r="AB36" s="123">
        <v>0.1216</v>
      </c>
      <c r="AC36" s="123">
        <v>9.31</v>
      </c>
      <c r="AD36" s="123">
        <v>0.54295000000000004</v>
      </c>
    </row>
    <row r="37" spans="1:30" x14ac:dyDescent="0.25">
      <c r="A37" s="125" t="s">
        <v>859</v>
      </c>
      <c r="B37" s="123">
        <v>2695</v>
      </c>
      <c r="C37" s="123">
        <v>10.694599999999999</v>
      </c>
      <c r="D37" s="123">
        <v>0.85299999999999998</v>
      </c>
      <c r="E37" s="123">
        <v>0.42299999999999999</v>
      </c>
      <c r="F37" s="123">
        <v>-3.202E-2</v>
      </c>
      <c r="G37" s="123">
        <v>2.793E-2</v>
      </c>
      <c r="H37" s="123">
        <v>3875.1625800000002</v>
      </c>
      <c r="I37" s="125" t="s">
        <v>1587</v>
      </c>
      <c r="J37" s="125" t="s">
        <v>1587</v>
      </c>
      <c r="K37" s="123">
        <v>0.61539999999999995</v>
      </c>
      <c r="L37" s="123">
        <v>22.622789999999998</v>
      </c>
      <c r="M37" s="125" t="s">
        <v>1587</v>
      </c>
      <c r="N37" s="123">
        <v>0.32806000000000002</v>
      </c>
      <c r="O37" s="123">
        <v>1.1100000000000001E-3</v>
      </c>
      <c r="P37" s="123">
        <v>2411.1799999999998</v>
      </c>
      <c r="Q37" s="123">
        <v>0.86</v>
      </c>
      <c r="R37" s="125" t="s">
        <v>1587</v>
      </c>
      <c r="S37" s="123">
        <v>0.58099999999999996</v>
      </c>
      <c r="T37" s="123">
        <v>0.42099999999999999</v>
      </c>
      <c r="U37" s="125" t="s">
        <v>1587</v>
      </c>
      <c r="V37" s="123">
        <v>251.73599999999999</v>
      </c>
      <c r="W37" s="123">
        <v>0</v>
      </c>
      <c r="X37" s="123">
        <v>0</v>
      </c>
      <c r="Y37" s="123">
        <v>25.81</v>
      </c>
      <c r="Z37" s="123">
        <v>0.14199999999999999</v>
      </c>
      <c r="AA37" s="123">
        <v>0.27145000000000002</v>
      </c>
      <c r="AB37" s="123">
        <v>0.11841</v>
      </c>
      <c r="AC37" s="123">
        <v>9.27</v>
      </c>
      <c r="AD37" s="123">
        <v>0.53295000000000003</v>
      </c>
    </row>
    <row r="38" spans="1:30" x14ac:dyDescent="0.25">
      <c r="A38" s="125" t="s">
        <v>860</v>
      </c>
      <c r="B38" s="123">
        <v>2695</v>
      </c>
      <c r="C38" s="123">
        <v>10.694599999999999</v>
      </c>
      <c r="D38" s="123">
        <v>0.85299999999999998</v>
      </c>
      <c r="E38" s="123">
        <v>0.42299999999999999</v>
      </c>
      <c r="F38" s="123">
        <v>-3.202E-2</v>
      </c>
      <c r="G38" s="123">
        <v>2.793E-2</v>
      </c>
      <c r="H38" s="123">
        <v>3875.1625800000002</v>
      </c>
      <c r="I38" s="125" t="s">
        <v>1587</v>
      </c>
      <c r="J38" s="125" t="s">
        <v>1587</v>
      </c>
      <c r="K38" s="123">
        <v>0.61539999999999995</v>
      </c>
      <c r="L38" s="123">
        <v>22.622789999999998</v>
      </c>
      <c r="M38" s="125" t="s">
        <v>1587</v>
      </c>
      <c r="N38" s="123">
        <v>0.32806000000000002</v>
      </c>
      <c r="O38" s="123">
        <v>1.1100000000000001E-3</v>
      </c>
      <c r="P38" s="123">
        <v>2411.1799999999998</v>
      </c>
      <c r="Q38" s="123">
        <v>0.86</v>
      </c>
      <c r="R38" s="125" t="s">
        <v>1587</v>
      </c>
      <c r="S38" s="123">
        <v>0.58099999999999996</v>
      </c>
      <c r="T38" s="123">
        <v>0.42099999999999999</v>
      </c>
      <c r="U38" s="125" t="s">
        <v>1587</v>
      </c>
      <c r="V38" s="123">
        <v>251.73599999999999</v>
      </c>
      <c r="W38" s="123">
        <v>0</v>
      </c>
      <c r="X38" s="123">
        <v>0</v>
      </c>
      <c r="Y38" s="123">
        <v>25.81</v>
      </c>
      <c r="Z38" s="123">
        <v>0.14199999999999999</v>
      </c>
      <c r="AA38" s="123">
        <v>0.27145000000000002</v>
      </c>
      <c r="AB38" s="123">
        <v>0.11841</v>
      </c>
      <c r="AC38" s="123">
        <v>9.27</v>
      </c>
      <c r="AD38" s="123">
        <v>0.53295000000000003</v>
      </c>
    </row>
    <row r="39" spans="1:30" x14ac:dyDescent="0.25">
      <c r="A39" s="125" t="s">
        <v>861</v>
      </c>
      <c r="B39" s="123">
        <v>2695</v>
      </c>
      <c r="C39" s="123">
        <v>10.60961</v>
      </c>
      <c r="D39" s="123">
        <v>0.85299999999999998</v>
      </c>
      <c r="E39" s="123">
        <v>0.40550000000000003</v>
      </c>
      <c r="F39" s="123">
        <v>-3.2160000000000001E-2</v>
      </c>
      <c r="G39" s="123">
        <v>3.2300000000000002E-2</v>
      </c>
      <c r="H39" s="123">
        <v>3875.1467299999999</v>
      </c>
      <c r="I39" s="125" t="s">
        <v>1587</v>
      </c>
      <c r="J39" s="125" t="s">
        <v>1587</v>
      </c>
      <c r="K39" s="123">
        <v>0.61036000000000001</v>
      </c>
      <c r="L39" s="123">
        <v>22.582529999999998</v>
      </c>
      <c r="M39" s="125" t="s">
        <v>1587</v>
      </c>
      <c r="N39" s="123">
        <v>0.30398999999999998</v>
      </c>
      <c r="O39" s="123">
        <v>1.1100000000000001E-3</v>
      </c>
      <c r="P39" s="123">
        <v>2411.17</v>
      </c>
      <c r="Q39" s="123">
        <v>0.85899999999999999</v>
      </c>
      <c r="R39" s="125" t="s">
        <v>1587</v>
      </c>
      <c r="S39" s="123">
        <v>0.58099999999999996</v>
      </c>
      <c r="T39" s="123">
        <v>0.41599999999999998</v>
      </c>
      <c r="U39" s="125" t="s">
        <v>1587</v>
      </c>
      <c r="V39" s="123">
        <v>251.744</v>
      </c>
      <c r="W39" s="123">
        <v>0</v>
      </c>
      <c r="X39" s="123">
        <v>0</v>
      </c>
      <c r="Y39" s="123">
        <v>25.81</v>
      </c>
      <c r="Z39" s="123">
        <v>0.14299999999999999</v>
      </c>
      <c r="AA39" s="123">
        <v>0.27145000000000002</v>
      </c>
      <c r="AB39" s="123">
        <v>0.11716</v>
      </c>
      <c r="AC39" s="123">
        <v>9.1199999999999992</v>
      </c>
      <c r="AD39" s="123">
        <v>0.53236000000000006</v>
      </c>
    </row>
    <row r="40" spans="1:30" x14ac:dyDescent="0.25">
      <c r="A40" s="125" t="s">
        <v>862</v>
      </c>
      <c r="B40" s="123">
        <v>2695</v>
      </c>
      <c r="C40" s="123">
        <v>10.60961</v>
      </c>
      <c r="D40" s="123">
        <v>0.85299999999999998</v>
      </c>
      <c r="E40" s="123">
        <v>0.40550000000000003</v>
      </c>
      <c r="F40" s="123">
        <v>-3.2160000000000001E-2</v>
      </c>
      <c r="G40" s="123">
        <v>3.2300000000000002E-2</v>
      </c>
      <c r="H40" s="123">
        <v>3875.1467299999999</v>
      </c>
      <c r="I40" s="125" t="s">
        <v>1587</v>
      </c>
      <c r="J40" s="125" t="s">
        <v>1587</v>
      </c>
      <c r="K40" s="123">
        <v>0.61036000000000001</v>
      </c>
      <c r="L40" s="123">
        <v>22.582529999999998</v>
      </c>
      <c r="M40" s="125" t="s">
        <v>1587</v>
      </c>
      <c r="N40" s="123">
        <v>0.30398999999999998</v>
      </c>
      <c r="O40" s="123">
        <v>1.1100000000000001E-3</v>
      </c>
      <c r="P40" s="123">
        <v>2411.17</v>
      </c>
      <c r="Q40" s="123">
        <v>0.85899999999999999</v>
      </c>
      <c r="R40" s="125" t="s">
        <v>1587</v>
      </c>
      <c r="S40" s="123">
        <v>0.58099999999999996</v>
      </c>
      <c r="T40" s="123">
        <v>0.41599999999999998</v>
      </c>
      <c r="U40" s="125" t="s">
        <v>1587</v>
      </c>
      <c r="V40" s="123">
        <v>251.744</v>
      </c>
      <c r="W40" s="123">
        <v>0</v>
      </c>
      <c r="X40" s="123">
        <v>0</v>
      </c>
      <c r="Y40" s="123">
        <v>25.81</v>
      </c>
      <c r="Z40" s="123">
        <v>0.14299999999999999</v>
      </c>
      <c r="AA40" s="123">
        <v>0.27145000000000002</v>
      </c>
      <c r="AB40" s="123">
        <v>0.11716</v>
      </c>
      <c r="AC40" s="123">
        <v>9.1199999999999992</v>
      </c>
      <c r="AD40" s="123">
        <v>0.53236000000000006</v>
      </c>
    </row>
    <row r="41" spans="1:30" x14ac:dyDescent="0.25">
      <c r="A41" s="125" t="s">
        <v>863</v>
      </c>
      <c r="B41" s="123">
        <v>2695</v>
      </c>
      <c r="C41" s="123">
        <v>10.48685</v>
      </c>
      <c r="D41" s="123">
        <v>0.85050000000000003</v>
      </c>
      <c r="E41" s="123">
        <v>0.42299999999999999</v>
      </c>
      <c r="F41" s="123">
        <v>-3.1469999999999998E-2</v>
      </c>
      <c r="G41" s="123">
        <v>3.338E-2</v>
      </c>
      <c r="H41" s="123">
        <v>3875.1314900000002</v>
      </c>
      <c r="I41" s="125" t="s">
        <v>1587</v>
      </c>
      <c r="J41" s="125" t="s">
        <v>1587</v>
      </c>
      <c r="K41" s="123">
        <v>0.60497999999999996</v>
      </c>
      <c r="L41" s="123">
        <v>22.543839999999999</v>
      </c>
      <c r="M41" s="125" t="s">
        <v>1587</v>
      </c>
      <c r="N41" s="123">
        <v>0.30986999999999998</v>
      </c>
      <c r="O41" s="123">
        <v>1.1100000000000001E-3</v>
      </c>
      <c r="P41" s="123">
        <v>2411.2399999999998</v>
      </c>
      <c r="Q41" s="123">
        <v>0.86799999999999999</v>
      </c>
      <c r="R41" s="125" t="s">
        <v>1587</v>
      </c>
      <c r="S41" s="123">
        <v>0.58099999999999996</v>
      </c>
      <c r="T41" s="123">
        <v>0.42099999999999999</v>
      </c>
      <c r="U41" s="125" t="s">
        <v>1587</v>
      </c>
      <c r="V41" s="123">
        <v>251.751</v>
      </c>
      <c r="W41" s="123">
        <v>0</v>
      </c>
      <c r="X41" s="123">
        <v>0</v>
      </c>
      <c r="Y41" s="123">
        <v>25.81</v>
      </c>
      <c r="Z41" s="123">
        <v>0.14599999999999999</v>
      </c>
      <c r="AA41" s="123">
        <v>0.26701999999999998</v>
      </c>
      <c r="AB41" s="123">
        <v>0.11407</v>
      </c>
      <c r="AC41" s="123">
        <v>9.08</v>
      </c>
      <c r="AD41" s="123">
        <v>0.50707000000000002</v>
      </c>
    </row>
    <row r="42" spans="1:30" x14ac:dyDescent="0.25">
      <c r="A42" s="125" t="s">
        <v>864</v>
      </c>
      <c r="B42" s="123">
        <v>2695</v>
      </c>
      <c r="C42" s="123">
        <v>10.48685</v>
      </c>
      <c r="D42" s="123">
        <v>0.85050000000000003</v>
      </c>
      <c r="E42" s="123">
        <v>0.42299999999999999</v>
      </c>
      <c r="F42" s="123">
        <v>-3.1469999999999998E-2</v>
      </c>
      <c r="G42" s="123">
        <v>3.338E-2</v>
      </c>
      <c r="H42" s="123">
        <v>3875.1314900000002</v>
      </c>
      <c r="I42" s="125" t="s">
        <v>1587</v>
      </c>
      <c r="J42" s="125" t="s">
        <v>1587</v>
      </c>
      <c r="K42" s="123">
        <v>0.60497999999999996</v>
      </c>
      <c r="L42" s="123">
        <v>22.543839999999999</v>
      </c>
      <c r="M42" s="125" t="s">
        <v>1587</v>
      </c>
      <c r="N42" s="123">
        <v>0.30986999999999998</v>
      </c>
      <c r="O42" s="123">
        <v>1.1100000000000001E-3</v>
      </c>
      <c r="P42" s="123">
        <v>2411.2399999999998</v>
      </c>
      <c r="Q42" s="123">
        <v>0.86799999999999999</v>
      </c>
      <c r="R42" s="125" t="s">
        <v>1587</v>
      </c>
      <c r="S42" s="123">
        <v>0.58099999999999996</v>
      </c>
      <c r="T42" s="123">
        <v>0.42099999999999999</v>
      </c>
      <c r="U42" s="125" t="s">
        <v>1587</v>
      </c>
      <c r="V42" s="123">
        <v>251.751</v>
      </c>
      <c r="W42" s="123">
        <v>0</v>
      </c>
      <c r="X42" s="123">
        <v>0</v>
      </c>
      <c r="Y42" s="123">
        <v>25.81</v>
      </c>
      <c r="Z42" s="123">
        <v>0.14599999999999999</v>
      </c>
      <c r="AA42" s="123">
        <v>0.26701999999999998</v>
      </c>
      <c r="AB42" s="123">
        <v>0.11407</v>
      </c>
      <c r="AC42" s="123">
        <v>9.08</v>
      </c>
      <c r="AD42" s="123">
        <v>0.50707000000000002</v>
      </c>
    </row>
    <row r="43" spans="1:30" x14ac:dyDescent="0.25">
      <c r="A43" s="125" t="s">
        <v>865</v>
      </c>
      <c r="B43" s="123">
        <v>2695</v>
      </c>
      <c r="C43" s="123">
        <v>10.353999999999999</v>
      </c>
      <c r="D43" s="123">
        <v>0.85550000000000004</v>
      </c>
      <c r="E43" s="123">
        <v>0.42299999999999999</v>
      </c>
      <c r="F43" s="123">
        <v>-3.1960000000000002E-2</v>
      </c>
      <c r="G43" s="123">
        <v>3.5999999999999997E-2</v>
      </c>
      <c r="H43" s="123">
        <v>3875.10772</v>
      </c>
      <c r="I43" s="125" t="s">
        <v>1587</v>
      </c>
      <c r="J43" s="125" t="s">
        <v>1587</v>
      </c>
      <c r="K43" s="123">
        <v>0.60016000000000003</v>
      </c>
      <c r="L43" s="123">
        <v>22.483509999999999</v>
      </c>
      <c r="M43" s="125" t="s">
        <v>1587</v>
      </c>
      <c r="N43" s="123">
        <v>0.34088000000000002</v>
      </c>
      <c r="O43" s="123">
        <v>1.1100000000000001E-3</v>
      </c>
      <c r="P43" s="123">
        <v>2411.2600000000002</v>
      </c>
      <c r="Q43" s="123">
        <v>0.87</v>
      </c>
      <c r="R43" s="125" t="s">
        <v>1587</v>
      </c>
      <c r="S43" s="123">
        <v>0.58099999999999996</v>
      </c>
      <c r="T43" s="123">
        <v>0.42099999999999999</v>
      </c>
      <c r="U43" s="125" t="s">
        <v>1587</v>
      </c>
      <c r="V43" s="123">
        <v>251.75899999999999</v>
      </c>
      <c r="W43" s="123">
        <v>0</v>
      </c>
      <c r="X43" s="123">
        <v>0</v>
      </c>
      <c r="Y43" s="123">
        <v>25.81</v>
      </c>
      <c r="Z43" s="123">
        <v>0.14599999999999999</v>
      </c>
      <c r="AA43" s="123">
        <v>0.26579000000000003</v>
      </c>
      <c r="AB43" s="123">
        <v>0.11164</v>
      </c>
      <c r="AC43" s="123">
        <v>9.0500000000000007</v>
      </c>
      <c r="AD43" s="123">
        <v>0.48315999999999998</v>
      </c>
    </row>
    <row r="44" spans="1:30" x14ac:dyDescent="0.25">
      <c r="A44" s="125" t="s">
        <v>866</v>
      </c>
      <c r="B44" s="123">
        <v>2695</v>
      </c>
      <c r="C44" s="123">
        <v>10.353999999999999</v>
      </c>
      <c r="D44" s="123">
        <v>0.85550000000000004</v>
      </c>
      <c r="E44" s="123">
        <v>0.42299999999999999</v>
      </c>
      <c r="F44" s="123">
        <v>-3.1960000000000002E-2</v>
      </c>
      <c r="G44" s="123">
        <v>3.5999999999999997E-2</v>
      </c>
      <c r="H44" s="123">
        <v>3875.10772</v>
      </c>
      <c r="I44" s="125" t="s">
        <v>1587</v>
      </c>
      <c r="J44" s="125" t="s">
        <v>1587</v>
      </c>
      <c r="K44" s="123">
        <v>0.60016000000000003</v>
      </c>
      <c r="L44" s="123">
        <v>22.483509999999999</v>
      </c>
      <c r="M44" s="125" t="s">
        <v>1587</v>
      </c>
      <c r="N44" s="123">
        <v>0.34088000000000002</v>
      </c>
      <c r="O44" s="123">
        <v>1.1100000000000001E-3</v>
      </c>
      <c r="P44" s="123">
        <v>2411.2600000000002</v>
      </c>
      <c r="Q44" s="123">
        <v>0.87</v>
      </c>
      <c r="R44" s="125" t="s">
        <v>1587</v>
      </c>
      <c r="S44" s="123">
        <v>0.58099999999999996</v>
      </c>
      <c r="T44" s="123">
        <v>0.42099999999999999</v>
      </c>
      <c r="U44" s="125" t="s">
        <v>1587</v>
      </c>
      <c r="V44" s="123">
        <v>251.75899999999999</v>
      </c>
      <c r="W44" s="123">
        <v>0</v>
      </c>
      <c r="X44" s="123">
        <v>0</v>
      </c>
      <c r="Y44" s="123">
        <v>25.81</v>
      </c>
      <c r="Z44" s="123">
        <v>0.14599999999999999</v>
      </c>
      <c r="AA44" s="123">
        <v>0.26579000000000003</v>
      </c>
      <c r="AB44" s="123">
        <v>0.11164</v>
      </c>
      <c r="AC44" s="123">
        <v>9.0500000000000007</v>
      </c>
      <c r="AD44" s="123">
        <v>0.48315999999999998</v>
      </c>
    </row>
    <row r="45" spans="1:30" x14ac:dyDescent="0.25">
      <c r="A45" s="125" t="s">
        <v>867</v>
      </c>
      <c r="B45" s="123">
        <v>2695</v>
      </c>
      <c r="C45" s="123">
        <v>10.20008</v>
      </c>
      <c r="D45" s="123">
        <v>0.878</v>
      </c>
      <c r="E45" s="123">
        <v>0.39800000000000002</v>
      </c>
      <c r="F45" s="123">
        <v>-3.107E-2</v>
      </c>
      <c r="G45" s="123">
        <v>3.8010000000000002E-2</v>
      </c>
      <c r="H45" s="123">
        <v>3875.0775400000002</v>
      </c>
      <c r="I45" s="123">
        <v>46.329000000000001</v>
      </c>
      <c r="J45" s="123">
        <v>2.6116899999999998</v>
      </c>
      <c r="K45" s="123">
        <v>0.59499000000000002</v>
      </c>
      <c r="L45" s="123">
        <v>22.40701</v>
      </c>
      <c r="M45" s="125" t="s">
        <v>1587</v>
      </c>
      <c r="N45" s="123">
        <v>0.36725999999999998</v>
      </c>
      <c r="O45" s="123">
        <v>1.1100000000000001E-3</v>
      </c>
      <c r="P45" s="123">
        <v>2411.3000000000002</v>
      </c>
      <c r="Q45" s="123">
        <v>0.875</v>
      </c>
      <c r="R45" s="125" t="s">
        <v>1587</v>
      </c>
      <c r="S45" s="123">
        <v>0.58099999999999996</v>
      </c>
      <c r="T45" s="123">
        <v>0.42</v>
      </c>
      <c r="U45" s="125" t="s">
        <v>1587</v>
      </c>
      <c r="V45" s="123">
        <v>251.76599999999999</v>
      </c>
      <c r="W45" s="123">
        <v>0</v>
      </c>
      <c r="X45" s="123">
        <v>0</v>
      </c>
      <c r="Y45" s="123">
        <v>25.81</v>
      </c>
      <c r="Z45" s="123">
        <v>0.14499999999999999</v>
      </c>
      <c r="AA45" s="123">
        <v>0.26334000000000002</v>
      </c>
      <c r="AB45" s="123">
        <v>0.10985</v>
      </c>
      <c r="AC45" s="123">
        <v>9.01</v>
      </c>
      <c r="AD45" s="123">
        <v>0.46268999999999999</v>
      </c>
    </row>
    <row r="46" spans="1:30" x14ac:dyDescent="0.25">
      <c r="A46" s="125" t="s">
        <v>868</v>
      </c>
      <c r="B46" s="123">
        <v>2695</v>
      </c>
      <c r="C46" s="123">
        <v>10.20008</v>
      </c>
      <c r="D46" s="123">
        <v>0.878</v>
      </c>
      <c r="E46" s="123">
        <v>0.39800000000000002</v>
      </c>
      <c r="F46" s="123">
        <v>-3.107E-2</v>
      </c>
      <c r="G46" s="123">
        <v>3.8010000000000002E-2</v>
      </c>
      <c r="H46" s="123">
        <v>3875.0775400000002</v>
      </c>
      <c r="I46" s="123">
        <v>46.329000000000001</v>
      </c>
      <c r="J46" s="123">
        <v>2.6116899999999998</v>
      </c>
      <c r="K46" s="123">
        <v>0.59499000000000002</v>
      </c>
      <c r="L46" s="123">
        <v>22.40701</v>
      </c>
      <c r="M46" s="125" t="s">
        <v>1587</v>
      </c>
      <c r="N46" s="123">
        <v>0.36725999999999998</v>
      </c>
      <c r="O46" s="123">
        <v>1.1100000000000001E-3</v>
      </c>
      <c r="P46" s="123">
        <v>2411.3000000000002</v>
      </c>
      <c r="Q46" s="123">
        <v>0.875</v>
      </c>
      <c r="R46" s="125" t="s">
        <v>1587</v>
      </c>
      <c r="S46" s="123">
        <v>0.58099999999999996</v>
      </c>
      <c r="T46" s="123">
        <v>0.42</v>
      </c>
      <c r="U46" s="125" t="s">
        <v>1587</v>
      </c>
      <c r="V46" s="123">
        <v>251.76599999999999</v>
      </c>
      <c r="W46" s="123">
        <v>0</v>
      </c>
      <c r="X46" s="123">
        <v>0</v>
      </c>
      <c r="Y46" s="123">
        <v>25.81</v>
      </c>
      <c r="Z46" s="123">
        <v>0.14499999999999999</v>
      </c>
      <c r="AA46" s="123">
        <v>0.26334000000000002</v>
      </c>
      <c r="AB46" s="123">
        <v>0.10985</v>
      </c>
      <c r="AC46" s="123">
        <v>9.01</v>
      </c>
      <c r="AD46" s="123">
        <v>0.46268999999999999</v>
      </c>
    </row>
    <row r="47" spans="1:30" x14ac:dyDescent="0.25">
      <c r="A47" s="125" t="s">
        <v>869</v>
      </c>
      <c r="B47" s="123">
        <v>2695</v>
      </c>
      <c r="C47" s="123">
        <v>10.05996</v>
      </c>
      <c r="D47" s="123">
        <v>0.94779999999999998</v>
      </c>
      <c r="E47" s="123">
        <v>0.40050000000000002</v>
      </c>
      <c r="F47" s="123">
        <v>-3.1140000000000001E-2</v>
      </c>
      <c r="G47" s="123">
        <v>3.1489999999999997E-2</v>
      </c>
      <c r="H47" s="123">
        <v>3875.0415800000001</v>
      </c>
      <c r="I47" s="125" t="s">
        <v>1587</v>
      </c>
      <c r="J47" s="125" t="s">
        <v>1587</v>
      </c>
      <c r="K47" s="123">
        <v>0.58936999999999995</v>
      </c>
      <c r="L47" s="123">
        <v>22.315899999999999</v>
      </c>
      <c r="M47" s="123">
        <v>34.763590000000001</v>
      </c>
      <c r="N47" s="123">
        <v>0.40165000000000001</v>
      </c>
      <c r="O47" s="123">
        <v>1.1100000000000001E-3</v>
      </c>
      <c r="P47" s="123">
        <v>2411.31</v>
      </c>
      <c r="Q47" s="123">
        <v>0.876</v>
      </c>
      <c r="R47" s="125" t="s">
        <v>1587</v>
      </c>
      <c r="S47" s="123">
        <v>0.58099999999999996</v>
      </c>
      <c r="T47" s="123">
        <v>0.42099999999999999</v>
      </c>
      <c r="U47" s="123">
        <v>57.17</v>
      </c>
      <c r="V47" s="123">
        <v>251.774</v>
      </c>
      <c r="W47" s="123">
        <v>0</v>
      </c>
      <c r="X47" s="123">
        <v>0</v>
      </c>
      <c r="Y47" s="123">
        <v>25.81</v>
      </c>
      <c r="Z47" s="123">
        <v>0.14099999999999999</v>
      </c>
      <c r="AA47" s="123">
        <v>0.26212000000000002</v>
      </c>
      <c r="AB47" s="123">
        <v>0.11652999999999999</v>
      </c>
      <c r="AC47" s="123">
        <v>9.02</v>
      </c>
      <c r="AD47" s="123">
        <v>0.44385000000000002</v>
      </c>
    </row>
    <row r="48" spans="1:30" x14ac:dyDescent="0.25">
      <c r="A48" s="125" t="s">
        <v>870</v>
      </c>
      <c r="B48" s="123">
        <v>2695</v>
      </c>
      <c r="C48" s="123">
        <v>10.05996</v>
      </c>
      <c r="D48" s="123">
        <v>0.94779999999999998</v>
      </c>
      <c r="E48" s="123">
        <v>0.40050000000000002</v>
      </c>
      <c r="F48" s="123">
        <v>-3.1140000000000001E-2</v>
      </c>
      <c r="G48" s="123">
        <v>3.1489999999999997E-2</v>
      </c>
      <c r="H48" s="123">
        <v>3875.0415800000001</v>
      </c>
      <c r="I48" s="125" t="s">
        <v>1587</v>
      </c>
      <c r="J48" s="125" t="s">
        <v>1587</v>
      </c>
      <c r="K48" s="123">
        <v>0.58936999999999995</v>
      </c>
      <c r="L48" s="123">
        <v>22.315899999999999</v>
      </c>
      <c r="M48" s="123">
        <v>34.763590000000001</v>
      </c>
      <c r="N48" s="123">
        <v>0.40165000000000001</v>
      </c>
      <c r="O48" s="123">
        <v>1.1100000000000001E-3</v>
      </c>
      <c r="P48" s="123">
        <v>2411.31</v>
      </c>
      <c r="Q48" s="123">
        <v>0.876</v>
      </c>
      <c r="R48" s="125" t="s">
        <v>1587</v>
      </c>
      <c r="S48" s="123">
        <v>0.58099999999999996</v>
      </c>
      <c r="T48" s="123">
        <v>0.42099999999999999</v>
      </c>
      <c r="U48" s="123">
        <v>57.17</v>
      </c>
      <c r="V48" s="123">
        <v>251.774</v>
      </c>
      <c r="W48" s="123">
        <v>0</v>
      </c>
      <c r="X48" s="123">
        <v>0</v>
      </c>
      <c r="Y48" s="123">
        <v>25.81</v>
      </c>
      <c r="Z48" s="123">
        <v>0.14099999999999999</v>
      </c>
      <c r="AA48" s="123">
        <v>0.26212000000000002</v>
      </c>
      <c r="AB48" s="123">
        <v>0.11652999999999999</v>
      </c>
      <c r="AC48" s="123">
        <v>9.02</v>
      </c>
      <c r="AD48" s="123">
        <v>0.44385000000000002</v>
      </c>
    </row>
    <row r="49" spans="1:30" x14ac:dyDescent="0.25">
      <c r="A49" s="125" t="s">
        <v>871</v>
      </c>
      <c r="B49" s="123">
        <v>2695</v>
      </c>
      <c r="C49" s="123">
        <v>9.9106199999999998</v>
      </c>
      <c r="D49" s="123">
        <v>0.99909999999999999</v>
      </c>
      <c r="E49" s="123">
        <v>0.41549999999999998</v>
      </c>
      <c r="F49" s="123">
        <v>-3.073E-2</v>
      </c>
      <c r="G49" s="123">
        <v>2.9139999999999999E-2</v>
      </c>
      <c r="H49" s="123">
        <v>3875.0144500000001</v>
      </c>
      <c r="I49" s="125" t="s">
        <v>1587</v>
      </c>
      <c r="J49" s="125" t="s">
        <v>1587</v>
      </c>
      <c r="K49" s="123">
        <v>0.58384999999999998</v>
      </c>
      <c r="L49" s="123">
        <v>22.247250000000001</v>
      </c>
      <c r="M49" s="125" t="s">
        <v>1587</v>
      </c>
      <c r="N49" s="123">
        <v>0.42998999999999998</v>
      </c>
      <c r="O49" s="123">
        <v>1.1100000000000001E-3</v>
      </c>
      <c r="P49" s="123">
        <v>2411.4</v>
      </c>
      <c r="Q49" s="123">
        <v>0.88700000000000001</v>
      </c>
      <c r="R49" s="125" t="s">
        <v>1587</v>
      </c>
      <c r="S49" s="123">
        <v>0.58099999999999996</v>
      </c>
      <c r="T49" s="123">
        <v>0.41799999999999998</v>
      </c>
      <c r="U49" s="125" t="s">
        <v>1587</v>
      </c>
      <c r="V49" s="123">
        <v>251.78100000000001</v>
      </c>
      <c r="W49" s="123">
        <v>0</v>
      </c>
      <c r="X49" s="123">
        <v>0</v>
      </c>
      <c r="Y49" s="123">
        <v>25.81</v>
      </c>
      <c r="Z49" s="123">
        <v>0.14000000000000001</v>
      </c>
      <c r="AA49" s="123">
        <v>0.26212000000000002</v>
      </c>
      <c r="AB49" s="123">
        <v>0.14698</v>
      </c>
      <c r="AC49" s="123">
        <v>9.11</v>
      </c>
      <c r="AD49" s="123">
        <v>0.42405999999999999</v>
      </c>
    </row>
    <row r="50" spans="1:30" x14ac:dyDescent="0.25">
      <c r="A50" s="125" t="s">
        <v>872</v>
      </c>
      <c r="B50" s="123">
        <v>2695</v>
      </c>
      <c r="C50" s="123">
        <v>9.9106199999999998</v>
      </c>
      <c r="D50" s="123">
        <v>0.99909999999999999</v>
      </c>
      <c r="E50" s="123">
        <v>0.41549999999999998</v>
      </c>
      <c r="F50" s="123">
        <v>-3.073E-2</v>
      </c>
      <c r="G50" s="123">
        <v>2.9139999999999999E-2</v>
      </c>
      <c r="H50" s="123">
        <v>3875.0144500000001</v>
      </c>
      <c r="I50" s="125" t="s">
        <v>1587</v>
      </c>
      <c r="J50" s="125" t="s">
        <v>1587</v>
      </c>
      <c r="K50" s="123">
        <v>0.58384999999999998</v>
      </c>
      <c r="L50" s="123">
        <v>22.247250000000001</v>
      </c>
      <c r="M50" s="125" t="s">
        <v>1587</v>
      </c>
      <c r="N50" s="123">
        <v>0.42998999999999998</v>
      </c>
      <c r="O50" s="123">
        <v>1.1100000000000001E-3</v>
      </c>
      <c r="P50" s="123">
        <v>2411.4</v>
      </c>
      <c r="Q50" s="123">
        <v>0.88700000000000001</v>
      </c>
      <c r="R50" s="125" t="s">
        <v>1587</v>
      </c>
      <c r="S50" s="123">
        <v>0.58099999999999996</v>
      </c>
      <c r="T50" s="123">
        <v>0.41799999999999998</v>
      </c>
      <c r="U50" s="125" t="s">
        <v>1587</v>
      </c>
      <c r="V50" s="123">
        <v>251.78100000000001</v>
      </c>
      <c r="W50" s="123">
        <v>0</v>
      </c>
      <c r="X50" s="123">
        <v>0</v>
      </c>
      <c r="Y50" s="123">
        <v>25.81</v>
      </c>
      <c r="Z50" s="123">
        <v>0.14000000000000001</v>
      </c>
      <c r="AA50" s="123">
        <v>0.26212000000000002</v>
      </c>
      <c r="AB50" s="123">
        <v>0.14698</v>
      </c>
      <c r="AC50" s="123">
        <v>9.11</v>
      </c>
      <c r="AD50" s="123">
        <v>0.42405999999999999</v>
      </c>
    </row>
    <row r="51" spans="1:30" x14ac:dyDescent="0.25">
      <c r="A51" s="125" t="s">
        <v>873</v>
      </c>
      <c r="B51" s="123">
        <v>2695</v>
      </c>
      <c r="C51" s="123">
        <v>9.7318599999999993</v>
      </c>
      <c r="D51" s="123">
        <v>0.96399999999999997</v>
      </c>
      <c r="E51" s="123">
        <v>0.40799999999999997</v>
      </c>
      <c r="F51" s="123">
        <v>-3.065E-2</v>
      </c>
      <c r="G51" s="123">
        <v>2.9669999999999998E-2</v>
      </c>
      <c r="H51" s="123">
        <v>3875.0001200000002</v>
      </c>
      <c r="I51" s="125" t="s">
        <v>1587</v>
      </c>
      <c r="J51" s="125" t="s">
        <v>1587</v>
      </c>
      <c r="K51" s="123">
        <v>0.57550000000000001</v>
      </c>
      <c r="L51" s="123">
        <v>22.211010000000002</v>
      </c>
      <c r="M51" s="125" t="s">
        <v>1587</v>
      </c>
      <c r="N51" s="123">
        <v>0.46656999999999998</v>
      </c>
      <c r="O51" s="123">
        <v>1.1100000000000001E-3</v>
      </c>
      <c r="P51" s="123">
        <v>2411.56</v>
      </c>
      <c r="Q51" s="123">
        <v>0.90700000000000003</v>
      </c>
      <c r="R51" s="125" t="s">
        <v>1587</v>
      </c>
      <c r="S51" s="123">
        <v>0.58199999999999996</v>
      </c>
      <c r="T51" s="123">
        <v>0.42</v>
      </c>
      <c r="U51" s="125" t="s">
        <v>1587</v>
      </c>
      <c r="V51" s="123">
        <v>251.78899999999999</v>
      </c>
      <c r="W51" s="123">
        <v>0</v>
      </c>
      <c r="X51" s="123">
        <v>0</v>
      </c>
      <c r="Y51" s="123">
        <v>25.81</v>
      </c>
      <c r="Z51" s="123">
        <v>0.14099999999999999</v>
      </c>
      <c r="AA51" s="123">
        <v>0.26456000000000002</v>
      </c>
      <c r="AB51" s="123">
        <v>0.16661000000000001</v>
      </c>
      <c r="AC51" s="123">
        <v>9.24</v>
      </c>
      <c r="AD51" s="123">
        <v>0.40344999999999998</v>
      </c>
    </row>
    <row r="52" spans="1:30" x14ac:dyDescent="0.25">
      <c r="A52" s="125" t="s">
        <v>874</v>
      </c>
      <c r="B52" s="123">
        <v>2695</v>
      </c>
      <c r="C52" s="123">
        <v>9.7318599999999993</v>
      </c>
      <c r="D52" s="123">
        <v>0.96399999999999997</v>
      </c>
      <c r="E52" s="123">
        <v>0.40799999999999997</v>
      </c>
      <c r="F52" s="123">
        <v>-3.065E-2</v>
      </c>
      <c r="G52" s="123">
        <v>2.9669999999999998E-2</v>
      </c>
      <c r="H52" s="123">
        <v>3875.0001200000002</v>
      </c>
      <c r="I52" s="125" t="s">
        <v>1587</v>
      </c>
      <c r="J52" s="125" t="s">
        <v>1587</v>
      </c>
      <c r="K52" s="123">
        <v>0.57550000000000001</v>
      </c>
      <c r="L52" s="123">
        <v>22.211010000000002</v>
      </c>
      <c r="M52" s="125" t="s">
        <v>1587</v>
      </c>
      <c r="N52" s="123">
        <v>0.46656999999999998</v>
      </c>
      <c r="O52" s="123">
        <v>1.1100000000000001E-3</v>
      </c>
      <c r="P52" s="123">
        <v>2411.56</v>
      </c>
      <c r="Q52" s="123">
        <v>0.90700000000000003</v>
      </c>
      <c r="R52" s="125" t="s">
        <v>1587</v>
      </c>
      <c r="S52" s="123">
        <v>0.58199999999999996</v>
      </c>
      <c r="T52" s="123">
        <v>0.42</v>
      </c>
      <c r="U52" s="125" t="s">
        <v>1587</v>
      </c>
      <c r="V52" s="123">
        <v>251.78899999999999</v>
      </c>
      <c r="W52" s="123">
        <v>0</v>
      </c>
      <c r="X52" s="123">
        <v>0</v>
      </c>
      <c r="Y52" s="123">
        <v>25.81</v>
      </c>
      <c r="Z52" s="123">
        <v>0.14099999999999999</v>
      </c>
      <c r="AA52" s="123">
        <v>0.26456000000000002</v>
      </c>
      <c r="AB52" s="123">
        <v>0.16661000000000001</v>
      </c>
      <c r="AC52" s="123">
        <v>9.24</v>
      </c>
      <c r="AD52" s="123">
        <v>0.40344999999999998</v>
      </c>
    </row>
    <row r="53" spans="1:30" x14ac:dyDescent="0.25">
      <c r="A53" s="125" t="s">
        <v>875</v>
      </c>
      <c r="B53" s="123">
        <v>2695</v>
      </c>
      <c r="C53" s="123">
        <v>9.53599</v>
      </c>
      <c r="D53" s="123">
        <v>0.93700000000000006</v>
      </c>
      <c r="E53" s="123">
        <v>0.40799999999999997</v>
      </c>
      <c r="F53" s="123">
        <v>-3.0200000000000001E-2</v>
      </c>
      <c r="G53" s="123">
        <v>3.0589999999999999E-2</v>
      </c>
      <c r="H53" s="123">
        <v>3874.98153</v>
      </c>
      <c r="I53" s="125" t="s">
        <v>1587</v>
      </c>
      <c r="J53" s="125" t="s">
        <v>1587</v>
      </c>
      <c r="K53" s="123">
        <v>0.56567000000000001</v>
      </c>
      <c r="L53" s="123">
        <v>22.164010000000001</v>
      </c>
      <c r="M53" s="125" t="s">
        <v>1587</v>
      </c>
      <c r="N53" s="123">
        <v>0.49665999999999999</v>
      </c>
      <c r="O53" s="123">
        <v>1.1100000000000001E-3</v>
      </c>
      <c r="P53" s="123">
        <v>2411.79</v>
      </c>
      <c r="Q53" s="123">
        <v>0.93500000000000005</v>
      </c>
      <c r="R53" s="125" t="s">
        <v>1587</v>
      </c>
      <c r="S53" s="123">
        <v>0.58099999999999996</v>
      </c>
      <c r="T53" s="123">
        <v>0.42</v>
      </c>
      <c r="U53" s="125" t="s">
        <v>1587</v>
      </c>
      <c r="V53" s="123">
        <v>251.797</v>
      </c>
      <c r="W53" s="123">
        <v>0</v>
      </c>
      <c r="X53" s="123">
        <v>0</v>
      </c>
      <c r="Y53" s="123">
        <v>25.81</v>
      </c>
      <c r="Z53" s="123">
        <v>0.14199999999999999</v>
      </c>
      <c r="AA53" s="123">
        <v>0.26212000000000002</v>
      </c>
      <c r="AB53" s="123">
        <v>0.18562999999999999</v>
      </c>
      <c r="AC53" s="123">
        <v>9.2799999999999994</v>
      </c>
      <c r="AD53" s="123">
        <v>0.3831</v>
      </c>
    </row>
    <row r="54" spans="1:30" x14ac:dyDescent="0.25">
      <c r="A54" s="125" t="s">
        <v>876</v>
      </c>
      <c r="B54" s="123">
        <v>2695</v>
      </c>
      <c r="C54" s="123">
        <v>9.53599</v>
      </c>
      <c r="D54" s="123">
        <v>0.93700000000000006</v>
      </c>
      <c r="E54" s="123">
        <v>0.40799999999999997</v>
      </c>
      <c r="F54" s="123">
        <v>-3.0200000000000001E-2</v>
      </c>
      <c r="G54" s="123">
        <v>3.0589999999999999E-2</v>
      </c>
      <c r="H54" s="123">
        <v>3874.98153</v>
      </c>
      <c r="I54" s="125" t="s">
        <v>1587</v>
      </c>
      <c r="J54" s="125" t="s">
        <v>1587</v>
      </c>
      <c r="K54" s="123">
        <v>0.56567000000000001</v>
      </c>
      <c r="L54" s="123">
        <v>22.164010000000001</v>
      </c>
      <c r="M54" s="125" t="s">
        <v>1587</v>
      </c>
      <c r="N54" s="123">
        <v>0.49665999999999999</v>
      </c>
      <c r="O54" s="123">
        <v>1.1100000000000001E-3</v>
      </c>
      <c r="P54" s="123">
        <v>2411.79</v>
      </c>
      <c r="Q54" s="123">
        <v>0.93500000000000005</v>
      </c>
      <c r="R54" s="125" t="s">
        <v>1587</v>
      </c>
      <c r="S54" s="123">
        <v>0.58099999999999996</v>
      </c>
      <c r="T54" s="123">
        <v>0.42</v>
      </c>
      <c r="U54" s="125" t="s">
        <v>1587</v>
      </c>
      <c r="V54" s="123">
        <v>251.797</v>
      </c>
      <c r="W54" s="123">
        <v>0</v>
      </c>
      <c r="X54" s="123">
        <v>0</v>
      </c>
      <c r="Y54" s="123">
        <v>25.81</v>
      </c>
      <c r="Z54" s="123">
        <v>0.14199999999999999</v>
      </c>
      <c r="AA54" s="123">
        <v>0.26212000000000002</v>
      </c>
      <c r="AB54" s="123">
        <v>0.18562999999999999</v>
      </c>
      <c r="AC54" s="123">
        <v>9.2799999999999994</v>
      </c>
      <c r="AD54" s="123">
        <v>0.3831</v>
      </c>
    </row>
    <row r="55" spans="1:30" x14ac:dyDescent="0.25">
      <c r="A55" s="125" t="s">
        <v>877</v>
      </c>
      <c r="B55" s="123">
        <v>2695</v>
      </c>
      <c r="C55" s="123">
        <v>9.3368400000000005</v>
      </c>
      <c r="D55" s="123">
        <v>0.88049999999999995</v>
      </c>
      <c r="E55" s="123">
        <v>0.40550000000000003</v>
      </c>
      <c r="F55" s="123">
        <v>-0.03</v>
      </c>
      <c r="G55" s="123">
        <v>1.704E-2</v>
      </c>
      <c r="H55" s="123">
        <v>3874.9687300000001</v>
      </c>
      <c r="I55" s="125" t="s">
        <v>1587</v>
      </c>
      <c r="J55" s="125" t="s">
        <v>1587</v>
      </c>
      <c r="K55" s="123">
        <v>0.57367999999999997</v>
      </c>
      <c r="L55" s="123">
        <v>22.13166</v>
      </c>
      <c r="M55" s="125" t="s">
        <v>1587</v>
      </c>
      <c r="N55" s="123">
        <v>0.51256000000000002</v>
      </c>
      <c r="O55" s="123">
        <v>1.1100000000000001E-3</v>
      </c>
      <c r="P55" s="123">
        <v>2412.08</v>
      </c>
      <c r="Q55" s="123">
        <v>0.97099999999999997</v>
      </c>
      <c r="R55" s="125" t="s">
        <v>1587</v>
      </c>
      <c r="S55" s="123">
        <v>0.57999999999999996</v>
      </c>
      <c r="T55" s="123">
        <v>0.41899999999999998</v>
      </c>
      <c r="U55" s="125" t="s">
        <v>1587</v>
      </c>
      <c r="V55" s="123">
        <v>251.804</v>
      </c>
      <c r="W55" s="123">
        <v>0</v>
      </c>
      <c r="X55" s="123">
        <v>0</v>
      </c>
      <c r="Y55" s="123">
        <v>25.81</v>
      </c>
      <c r="Z55" s="123">
        <v>0.14199999999999999</v>
      </c>
      <c r="AA55" s="123">
        <v>0.26456000000000002</v>
      </c>
      <c r="AB55" s="123">
        <v>0.19137000000000001</v>
      </c>
      <c r="AC55" s="123">
        <v>9.27</v>
      </c>
      <c r="AD55" s="123">
        <v>0.36260999999999999</v>
      </c>
    </row>
    <row r="56" spans="1:30" x14ac:dyDescent="0.25">
      <c r="A56" s="125" t="s">
        <v>878</v>
      </c>
      <c r="B56" s="123">
        <v>2695</v>
      </c>
      <c r="C56" s="123">
        <v>9.3368400000000005</v>
      </c>
      <c r="D56" s="123">
        <v>0.88049999999999995</v>
      </c>
      <c r="E56" s="123">
        <v>0.40550000000000003</v>
      </c>
      <c r="F56" s="123">
        <v>-0.03</v>
      </c>
      <c r="G56" s="123">
        <v>1.704E-2</v>
      </c>
      <c r="H56" s="123">
        <v>3874.9687300000001</v>
      </c>
      <c r="I56" s="125" t="s">
        <v>1587</v>
      </c>
      <c r="J56" s="125" t="s">
        <v>1587</v>
      </c>
      <c r="K56" s="123">
        <v>0.57367999999999997</v>
      </c>
      <c r="L56" s="123">
        <v>22.13166</v>
      </c>
      <c r="M56" s="125" t="s">
        <v>1587</v>
      </c>
      <c r="N56" s="123">
        <v>0.51256000000000002</v>
      </c>
      <c r="O56" s="123">
        <v>1.1100000000000001E-3</v>
      </c>
      <c r="P56" s="123">
        <v>2412.08</v>
      </c>
      <c r="Q56" s="123">
        <v>0.97099999999999997</v>
      </c>
      <c r="R56" s="125" t="s">
        <v>1587</v>
      </c>
      <c r="S56" s="123">
        <v>0.57999999999999996</v>
      </c>
      <c r="T56" s="123">
        <v>0.41899999999999998</v>
      </c>
      <c r="U56" s="125" t="s">
        <v>1587</v>
      </c>
      <c r="V56" s="123">
        <v>251.804</v>
      </c>
      <c r="W56" s="123">
        <v>0</v>
      </c>
      <c r="X56" s="123">
        <v>0</v>
      </c>
      <c r="Y56" s="123">
        <v>25.81</v>
      </c>
      <c r="Z56" s="123">
        <v>0.14199999999999999</v>
      </c>
      <c r="AA56" s="123">
        <v>0.26456000000000002</v>
      </c>
      <c r="AB56" s="123">
        <v>0.19137000000000001</v>
      </c>
      <c r="AC56" s="123">
        <v>9.27</v>
      </c>
      <c r="AD56" s="123">
        <v>0.36260999999999999</v>
      </c>
    </row>
    <row r="57" spans="1:30" x14ac:dyDescent="0.25">
      <c r="A57" s="125" t="s">
        <v>879</v>
      </c>
      <c r="B57" s="123">
        <v>2695</v>
      </c>
      <c r="C57" s="123">
        <v>9.1396099999999993</v>
      </c>
      <c r="D57" s="123">
        <v>0.83299999999999996</v>
      </c>
      <c r="E57" s="123">
        <v>0.41299999999999998</v>
      </c>
      <c r="F57" s="123">
        <v>-3.0710000000000001E-2</v>
      </c>
      <c r="G57" s="123">
        <v>1.54E-2</v>
      </c>
      <c r="H57" s="123">
        <v>3874.96477</v>
      </c>
      <c r="I57" s="125" t="s">
        <v>1587</v>
      </c>
      <c r="J57" s="125" t="s">
        <v>1587</v>
      </c>
      <c r="K57" s="123">
        <v>0.59230000000000005</v>
      </c>
      <c r="L57" s="123">
        <v>22.12781</v>
      </c>
      <c r="M57" s="125" t="s">
        <v>1587</v>
      </c>
      <c r="N57" s="123">
        <v>0.52846000000000004</v>
      </c>
      <c r="O57" s="123">
        <v>1.1100000000000001E-3</v>
      </c>
      <c r="P57" s="123">
        <v>2412.02</v>
      </c>
      <c r="Q57" s="123">
        <v>0.96399999999999997</v>
      </c>
      <c r="R57" s="125" t="s">
        <v>1587</v>
      </c>
      <c r="S57" s="123">
        <v>0.58099999999999996</v>
      </c>
      <c r="T57" s="123">
        <v>0.42</v>
      </c>
      <c r="U57" s="125" t="s">
        <v>1587</v>
      </c>
      <c r="V57" s="123">
        <v>251.81200000000001</v>
      </c>
      <c r="W57" s="123">
        <v>0</v>
      </c>
      <c r="X57" s="123">
        <v>0</v>
      </c>
      <c r="Y57" s="123">
        <v>25.81</v>
      </c>
      <c r="Z57" s="123">
        <v>0.14199999999999999</v>
      </c>
      <c r="AA57" s="123">
        <v>0.26334000000000002</v>
      </c>
      <c r="AB57" s="123">
        <v>0.20222000000000001</v>
      </c>
      <c r="AC57" s="123">
        <v>9.25</v>
      </c>
      <c r="AD57" s="123">
        <v>0.34250999999999998</v>
      </c>
    </row>
    <row r="58" spans="1:30" x14ac:dyDescent="0.25">
      <c r="A58" s="126" t="s">
        <v>880</v>
      </c>
      <c r="B58" s="132">
        <v>2695</v>
      </c>
      <c r="C58" s="132">
        <v>9.1396099999999993</v>
      </c>
      <c r="D58" s="132">
        <v>0.83299999999999996</v>
      </c>
      <c r="E58" s="132">
        <v>0.41299999999999998</v>
      </c>
      <c r="F58" s="132">
        <v>-3.0710000000000001E-2</v>
      </c>
      <c r="G58" s="132">
        <v>1.54E-2</v>
      </c>
      <c r="H58" s="132">
        <v>3874.96477</v>
      </c>
      <c r="I58" s="126" t="s">
        <v>1587</v>
      </c>
      <c r="J58" s="126" t="s">
        <v>1587</v>
      </c>
      <c r="K58" s="132">
        <v>0.59230000000000005</v>
      </c>
      <c r="L58" s="132">
        <v>22.12781</v>
      </c>
      <c r="M58" s="126" t="s">
        <v>1587</v>
      </c>
      <c r="N58" s="132">
        <v>0.52846000000000004</v>
      </c>
      <c r="O58" s="132">
        <v>1.1100000000000001E-3</v>
      </c>
      <c r="P58" s="132">
        <v>2412.02</v>
      </c>
      <c r="Q58" s="132">
        <v>0.96399999999999997</v>
      </c>
      <c r="R58" s="126" t="s">
        <v>1587</v>
      </c>
      <c r="S58" s="132">
        <v>0.58099999999999996</v>
      </c>
      <c r="T58" s="132">
        <v>0.42</v>
      </c>
      <c r="U58" s="126" t="s">
        <v>1587</v>
      </c>
      <c r="V58" s="132">
        <v>251.81200000000001</v>
      </c>
      <c r="W58" s="132">
        <v>0</v>
      </c>
      <c r="X58" s="132">
        <v>0</v>
      </c>
      <c r="Y58" s="132">
        <v>25.81</v>
      </c>
      <c r="Z58" s="132">
        <v>0.14199999999999999</v>
      </c>
      <c r="AA58" s="132">
        <v>0.26334000000000002</v>
      </c>
      <c r="AB58" s="132">
        <v>0.20222000000000001</v>
      </c>
      <c r="AC58" s="132">
        <v>9.25</v>
      </c>
      <c r="AD58" s="132">
        <v>0.34250999999999998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1619</v>
      </c>
      <c r="C5" s="1"/>
      <c r="D5" s="1"/>
      <c r="E5" s="1"/>
      <c r="F5" s="1"/>
      <c r="G5" s="1"/>
      <c r="H5" s="1"/>
    </row>
    <row r="6" spans="1:8" ht="30" x14ac:dyDescent="0.25">
      <c r="A6" s="1"/>
      <c r="B6" s="3" t="s">
        <v>68</v>
      </c>
      <c r="C6" s="3" t="s">
        <v>3</v>
      </c>
      <c r="D6" s="3" t="s">
        <v>1620</v>
      </c>
      <c r="E6" s="3" t="s">
        <v>7</v>
      </c>
      <c r="F6" s="3" t="s">
        <v>8</v>
      </c>
      <c r="G6" s="3" t="s">
        <v>1621</v>
      </c>
      <c r="H6" s="3" t="s">
        <v>1622</v>
      </c>
    </row>
    <row r="7" spans="1:8" x14ac:dyDescent="0.25">
      <c r="A7" s="1"/>
      <c r="B7" s="86" t="s">
        <v>72</v>
      </c>
      <c r="C7" s="6" t="s">
        <v>75</v>
      </c>
      <c r="D7" s="6" t="s">
        <v>1623</v>
      </c>
      <c r="E7" s="86" t="s">
        <v>1624</v>
      </c>
      <c r="F7" s="86" t="s">
        <v>1625</v>
      </c>
      <c r="G7" s="146">
        <v>0.2</v>
      </c>
      <c r="H7" s="86"/>
    </row>
    <row r="8" spans="1:8" x14ac:dyDescent="0.25">
      <c r="A8" s="1"/>
      <c r="B8" s="86" t="s">
        <v>72</v>
      </c>
      <c r="C8" s="6" t="s">
        <v>75</v>
      </c>
      <c r="D8" s="6" t="s">
        <v>1626</v>
      </c>
      <c r="E8" s="86" t="s">
        <v>1624</v>
      </c>
      <c r="F8" s="86" t="s">
        <v>1625</v>
      </c>
      <c r="G8" s="146">
        <v>0</v>
      </c>
      <c r="H8" s="86"/>
    </row>
    <row r="9" spans="1:8" x14ac:dyDescent="0.25">
      <c r="A9" s="1"/>
      <c r="B9" s="86" t="s">
        <v>72</v>
      </c>
      <c r="C9" s="6" t="s">
        <v>75</v>
      </c>
      <c r="D9" s="6" t="s">
        <v>1627</v>
      </c>
      <c r="E9" s="86" t="s">
        <v>1624</v>
      </c>
      <c r="F9" s="86" t="s">
        <v>1625</v>
      </c>
      <c r="G9" s="146">
        <v>0</v>
      </c>
      <c r="H9" s="86"/>
    </row>
    <row r="10" spans="1:8" x14ac:dyDescent="0.25">
      <c r="A10" s="1"/>
      <c r="B10" s="86" t="s">
        <v>72</v>
      </c>
      <c r="C10" s="6" t="s">
        <v>75</v>
      </c>
      <c r="D10" s="6" t="s">
        <v>1628</v>
      </c>
      <c r="E10" s="86" t="s">
        <v>1624</v>
      </c>
      <c r="F10" s="86" t="s">
        <v>1625</v>
      </c>
      <c r="G10" s="146">
        <v>0</v>
      </c>
      <c r="H10" s="86"/>
    </row>
    <row r="11" spans="1:8" x14ac:dyDescent="0.25">
      <c r="A11" s="1"/>
      <c r="B11" s="86" t="s">
        <v>72</v>
      </c>
      <c r="C11" s="6" t="s">
        <v>75</v>
      </c>
      <c r="D11" s="6" t="s">
        <v>1629</v>
      </c>
      <c r="E11" s="86" t="s">
        <v>1624</v>
      </c>
      <c r="F11" s="86" t="s">
        <v>1625</v>
      </c>
      <c r="G11" s="146">
        <v>0.03</v>
      </c>
      <c r="H11" s="86"/>
    </row>
    <row r="12" spans="1:8" x14ac:dyDescent="0.25">
      <c r="A12" s="1"/>
      <c r="B12" s="86" t="s">
        <v>72</v>
      </c>
      <c r="C12" s="6" t="s">
        <v>75</v>
      </c>
      <c r="D12" s="6" t="s">
        <v>1630</v>
      </c>
      <c r="E12" s="86" t="s">
        <v>1624</v>
      </c>
      <c r="F12" s="86" t="s">
        <v>1625</v>
      </c>
      <c r="G12" s="146">
        <v>0</v>
      </c>
      <c r="H12" s="86"/>
    </row>
    <row r="13" spans="1:8" x14ac:dyDescent="0.25">
      <c r="A13" s="1"/>
      <c r="B13" s="86" t="s">
        <v>72</v>
      </c>
      <c r="C13" s="6" t="s">
        <v>75</v>
      </c>
      <c r="D13" s="6" t="s">
        <v>1631</v>
      </c>
      <c r="E13" s="86" t="s">
        <v>1624</v>
      </c>
      <c r="F13" s="86" t="s">
        <v>1625</v>
      </c>
      <c r="G13" s="146">
        <v>0</v>
      </c>
      <c r="H13" s="86"/>
    </row>
    <row r="14" spans="1:8" x14ac:dyDescent="0.25">
      <c r="A14" s="1"/>
      <c r="B14" s="86" t="s">
        <v>72</v>
      </c>
      <c r="C14" s="6" t="s">
        <v>613</v>
      </c>
      <c r="D14" s="6" t="s">
        <v>1608</v>
      </c>
      <c r="E14" s="86" t="s">
        <v>1624</v>
      </c>
      <c r="F14" s="86" t="s">
        <v>1625</v>
      </c>
      <c r="G14" s="146">
        <v>0.25</v>
      </c>
      <c r="H14" s="86"/>
    </row>
    <row r="15" spans="1:8" x14ac:dyDescent="0.25">
      <c r="A15" s="1"/>
      <c r="B15" s="86" t="s">
        <v>72</v>
      </c>
      <c r="C15" s="6" t="s">
        <v>80</v>
      </c>
      <c r="D15" s="6" t="s">
        <v>1632</v>
      </c>
      <c r="E15" s="86" t="s">
        <v>1624</v>
      </c>
      <c r="F15" s="86" t="s">
        <v>1625</v>
      </c>
      <c r="G15" s="146">
        <v>0.21</v>
      </c>
      <c r="H15" s="86"/>
    </row>
    <row r="16" spans="1:8" x14ac:dyDescent="0.25">
      <c r="A16" s="1"/>
      <c r="B16" s="86" t="s">
        <v>72</v>
      </c>
      <c r="C16" s="6" t="s">
        <v>80</v>
      </c>
      <c r="D16" s="6" t="s">
        <v>1633</v>
      </c>
      <c r="E16" s="86" t="s">
        <v>1624</v>
      </c>
      <c r="F16" s="86" t="s">
        <v>1625</v>
      </c>
      <c r="G16" s="146">
        <v>0.06</v>
      </c>
      <c r="H16" s="86"/>
    </row>
    <row r="17" spans="1:8" x14ac:dyDescent="0.25">
      <c r="A17" s="1"/>
      <c r="B17" s="86" t="s">
        <v>72</v>
      </c>
      <c r="C17" s="6" t="s">
        <v>80</v>
      </c>
      <c r="D17" s="6" t="s">
        <v>1634</v>
      </c>
      <c r="E17" s="86" t="s">
        <v>1624</v>
      </c>
      <c r="F17" s="86" t="s">
        <v>1625</v>
      </c>
      <c r="G17" s="146">
        <v>0.25</v>
      </c>
      <c r="H17" s="86"/>
    </row>
    <row r="18" spans="1:8" x14ac:dyDescent="0.25">
      <c r="A18" s="1"/>
      <c r="B18" s="86" t="s">
        <v>72</v>
      </c>
      <c r="C18" s="6" t="s">
        <v>80</v>
      </c>
      <c r="D18" s="6" t="s">
        <v>1635</v>
      </c>
      <c r="E18" s="86" t="s">
        <v>1624</v>
      </c>
      <c r="F18" s="86" t="s">
        <v>1625</v>
      </c>
      <c r="G18" s="146">
        <v>0.62</v>
      </c>
      <c r="H18" s="86"/>
    </row>
    <row r="19" spans="1:8" x14ac:dyDescent="0.25">
      <c r="A19" s="1"/>
      <c r="B19" s="86" t="s">
        <v>72</v>
      </c>
      <c r="C19" s="6" t="s">
        <v>80</v>
      </c>
      <c r="D19" s="6" t="s">
        <v>1636</v>
      </c>
      <c r="E19" s="86" t="s">
        <v>1624</v>
      </c>
      <c r="F19" s="86" t="s">
        <v>1625</v>
      </c>
      <c r="G19" s="146">
        <v>0.1</v>
      </c>
      <c r="H19" s="86"/>
    </row>
    <row r="20" spans="1:8" x14ac:dyDescent="0.25">
      <c r="A20" s="1"/>
      <c r="B20" s="86" t="s">
        <v>72</v>
      </c>
      <c r="C20" s="6" t="s">
        <v>80</v>
      </c>
      <c r="D20" s="6" t="s">
        <v>1637</v>
      </c>
      <c r="E20" s="86" t="s">
        <v>1624</v>
      </c>
      <c r="F20" s="86" t="s">
        <v>1625</v>
      </c>
      <c r="G20" s="146">
        <v>0.02</v>
      </c>
      <c r="H20" s="86"/>
    </row>
    <row r="21" spans="1:8" x14ac:dyDescent="0.25">
      <c r="A21" s="1"/>
      <c r="B21" s="86" t="s">
        <v>72</v>
      </c>
      <c r="C21" s="6" t="s">
        <v>80</v>
      </c>
      <c r="D21" s="6" t="s">
        <v>1638</v>
      </c>
      <c r="E21" s="86" t="s">
        <v>1624</v>
      </c>
      <c r="F21" s="86" t="s">
        <v>1625</v>
      </c>
      <c r="G21" s="146">
        <v>0.06</v>
      </c>
      <c r="H21" s="86"/>
    </row>
    <row r="22" spans="1:8" x14ac:dyDescent="0.25">
      <c r="A22" s="1"/>
      <c r="B22" s="86" t="s">
        <v>72</v>
      </c>
      <c r="C22" s="6" t="s">
        <v>80</v>
      </c>
      <c r="D22" s="6" t="s">
        <v>1639</v>
      </c>
      <c r="E22" s="86" t="s">
        <v>1624</v>
      </c>
      <c r="F22" s="86" t="s">
        <v>1625</v>
      </c>
      <c r="G22" s="146">
        <v>0.05</v>
      </c>
      <c r="H22" s="86"/>
    </row>
    <row r="23" spans="1:8" x14ac:dyDescent="0.25">
      <c r="A23" s="1"/>
      <c r="B23" s="86" t="s">
        <v>72</v>
      </c>
      <c r="C23" s="6" t="s">
        <v>80</v>
      </c>
      <c r="D23" s="6" t="s">
        <v>1640</v>
      </c>
      <c r="E23" s="86" t="s">
        <v>1624</v>
      </c>
      <c r="F23" s="86" t="s">
        <v>1625</v>
      </c>
      <c r="G23" s="146">
        <v>0.06</v>
      </c>
      <c r="H23" s="86"/>
    </row>
    <row r="24" spans="1:8" x14ac:dyDescent="0.25">
      <c r="A24" s="1"/>
      <c r="B24" s="86" t="s">
        <v>72</v>
      </c>
      <c r="C24" s="6" t="s">
        <v>80</v>
      </c>
      <c r="D24" s="6" t="s">
        <v>1641</v>
      </c>
      <c r="E24" s="86" t="s">
        <v>1624</v>
      </c>
      <c r="F24" s="86" t="s">
        <v>1625</v>
      </c>
      <c r="G24" s="146">
        <v>0.62</v>
      </c>
      <c r="H24" s="86"/>
    </row>
    <row r="25" spans="1:8" x14ac:dyDescent="0.25">
      <c r="A25" s="1"/>
      <c r="B25" s="86" t="s">
        <v>72</v>
      </c>
      <c r="C25" s="6" t="s">
        <v>80</v>
      </c>
      <c r="D25" s="6" t="s">
        <v>1642</v>
      </c>
      <c r="E25" s="86" t="s">
        <v>1624</v>
      </c>
      <c r="F25" s="86" t="s">
        <v>1625</v>
      </c>
      <c r="G25" s="146">
        <v>0.13</v>
      </c>
      <c r="H25" s="86"/>
    </row>
    <row r="26" spans="1:8" x14ac:dyDescent="0.25">
      <c r="A26" s="1"/>
      <c r="B26" s="86" t="s">
        <v>72</v>
      </c>
      <c r="C26" s="6" t="s">
        <v>80</v>
      </c>
      <c r="D26" s="6" t="s">
        <v>1643</v>
      </c>
      <c r="E26" s="86" t="s">
        <v>1624</v>
      </c>
      <c r="F26" s="86" t="s">
        <v>1625</v>
      </c>
      <c r="G26" s="146">
        <v>0.09</v>
      </c>
      <c r="H26" s="86"/>
    </row>
    <row r="27" spans="1:8" x14ac:dyDescent="0.25">
      <c r="A27" s="1"/>
      <c r="B27" s="86" t="s">
        <v>72</v>
      </c>
      <c r="C27" s="6" t="s">
        <v>80</v>
      </c>
      <c r="D27" s="6" t="s">
        <v>1644</v>
      </c>
      <c r="E27" s="86" t="s">
        <v>1624</v>
      </c>
      <c r="F27" s="86" t="s">
        <v>1625</v>
      </c>
      <c r="G27" s="146">
        <v>4.3380000000000001</v>
      </c>
      <c r="H27" s="86"/>
    </row>
    <row r="28" spans="1:8" x14ac:dyDescent="0.25">
      <c r="A28" s="1"/>
      <c r="B28" s="86" t="s">
        <v>72</v>
      </c>
      <c r="C28" s="6" t="s">
        <v>80</v>
      </c>
      <c r="D28" s="6" t="s">
        <v>1645</v>
      </c>
      <c r="E28" s="86" t="s">
        <v>1624</v>
      </c>
      <c r="F28" s="86" t="s">
        <v>1625</v>
      </c>
      <c r="G28" s="146">
        <v>0.15</v>
      </c>
      <c r="H28" s="86"/>
    </row>
    <row r="29" spans="1:8" x14ac:dyDescent="0.25">
      <c r="A29" s="1"/>
      <c r="B29" s="86" t="s">
        <v>72</v>
      </c>
      <c r="C29" s="6" t="s">
        <v>80</v>
      </c>
      <c r="D29" s="6" t="s">
        <v>1646</v>
      </c>
      <c r="E29" s="86" t="s">
        <v>1624</v>
      </c>
      <c r="F29" s="86" t="s">
        <v>1625</v>
      </c>
      <c r="G29" s="146">
        <v>0.06</v>
      </c>
      <c r="H29" s="86"/>
    </row>
    <row r="30" spans="1:8" x14ac:dyDescent="0.25">
      <c r="A30" s="1"/>
      <c r="B30" s="86" t="s">
        <v>72</v>
      </c>
      <c r="C30" s="6" t="s">
        <v>80</v>
      </c>
      <c r="D30" s="6" t="s">
        <v>1647</v>
      </c>
      <c r="E30" s="86" t="s">
        <v>1624</v>
      </c>
      <c r="F30" s="86" t="s">
        <v>1625</v>
      </c>
      <c r="G30" s="146">
        <v>0.02</v>
      </c>
      <c r="H30" s="86"/>
    </row>
    <row r="31" spans="1:8" x14ac:dyDescent="0.25">
      <c r="A31" s="1"/>
      <c r="B31" s="86" t="s">
        <v>72</v>
      </c>
      <c r="C31" s="6" t="s">
        <v>80</v>
      </c>
      <c r="D31" s="6" t="s">
        <v>1648</v>
      </c>
      <c r="E31" s="86" t="s">
        <v>1624</v>
      </c>
      <c r="F31" s="86" t="s">
        <v>1625</v>
      </c>
      <c r="G31" s="146">
        <v>0.21</v>
      </c>
      <c r="H31" s="86"/>
    </row>
    <row r="32" spans="1:8" x14ac:dyDescent="0.25">
      <c r="A32" s="1"/>
      <c r="B32" s="86" t="s">
        <v>72</v>
      </c>
      <c r="C32" s="6" t="s">
        <v>80</v>
      </c>
      <c r="D32" s="6" t="s">
        <v>1649</v>
      </c>
      <c r="E32" s="86" t="s">
        <v>1624</v>
      </c>
      <c r="F32" s="86" t="s">
        <v>1625</v>
      </c>
      <c r="G32" s="146">
        <v>0.08</v>
      </c>
      <c r="H32" s="86"/>
    </row>
    <row r="33" spans="1:8" x14ac:dyDescent="0.25">
      <c r="A33" s="1"/>
      <c r="B33" s="86" t="s">
        <v>72</v>
      </c>
      <c r="C33" s="6" t="s">
        <v>80</v>
      </c>
      <c r="D33" s="6" t="s">
        <v>1650</v>
      </c>
      <c r="E33" s="86" t="s">
        <v>1624</v>
      </c>
      <c r="F33" s="86" t="s">
        <v>1625</v>
      </c>
      <c r="G33" s="146">
        <v>0.13</v>
      </c>
      <c r="H33" s="86"/>
    </row>
    <row r="34" spans="1:8" x14ac:dyDescent="0.25">
      <c r="A34" s="1"/>
      <c r="B34" s="86" t="s">
        <v>72</v>
      </c>
      <c r="C34" s="6" t="s">
        <v>80</v>
      </c>
      <c r="D34" s="6" t="s">
        <v>1651</v>
      </c>
      <c r="E34" s="86" t="s">
        <v>1624</v>
      </c>
      <c r="F34" s="86" t="s">
        <v>1625</v>
      </c>
      <c r="G34" s="146">
        <v>0.02</v>
      </c>
      <c r="H34" s="86"/>
    </row>
    <row r="35" spans="1:8" x14ac:dyDescent="0.25">
      <c r="A35" s="1"/>
      <c r="B35" s="86" t="s">
        <v>72</v>
      </c>
      <c r="C35" s="6" t="s">
        <v>80</v>
      </c>
      <c r="D35" s="6" t="s">
        <v>1652</v>
      </c>
      <c r="E35" s="86" t="s">
        <v>1624</v>
      </c>
      <c r="F35" s="86" t="s">
        <v>1625</v>
      </c>
      <c r="G35" s="146">
        <v>0.08</v>
      </c>
      <c r="H35" s="86"/>
    </row>
    <row r="36" spans="1:8" x14ac:dyDescent="0.25">
      <c r="A36" s="1"/>
      <c r="B36" s="86" t="s">
        <v>72</v>
      </c>
      <c r="C36" s="6" t="s">
        <v>164</v>
      </c>
      <c r="D36" s="6" t="s">
        <v>1653</v>
      </c>
      <c r="E36" s="86" t="s">
        <v>1624</v>
      </c>
      <c r="F36" s="86" t="s">
        <v>1625</v>
      </c>
      <c r="G36" s="146">
        <v>6</v>
      </c>
      <c r="H36" s="86"/>
    </row>
    <row r="37" spans="1:8" x14ac:dyDescent="0.25">
      <c r="A37" s="1"/>
      <c r="B37" s="86" t="s">
        <v>72</v>
      </c>
      <c r="C37" s="6" t="s">
        <v>164</v>
      </c>
      <c r="D37" s="6" t="s">
        <v>1654</v>
      </c>
      <c r="E37" s="86" t="s">
        <v>1624</v>
      </c>
      <c r="F37" s="86" t="s">
        <v>1625</v>
      </c>
      <c r="G37" s="146">
        <v>4.3380000000000001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1655</v>
      </c>
      <c r="C5" s="1"/>
      <c r="D5" s="1"/>
      <c r="E5" s="1"/>
      <c r="F5" s="1"/>
      <c r="G5" s="1"/>
      <c r="H5" s="1"/>
    </row>
    <row r="6" spans="1:8" ht="30" x14ac:dyDescent="0.25">
      <c r="A6" s="1"/>
      <c r="B6" s="3" t="s">
        <v>68</v>
      </c>
      <c r="C6" s="3" t="s">
        <v>3</v>
      </c>
      <c r="D6" s="3" t="s">
        <v>1620</v>
      </c>
      <c r="E6" s="3" t="s">
        <v>7</v>
      </c>
      <c r="F6" s="3" t="s">
        <v>8</v>
      </c>
      <c r="G6" s="3" t="s">
        <v>1621</v>
      </c>
      <c r="H6" s="3" t="s">
        <v>1622</v>
      </c>
    </row>
    <row r="7" spans="1:8" x14ac:dyDescent="0.25">
      <c r="A7" s="1"/>
      <c r="B7" s="86" t="s">
        <v>72</v>
      </c>
      <c r="C7" s="6" t="s">
        <v>75</v>
      </c>
      <c r="D7" s="6" t="s">
        <v>1553</v>
      </c>
      <c r="E7" s="86" t="s">
        <v>1624</v>
      </c>
      <c r="F7" s="86" t="s">
        <v>1625</v>
      </c>
      <c r="G7" s="146">
        <v>0</v>
      </c>
      <c r="H7" s="86"/>
    </row>
    <row r="8" spans="1:8" x14ac:dyDescent="0.25">
      <c r="A8" s="1"/>
      <c r="B8" s="86" t="s">
        <v>72</v>
      </c>
      <c r="C8" s="6" t="s">
        <v>75</v>
      </c>
      <c r="D8" s="6" t="s">
        <v>246</v>
      </c>
      <c r="E8" s="86" t="s">
        <v>1624</v>
      </c>
      <c r="F8" s="86" t="s">
        <v>1625</v>
      </c>
      <c r="G8" s="146">
        <v>0</v>
      </c>
      <c r="H8" s="86"/>
    </row>
    <row r="9" spans="1:8" x14ac:dyDescent="0.25">
      <c r="A9" s="1"/>
      <c r="B9" s="86" t="s">
        <v>72</v>
      </c>
      <c r="C9" s="6" t="s">
        <v>75</v>
      </c>
      <c r="D9" s="6" t="s">
        <v>1623</v>
      </c>
      <c r="E9" s="86" t="s">
        <v>1624</v>
      </c>
      <c r="F9" s="86" t="s">
        <v>1625</v>
      </c>
      <c r="G9" s="146">
        <v>0</v>
      </c>
      <c r="H9" s="86"/>
    </row>
    <row r="10" spans="1:8" x14ac:dyDescent="0.25">
      <c r="A10" s="1"/>
      <c r="B10" s="86" t="s">
        <v>72</v>
      </c>
      <c r="C10" s="6" t="s">
        <v>75</v>
      </c>
      <c r="D10" s="6" t="s">
        <v>1626</v>
      </c>
      <c r="E10" s="86" t="s">
        <v>1624</v>
      </c>
      <c r="F10" s="86" t="s">
        <v>1625</v>
      </c>
      <c r="G10" s="146">
        <v>0</v>
      </c>
      <c r="H10" s="86"/>
    </row>
    <row r="11" spans="1:8" x14ac:dyDescent="0.25">
      <c r="A11" s="1"/>
      <c r="B11" s="86" t="s">
        <v>72</v>
      </c>
      <c r="C11" s="6" t="s">
        <v>75</v>
      </c>
      <c r="D11" s="6" t="s">
        <v>1627</v>
      </c>
      <c r="E11" s="86" t="s">
        <v>1624</v>
      </c>
      <c r="F11" s="86" t="s">
        <v>1625</v>
      </c>
      <c r="G11" s="146">
        <v>0</v>
      </c>
      <c r="H11" s="86"/>
    </row>
    <row r="12" spans="1:8" x14ac:dyDescent="0.25">
      <c r="A12" s="1"/>
      <c r="B12" s="86" t="s">
        <v>72</v>
      </c>
      <c r="C12" s="6" t="s">
        <v>75</v>
      </c>
      <c r="D12" s="6" t="s">
        <v>1628</v>
      </c>
      <c r="E12" s="86" t="s">
        <v>1624</v>
      </c>
      <c r="F12" s="86" t="s">
        <v>1625</v>
      </c>
      <c r="G12" s="146">
        <v>0</v>
      </c>
      <c r="H12" s="86"/>
    </row>
    <row r="13" spans="1:8" x14ac:dyDescent="0.25">
      <c r="A13" s="1"/>
      <c r="B13" s="86" t="s">
        <v>72</v>
      </c>
      <c r="C13" s="6" t="s">
        <v>75</v>
      </c>
      <c r="D13" s="6" t="s">
        <v>1629</v>
      </c>
      <c r="E13" s="86" t="s">
        <v>1624</v>
      </c>
      <c r="F13" s="86" t="s">
        <v>1625</v>
      </c>
      <c r="G13" s="146">
        <v>0</v>
      </c>
      <c r="H13" s="86"/>
    </row>
    <row r="14" spans="1:8" x14ac:dyDescent="0.25">
      <c r="A14" s="1"/>
      <c r="B14" s="86" t="s">
        <v>72</v>
      </c>
      <c r="C14" s="6" t="s">
        <v>75</v>
      </c>
      <c r="D14" s="6" t="s">
        <v>1630</v>
      </c>
      <c r="E14" s="86" t="s">
        <v>1624</v>
      </c>
      <c r="F14" s="86" t="s">
        <v>1625</v>
      </c>
      <c r="G14" s="146">
        <v>0</v>
      </c>
      <c r="H14" s="86"/>
    </row>
    <row r="15" spans="1:8" x14ac:dyDescent="0.25">
      <c r="A15" s="1"/>
      <c r="B15" s="86" t="s">
        <v>72</v>
      </c>
      <c r="C15" s="6" t="s">
        <v>75</v>
      </c>
      <c r="D15" s="6" t="s">
        <v>1631</v>
      </c>
      <c r="E15" s="86" t="s">
        <v>1624</v>
      </c>
      <c r="F15" s="86" t="s">
        <v>1625</v>
      </c>
      <c r="G15" s="146">
        <v>0</v>
      </c>
      <c r="H15" s="86"/>
    </row>
    <row r="16" spans="1:8" x14ac:dyDescent="0.25">
      <c r="A16" s="1"/>
      <c r="B16" s="86" t="s">
        <v>72</v>
      </c>
      <c r="C16" s="6" t="s">
        <v>613</v>
      </c>
      <c r="D16" s="6" t="s">
        <v>1608</v>
      </c>
      <c r="E16" s="86" t="s">
        <v>1624</v>
      </c>
      <c r="F16" s="86" t="s">
        <v>1625</v>
      </c>
      <c r="G16" s="146">
        <v>0</v>
      </c>
      <c r="H16" s="86"/>
    </row>
    <row r="17" spans="1:8" x14ac:dyDescent="0.25">
      <c r="A17" s="1"/>
      <c r="B17" s="86" t="s">
        <v>72</v>
      </c>
      <c r="C17" s="6" t="s">
        <v>613</v>
      </c>
      <c r="D17" s="6" t="s">
        <v>1656</v>
      </c>
      <c r="E17" s="86" t="s">
        <v>1624</v>
      </c>
      <c r="F17" s="86" t="s">
        <v>1625</v>
      </c>
      <c r="G17" s="146">
        <v>103.46</v>
      </c>
      <c r="H17" s="86"/>
    </row>
    <row r="18" spans="1:8" x14ac:dyDescent="0.25">
      <c r="A18" s="1"/>
      <c r="B18" s="86" t="s">
        <v>72</v>
      </c>
      <c r="C18" s="6" t="s">
        <v>80</v>
      </c>
      <c r="D18" s="6" t="s">
        <v>1595</v>
      </c>
      <c r="E18" s="86" t="s">
        <v>1624</v>
      </c>
      <c r="F18" s="86" t="s">
        <v>1625</v>
      </c>
      <c r="G18" s="146">
        <v>247.21100000000001</v>
      </c>
      <c r="H18" s="86"/>
    </row>
    <row r="19" spans="1:8" ht="25.5" x14ac:dyDescent="0.25">
      <c r="A19" s="1"/>
      <c r="B19" s="86" t="s">
        <v>72</v>
      </c>
      <c r="C19" s="6" t="s">
        <v>616</v>
      </c>
      <c r="D19" s="6" t="s">
        <v>1596</v>
      </c>
      <c r="E19" s="86" t="s">
        <v>1657</v>
      </c>
      <c r="F19" s="86" t="s">
        <v>1658</v>
      </c>
      <c r="G19" s="146">
        <v>100</v>
      </c>
      <c r="H19" s="86"/>
    </row>
    <row r="20" spans="1:8" ht="25.5" x14ac:dyDescent="0.25">
      <c r="A20" s="1"/>
      <c r="B20" s="86" t="s">
        <v>72</v>
      </c>
      <c r="C20" s="6" t="s">
        <v>616</v>
      </c>
      <c r="D20" s="6" t="s">
        <v>1596</v>
      </c>
      <c r="E20" s="86" t="s">
        <v>1659</v>
      </c>
      <c r="F20" s="86" t="s">
        <v>1660</v>
      </c>
      <c r="G20" s="146">
        <v>100</v>
      </c>
      <c r="H20" s="86"/>
    </row>
    <row r="21" spans="1:8" x14ac:dyDescent="0.25">
      <c r="A21" s="1"/>
      <c r="B21" s="86" t="s">
        <v>72</v>
      </c>
      <c r="C21" s="6" t="s">
        <v>164</v>
      </c>
      <c r="D21" s="6" t="s">
        <v>1661</v>
      </c>
      <c r="E21" s="86" t="s">
        <v>1624</v>
      </c>
      <c r="F21" s="86" t="s">
        <v>1625</v>
      </c>
      <c r="G21" s="146">
        <v>27.59</v>
      </c>
      <c r="H21" s="86"/>
    </row>
    <row r="22" spans="1:8" x14ac:dyDescent="0.25">
      <c r="A22" s="1"/>
      <c r="B22" s="86" t="s">
        <v>72</v>
      </c>
      <c r="C22" s="6" t="s">
        <v>164</v>
      </c>
      <c r="D22" s="6" t="s">
        <v>1654</v>
      </c>
      <c r="E22" s="86" t="s">
        <v>1624</v>
      </c>
      <c r="F22" s="86" t="s">
        <v>1625</v>
      </c>
      <c r="G22" s="146">
        <v>19.626000000000001</v>
      </c>
      <c r="H22" s="86"/>
    </row>
    <row r="23" spans="1:8" x14ac:dyDescent="0.25">
      <c r="A23" s="1"/>
      <c r="B23" s="86" t="s">
        <v>72</v>
      </c>
      <c r="C23" s="6" t="s">
        <v>164</v>
      </c>
      <c r="D23" s="6" t="s">
        <v>1662</v>
      </c>
      <c r="E23" s="86" t="s">
        <v>1624</v>
      </c>
      <c r="F23" s="86" t="s">
        <v>1625</v>
      </c>
      <c r="G23" s="146">
        <v>123.29600000000001</v>
      </c>
      <c r="H23" s="86"/>
    </row>
    <row r="24" spans="1:8" x14ac:dyDescent="0.25">
      <c r="A24" s="1"/>
      <c r="B24" s="86" t="s">
        <v>72</v>
      </c>
      <c r="C24" s="6" t="s">
        <v>164</v>
      </c>
      <c r="D24" s="6" t="s">
        <v>1663</v>
      </c>
      <c r="E24" s="86" t="s">
        <v>1624</v>
      </c>
      <c r="F24" s="86" t="s">
        <v>1625</v>
      </c>
      <c r="G24" s="146">
        <v>86.656000000000006</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1664</v>
      </c>
      <c r="C5" s="1"/>
      <c r="D5" s="1"/>
      <c r="E5" s="1"/>
      <c r="F5" s="1"/>
      <c r="G5" s="1"/>
      <c r="H5" s="1"/>
      <c r="I5" s="1"/>
      <c r="J5" s="1"/>
    </row>
    <row r="6" spans="1:10" ht="27" customHeight="1" x14ac:dyDescent="0.25">
      <c r="A6" s="1"/>
      <c r="B6" s="7" t="s">
        <v>68</v>
      </c>
      <c r="C6" s="7" t="s">
        <v>3</v>
      </c>
      <c r="D6" s="7" t="s">
        <v>83</v>
      </c>
      <c r="E6" s="7" t="s">
        <v>1665</v>
      </c>
      <c r="F6" s="7" t="s">
        <v>7</v>
      </c>
      <c r="G6" s="7" t="s">
        <v>1666</v>
      </c>
      <c r="H6" s="7" t="s">
        <v>1667</v>
      </c>
      <c r="I6" s="7" t="s">
        <v>1668</v>
      </c>
      <c r="J6" s="7" t="s">
        <v>1669</v>
      </c>
    </row>
    <row r="7" spans="1:10" x14ac:dyDescent="0.25">
      <c r="A7" s="1"/>
      <c r="B7" s="147" t="s">
        <v>72</v>
      </c>
      <c r="C7" s="4" t="s">
        <v>75</v>
      </c>
      <c r="D7" s="4" t="s">
        <v>1152</v>
      </c>
      <c r="E7" s="4" t="s">
        <v>1670</v>
      </c>
      <c r="F7" s="148">
        <v>522.55999999999995</v>
      </c>
      <c r="G7" s="148">
        <v>522.55600000000004</v>
      </c>
      <c r="H7" s="148">
        <v>0</v>
      </c>
      <c r="I7" s="4" t="s">
        <v>1671</v>
      </c>
      <c r="J7" s="5" t="s">
        <v>1672</v>
      </c>
    </row>
    <row r="8" spans="1:10" x14ac:dyDescent="0.25">
      <c r="A8" s="1"/>
      <c r="B8" s="147" t="s">
        <v>72</v>
      </c>
      <c r="C8" s="4" t="s">
        <v>75</v>
      </c>
      <c r="D8" s="4" t="s">
        <v>1152</v>
      </c>
      <c r="E8" s="4" t="s">
        <v>1673</v>
      </c>
      <c r="F8" s="148">
        <v>355.83</v>
      </c>
      <c r="G8" s="148">
        <v>355.82799999999997</v>
      </c>
      <c r="H8" s="148">
        <v>0</v>
      </c>
      <c r="I8" s="4" t="s">
        <v>1671</v>
      </c>
      <c r="J8" s="5" t="s">
        <v>1672</v>
      </c>
    </row>
    <row r="9" spans="1:10" x14ac:dyDescent="0.25">
      <c r="A9" s="1"/>
      <c r="B9" s="147" t="s">
        <v>72</v>
      </c>
      <c r="C9" s="4" t="s">
        <v>75</v>
      </c>
      <c r="D9" s="4" t="s">
        <v>1154</v>
      </c>
      <c r="E9" s="4" t="s">
        <v>1670</v>
      </c>
      <c r="F9" s="148">
        <v>394.69</v>
      </c>
      <c r="G9" s="148">
        <v>394.69200000000001</v>
      </c>
      <c r="H9" s="148">
        <v>0</v>
      </c>
      <c r="I9" s="4" t="s">
        <v>1671</v>
      </c>
      <c r="J9" s="5" t="s">
        <v>1672</v>
      </c>
    </row>
    <row r="10" spans="1:10" x14ac:dyDescent="0.25">
      <c r="A10" s="1"/>
      <c r="B10" s="147" t="s">
        <v>72</v>
      </c>
      <c r="C10" s="4" t="s">
        <v>75</v>
      </c>
      <c r="D10" s="4" t="s">
        <v>1154</v>
      </c>
      <c r="E10" s="4" t="s">
        <v>1673</v>
      </c>
      <c r="F10" s="148">
        <v>33.81</v>
      </c>
      <c r="G10" s="148">
        <v>33.811</v>
      </c>
      <c r="H10" s="148">
        <v>0</v>
      </c>
      <c r="I10" s="4" t="s">
        <v>1671</v>
      </c>
      <c r="J10" s="5" t="s">
        <v>1672</v>
      </c>
    </row>
    <row r="11" spans="1:10" x14ac:dyDescent="0.25">
      <c r="A11" s="1"/>
      <c r="B11" s="147" t="s">
        <v>72</v>
      </c>
      <c r="C11" s="4" t="s">
        <v>80</v>
      </c>
      <c r="D11" s="4" t="s">
        <v>1158</v>
      </c>
      <c r="E11" s="4" t="s">
        <v>1670</v>
      </c>
      <c r="F11" s="148">
        <v>563.35</v>
      </c>
      <c r="G11" s="148">
        <v>563.35</v>
      </c>
      <c r="H11" s="148">
        <v>0</v>
      </c>
      <c r="I11" s="4" t="s">
        <v>1671</v>
      </c>
      <c r="J11" s="5" t="s">
        <v>607</v>
      </c>
    </row>
    <row r="12" spans="1:10" x14ac:dyDescent="0.25">
      <c r="A12" s="1"/>
      <c r="B12" s="147" t="s">
        <v>72</v>
      </c>
      <c r="C12" s="4" t="s">
        <v>85</v>
      </c>
      <c r="D12" s="4" t="s">
        <v>1161</v>
      </c>
      <c r="E12" s="4" t="s">
        <v>1670</v>
      </c>
      <c r="F12" s="148">
        <v>148.66999999999999</v>
      </c>
      <c r="G12" s="148">
        <v>148.66999999999999</v>
      </c>
      <c r="H12" s="148">
        <v>0</v>
      </c>
      <c r="I12" s="4" t="s">
        <v>1671</v>
      </c>
      <c r="J12" s="5" t="s">
        <v>607</v>
      </c>
    </row>
    <row r="13" spans="1:10" x14ac:dyDescent="0.25">
      <c r="A13" s="1"/>
      <c r="B13" s="147" t="s">
        <v>72</v>
      </c>
      <c r="C13" s="4" t="s">
        <v>85</v>
      </c>
      <c r="D13" s="4" t="s">
        <v>1164</v>
      </c>
      <c r="E13" s="4" t="s">
        <v>1670</v>
      </c>
      <c r="F13" s="148">
        <v>9702.7999999999993</v>
      </c>
      <c r="G13" s="148">
        <v>9702.7999999999993</v>
      </c>
      <c r="H13" s="148">
        <v>0</v>
      </c>
      <c r="I13" s="4" t="s">
        <v>1671</v>
      </c>
      <c r="J13" s="5" t="s">
        <v>607</v>
      </c>
    </row>
    <row r="14" spans="1:10" x14ac:dyDescent="0.25">
      <c r="A14" s="1"/>
      <c r="B14" s="147" t="s">
        <v>72</v>
      </c>
      <c r="C14" s="4" t="s">
        <v>92</v>
      </c>
      <c r="D14" s="4" t="s">
        <v>1674</v>
      </c>
      <c r="E14" s="4" t="s">
        <v>1675</v>
      </c>
      <c r="F14" s="148">
        <v>0</v>
      </c>
      <c r="G14" s="148">
        <v>0</v>
      </c>
      <c r="H14" s="148">
        <v>0</v>
      </c>
      <c r="I14" s="4" t="s">
        <v>1676</v>
      </c>
      <c r="J14" s="5" t="s">
        <v>607</v>
      </c>
    </row>
    <row r="15" spans="1:10" x14ac:dyDescent="0.25">
      <c r="A15" s="1"/>
      <c r="B15" s="147" t="s">
        <v>72</v>
      </c>
      <c r="C15" s="4" t="s">
        <v>92</v>
      </c>
      <c r="D15" s="4" t="s">
        <v>1674</v>
      </c>
      <c r="E15" s="4" t="s">
        <v>1670</v>
      </c>
      <c r="F15" s="148">
        <v>0</v>
      </c>
      <c r="G15" s="148">
        <v>0</v>
      </c>
      <c r="H15" s="148">
        <v>0</v>
      </c>
      <c r="I15" s="4" t="s">
        <v>1671</v>
      </c>
      <c r="J15" s="5" t="s">
        <v>607</v>
      </c>
    </row>
    <row r="16" spans="1:10" x14ac:dyDescent="0.25">
      <c r="A16" s="1"/>
      <c r="B16" s="147" t="s">
        <v>72</v>
      </c>
      <c r="C16" s="4" t="s">
        <v>92</v>
      </c>
      <c r="D16" s="4" t="s">
        <v>1177</v>
      </c>
      <c r="E16" s="4" t="s">
        <v>1670</v>
      </c>
      <c r="F16" s="148">
        <v>59631.64</v>
      </c>
      <c r="G16" s="148">
        <v>59631.64</v>
      </c>
      <c r="H16" s="148">
        <v>0</v>
      </c>
      <c r="I16" s="4" t="s">
        <v>1671</v>
      </c>
      <c r="J16" s="5" t="s">
        <v>607</v>
      </c>
    </row>
    <row r="17" spans="1:10" x14ac:dyDescent="0.25">
      <c r="A17" s="1"/>
      <c r="B17" s="147" t="s">
        <v>72</v>
      </c>
      <c r="C17" s="4" t="s">
        <v>92</v>
      </c>
      <c r="D17" s="4" t="s">
        <v>1180</v>
      </c>
      <c r="E17" s="4" t="s">
        <v>1670</v>
      </c>
      <c r="F17" s="148">
        <v>31185.24</v>
      </c>
      <c r="G17" s="148">
        <v>31185.24</v>
      </c>
      <c r="H17" s="148">
        <v>0</v>
      </c>
      <c r="I17" s="4" t="s">
        <v>1671</v>
      </c>
      <c r="J17" s="5" t="s">
        <v>607</v>
      </c>
    </row>
    <row r="18" spans="1:10" x14ac:dyDescent="0.25">
      <c r="A18" s="1"/>
      <c r="B18" s="147" t="s">
        <v>72</v>
      </c>
      <c r="C18" s="4" t="s">
        <v>101</v>
      </c>
      <c r="D18" s="4" t="s">
        <v>102</v>
      </c>
      <c r="E18" s="4" t="s">
        <v>1670</v>
      </c>
      <c r="F18" s="148">
        <v>490.04</v>
      </c>
      <c r="G18" s="148">
        <v>490.04</v>
      </c>
      <c r="H18" s="148">
        <v>0</v>
      </c>
      <c r="I18" s="4" t="s">
        <v>1671</v>
      </c>
      <c r="J18" s="5" t="s">
        <v>607</v>
      </c>
    </row>
    <row r="19" spans="1:10" x14ac:dyDescent="0.25">
      <c r="A19" s="1"/>
      <c r="B19" s="147" t="s">
        <v>72</v>
      </c>
      <c r="C19" s="4" t="s">
        <v>623</v>
      </c>
      <c r="D19" s="4" t="s">
        <v>1190</v>
      </c>
      <c r="E19" s="4" t="s">
        <v>1670</v>
      </c>
      <c r="F19" s="148">
        <v>565.54</v>
      </c>
      <c r="G19" s="148">
        <v>565.54</v>
      </c>
      <c r="H19" s="148">
        <v>0</v>
      </c>
      <c r="I19" s="4" t="s">
        <v>1671</v>
      </c>
      <c r="J19" s="5" t="s">
        <v>607</v>
      </c>
    </row>
    <row r="20" spans="1:10" x14ac:dyDescent="0.25">
      <c r="A20" s="1"/>
      <c r="B20" s="147" t="s">
        <v>72</v>
      </c>
      <c r="C20" s="4" t="s">
        <v>623</v>
      </c>
      <c r="D20" s="4" t="s">
        <v>1191</v>
      </c>
      <c r="E20" s="4" t="s">
        <v>1670</v>
      </c>
      <c r="F20" s="148">
        <v>750.33</v>
      </c>
      <c r="G20" s="148">
        <v>750.33</v>
      </c>
      <c r="H20" s="148">
        <v>0</v>
      </c>
      <c r="I20" s="4" t="s">
        <v>1671</v>
      </c>
      <c r="J20" s="5" t="s">
        <v>607</v>
      </c>
    </row>
    <row r="21" spans="1:10" x14ac:dyDescent="0.25">
      <c r="A21" s="1"/>
      <c r="B21" s="147" t="s">
        <v>72</v>
      </c>
      <c r="C21" s="4" t="s">
        <v>368</v>
      </c>
      <c r="D21" s="4" t="s">
        <v>1197</v>
      </c>
      <c r="E21" s="4" t="s">
        <v>1670</v>
      </c>
      <c r="F21" s="148">
        <v>587.48</v>
      </c>
      <c r="G21" s="148">
        <v>587.47699999999998</v>
      </c>
      <c r="H21" s="148">
        <v>0</v>
      </c>
      <c r="I21" s="4" t="s">
        <v>1671</v>
      </c>
      <c r="J21" s="5" t="s">
        <v>1677</v>
      </c>
    </row>
    <row r="22" spans="1:10" x14ac:dyDescent="0.25">
      <c r="A22" s="1"/>
      <c r="B22" s="147" t="s">
        <v>72</v>
      </c>
      <c r="C22" s="4" t="s">
        <v>143</v>
      </c>
      <c r="D22" s="4" t="s">
        <v>1200</v>
      </c>
      <c r="E22" s="4" t="s">
        <v>1670</v>
      </c>
      <c r="F22" s="148">
        <v>1964.32</v>
      </c>
      <c r="G22" s="148">
        <v>1964.32</v>
      </c>
      <c r="H22" s="148">
        <v>0</v>
      </c>
      <c r="I22" s="4" t="s">
        <v>1671</v>
      </c>
      <c r="J22" s="5" t="s">
        <v>607</v>
      </c>
    </row>
    <row r="23" spans="1:10" x14ac:dyDescent="0.25">
      <c r="A23" s="1"/>
      <c r="B23" s="147" t="s">
        <v>72</v>
      </c>
      <c r="C23" s="4" t="s">
        <v>143</v>
      </c>
      <c r="D23" s="4" t="s">
        <v>155</v>
      </c>
      <c r="E23" s="4" t="s">
        <v>1670</v>
      </c>
      <c r="F23" s="148">
        <v>2490.4499999999998</v>
      </c>
      <c r="G23" s="148">
        <v>2490.4499999999998</v>
      </c>
      <c r="H23" s="148">
        <v>0</v>
      </c>
      <c r="I23" s="4" t="s">
        <v>1671</v>
      </c>
      <c r="J23" s="5" t="s">
        <v>607</v>
      </c>
    </row>
    <row r="24" spans="1:10" x14ac:dyDescent="0.25">
      <c r="A24" s="1"/>
      <c r="B24" s="147" t="s">
        <v>72</v>
      </c>
      <c r="C24" s="4" t="s">
        <v>615</v>
      </c>
      <c r="D24" s="4" t="s">
        <v>1211</v>
      </c>
      <c r="E24" s="4" t="s">
        <v>1670</v>
      </c>
      <c r="F24" s="148">
        <v>6016.69</v>
      </c>
      <c r="G24" s="148">
        <v>6016.69</v>
      </c>
      <c r="H24" s="148">
        <v>0</v>
      </c>
      <c r="I24" s="4" t="s">
        <v>1671</v>
      </c>
      <c r="J24" s="5" t="s">
        <v>1678</v>
      </c>
    </row>
    <row r="25" spans="1:10" x14ac:dyDescent="0.25">
      <c r="A25" s="1"/>
      <c r="B25" s="147" t="s">
        <v>72</v>
      </c>
      <c r="C25" s="4" t="s">
        <v>161</v>
      </c>
      <c r="D25" s="4" t="s">
        <v>162</v>
      </c>
      <c r="E25" s="4" t="s">
        <v>1670</v>
      </c>
      <c r="F25" s="148">
        <v>57369.15</v>
      </c>
      <c r="G25" s="148">
        <v>57369.15</v>
      </c>
      <c r="H25" s="148">
        <v>0</v>
      </c>
      <c r="I25" s="4" t="s">
        <v>1671</v>
      </c>
      <c r="J25" s="5" t="s">
        <v>607</v>
      </c>
    </row>
    <row r="26" spans="1:10" x14ac:dyDescent="0.25">
      <c r="A26" s="1"/>
      <c r="B26" s="147" t="s">
        <v>72</v>
      </c>
      <c r="C26" s="4" t="s">
        <v>520</v>
      </c>
      <c r="D26" s="4" t="s">
        <v>1214</v>
      </c>
      <c r="E26" s="4" t="s">
        <v>1670</v>
      </c>
      <c r="F26" s="148">
        <v>7.7</v>
      </c>
      <c r="G26" s="148">
        <v>7.7</v>
      </c>
      <c r="H26" s="148">
        <v>0</v>
      </c>
      <c r="I26" s="4" t="s">
        <v>1671</v>
      </c>
      <c r="J26" s="5" t="s">
        <v>607</v>
      </c>
    </row>
    <row r="27" spans="1:10" x14ac:dyDescent="0.25">
      <c r="A27" s="1"/>
      <c r="B27" s="147" t="s">
        <v>72</v>
      </c>
      <c r="C27" s="4" t="s">
        <v>520</v>
      </c>
      <c r="D27" s="4" t="s">
        <v>1214</v>
      </c>
      <c r="E27" s="4" t="s">
        <v>1673</v>
      </c>
      <c r="F27" s="148">
        <v>540.35</v>
      </c>
      <c r="G27" s="148">
        <v>540.35</v>
      </c>
      <c r="H27" s="148">
        <v>0</v>
      </c>
      <c r="I27" s="4" t="s">
        <v>1671</v>
      </c>
      <c r="J27" s="5" t="s">
        <v>607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554687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1679</v>
      </c>
      <c r="C5" s="1"/>
      <c r="D5" s="1"/>
      <c r="E5" s="1"/>
      <c r="F5" s="1"/>
      <c r="G5" s="1"/>
    </row>
    <row r="6" spans="1:7" ht="27" customHeight="1" x14ac:dyDescent="0.25">
      <c r="A6" s="1"/>
      <c r="B6" s="203" t="s">
        <v>1680</v>
      </c>
      <c r="C6" s="203"/>
      <c r="D6" s="203"/>
      <c r="E6" s="203"/>
      <c r="F6" s="203"/>
      <c r="G6" s="203"/>
    </row>
    <row r="7" spans="1:7" ht="27" customHeight="1" x14ac:dyDescent="0.25">
      <c r="A7" s="1"/>
      <c r="B7" s="3" t="s">
        <v>3</v>
      </c>
      <c r="C7" s="3" t="s">
        <v>83</v>
      </c>
      <c r="D7" s="3" t="s">
        <v>1681</v>
      </c>
      <c r="E7" s="3" t="s">
        <v>1665</v>
      </c>
      <c r="F7" s="3" t="s">
        <v>1141</v>
      </c>
      <c r="G7" s="3" t="s">
        <v>1682</v>
      </c>
    </row>
    <row r="8" spans="1:7" x14ac:dyDescent="0.25">
      <c r="A8" s="1"/>
      <c r="B8" s="86" t="s">
        <v>656</v>
      </c>
      <c r="C8" s="86" t="s">
        <v>1059</v>
      </c>
      <c r="D8" s="86" t="s">
        <v>1683</v>
      </c>
      <c r="E8" s="86" t="s">
        <v>1684</v>
      </c>
      <c r="F8" s="86" t="s">
        <v>1676</v>
      </c>
      <c r="G8" s="149">
        <v>920.87</v>
      </c>
    </row>
    <row r="9" spans="1:7" x14ac:dyDescent="0.25">
      <c r="A9" s="1"/>
      <c r="B9" s="86" t="s">
        <v>657</v>
      </c>
      <c r="C9" s="86" t="s">
        <v>1145</v>
      </c>
      <c r="D9" s="86" t="s">
        <v>1145</v>
      </c>
      <c r="E9" s="86" t="s">
        <v>1684</v>
      </c>
      <c r="F9" s="86" t="s">
        <v>1676</v>
      </c>
      <c r="G9" s="149">
        <v>1183.93</v>
      </c>
    </row>
    <row r="10" spans="1:7" x14ac:dyDescent="0.25">
      <c r="A10" s="1"/>
      <c r="B10" s="86" t="s">
        <v>658</v>
      </c>
      <c r="C10" s="86" t="s">
        <v>1146</v>
      </c>
      <c r="D10" s="86" t="s">
        <v>25</v>
      </c>
      <c r="E10" s="86" t="s">
        <v>1684</v>
      </c>
      <c r="F10" s="86" t="s">
        <v>1676</v>
      </c>
      <c r="G10" s="149">
        <v>585.16999999999996</v>
      </c>
    </row>
    <row r="11" spans="1:7" x14ac:dyDescent="0.25">
      <c r="A11" s="1"/>
      <c r="B11" s="86" t="s">
        <v>659</v>
      </c>
      <c r="C11" s="86" t="s">
        <v>1062</v>
      </c>
      <c r="D11" s="86" t="s">
        <v>1685</v>
      </c>
      <c r="E11" s="86" t="s">
        <v>1684</v>
      </c>
      <c r="F11" s="86" t="s">
        <v>1676</v>
      </c>
      <c r="G11" s="149">
        <v>506.93</v>
      </c>
    </row>
    <row r="12" spans="1:7" x14ac:dyDescent="0.25">
      <c r="A12" s="1"/>
      <c r="B12" s="86" t="s">
        <v>659</v>
      </c>
      <c r="C12" s="86" t="s">
        <v>1062</v>
      </c>
      <c r="D12" s="86" t="s">
        <v>1686</v>
      </c>
      <c r="E12" s="86" t="s">
        <v>1684</v>
      </c>
      <c r="F12" s="86" t="s">
        <v>1676</v>
      </c>
      <c r="G12" s="149">
        <v>661.54</v>
      </c>
    </row>
    <row r="13" spans="1:7" x14ac:dyDescent="0.25">
      <c r="A13" s="1"/>
      <c r="B13" s="86" t="s">
        <v>654</v>
      </c>
      <c r="C13" s="86" t="s">
        <v>1065</v>
      </c>
      <c r="D13" s="86" t="s">
        <v>1687</v>
      </c>
      <c r="E13" s="86" t="s">
        <v>1684</v>
      </c>
      <c r="F13" s="86" t="s">
        <v>1676</v>
      </c>
      <c r="G13" s="149">
        <v>859.01</v>
      </c>
    </row>
    <row r="14" spans="1:7" x14ac:dyDescent="0.25">
      <c r="A14" s="1"/>
      <c r="B14" s="86" t="s">
        <v>654</v>
      </c>
      <c r="C14" s="86" t="s">
        <v>1065</v>
      </c>
      <c r="D14" s="86" t="s">
        <v>1688</v>
      </c>
      <c r="E14" s="86" t="s">
        <v>1684</v>
      </c>
      <c r="F14" s="86" t="s">
        <v>1676</v>
      </c>
      <c r="G14" s="149">
        <v>0</v>
      </c>
    </row>
    <row r="15" spans="1:7" x14ac:dyDescent="0.25">
      <c r="A15" s="1"/>
      <c r="B15" s="86" t="s">
        <v>660</v>
      </c>
      <c r="C15" s="86" t="s">
        <v>1066</v>
      </c>
      <c r="D15" s="86" t="s">
        <v>1689</v>
      </c>
      <c r="E15" s="86" t="s">
        <v>1684</v>
      </c>
      <c r="F15" s="86" t="s">
        <v>1676</v>
      </c>
      <c r="G15" s="149">
        <v>717.99</v>
      </c>
    </row>
    <row r="16" spans="1:7" x14ac:dyDescent="0.25">
      <c r="A16" s="1"/>
      <c r="B16" s="86" t="s">
        <v>660</v>
      </c>
      <c r="C16" s="86" t="s">
        <v>1066</v>
      </c>
      <c r="D16" s="86" t="s">
        <v>1690</v>
      </c>
      <c r="E16" s="86" t="s">
        <v>1684</v>
      </c>
      <c r="F16" s="86" t="s">
        <v>1676</v>
      </c>
      <c r="G16" s="149">
        <v>2262.86</v>
      </c>
    </row>
    <row r="17" spans="1:7" x14ac:dyDescent="0.25">
      <c r="A17" s="1"/>
      <c r="B17" s="86" t="s">
        <v>75</v>
      </c>
      <c r="C17" s="86" t="s">
        <v>1152</v>
      </c>
      <c r="D17" s="86" t="s">
        <v>1691</v>
      </c>
      <c r="E17" s="86" t="s">
        <v>1670</v>
      </c>
      <c r="F17" s="86" t="s">
        <v>1671</v>
      </c>
      <c r="G17" s="149">
        <v>0</v>
      </c>
    </row>
    <row r="18" spans="1:7" x14ac:dyDescent="0.25">
      <c r="A18" s="1"/>
      <c r="B18" s="86" t="s">
        <v>75</v>
      </c>
      <c r="C18" s="86" t="s">
        <v>1152</v>
      </c>
      <c r="D18" s="86" t="s">
        <v>1691</v>
      </c>
      <c r="E18" s="86" t="s">
        <v>1673</v>
      </c>
      <c r="F18" s="86" t="s">
        <v>1671</v>
      </c>
      <c r="G18" s="149">
        <v>0</v>
      </c>
    </row>
    <row r="19" spans="1:7" x14ac:dyDescent="0.25">
      <c r="A19" s="1"/>
      <c r="B19" s="86" t="s">
        <v>75</v>
      </c>
      <c r="C19" s="86" t="s">
        <v>1152</v>
      </c>
      <c r="D19" s="86" t="s">
        <v>1692</v>
      </c>
      <c r="E19" s="86" t="s">
        <v>1670</v>
      </c>
      <c r="F19" s="86" t="s">
        <v>1671</v>
      </c>
      <c r="G19" s="149">
        <v>0</v>
      </c>
    </row>
    <row r="20" spans="1:7" x14ac:dyDescent="0.25">
      <c r="A20" s="1"/>
      <c r="B20" s="86" t="s">
        <v>75</v>
      </c>
      <c r="C20" s="86" t="s">
        <v>1152</v>
      </c>
      <c r="D20" s="86" t="s">
        <v>1692</v>
      </c>
      <c r="E20" s="86" t="s">
        <v>1673</v>
      </c>
      <c r="F20" s="86" t="s">
        <v>1671</v>
      </c>
      <c r="G20" s="149">
        <v>0</v>
      </c>
    </row>
    <row r="21" spans="1:7" x14ac:dyDescent="0.25">
      <c r="A21" s="1"/>
      <c r="B21" s="86" t="s">
        <v>75</v>
      </c>
      <c r="C21" s="86" t="s">
        <v>1152</v>
      </c>
      <c r="D21" s="86" t="s">
        <v>1693</v>
      </c>
      <c r="E21" s="86" t="s">
        <v>1670</v>
      </c>
      <c r="F21" s="86" t="s">
        <v>1671</v>
      </c>
      <c r="G21" s="149">
        <v>0</v>
      </c>
    </row>
    <row r="22" spans="1:7" x14ac:dyDescent="0.25">
      <c r="A22" s="1"/>
      <c r="B22" s="86" t="s">
        <v>75</v>
      </c>
      <c r="C22" s="86" t="s">
        <v>1154</v>
      </c>
      <c r="D22" s="86" t="s">
        <v>1694</v>
      </c>
      <c r="E22" s="86" t="s">
        <v>1670</v>
      </c>
      <c r="F22" s="86" t="s">
        <v>1671</v>
      </c>
      <c r="G22" s="149">
        <v>0</v>
      </c>
    </row>
    <row r="23" spans="1:7" x14ac:dyDescent="0.25">
      <c r="A23" s="1"/>
      <c r="B23" s="86" t="s">
        <v>75</v>
      </c>
      <c r="C23" s="86" t="s">
        <v>1154</v>
      </c>
      <c r="D23" s="86" t="s">
        <v>1694</v>
      </c>
      <c r="E23" s="86" t="s">
        <v>1673</v>
      </c>
      <c r="F23" s="86" t="s">
        <v>1671</v>
      </c>
      <c r="G23" s="149">
        <v>0</v>
      </c>
    </row>
    <row r="24" spans="1:7" x14ac:dyDescent="0.25">
      <c r="A24" s="1"/>
      <c r="B24" s="86" t="s">
        <v>75</v>
      </c>
      <c r="C24" s="86" t="s">
        <v>1154</v>
      </c>
      <c r="D24" s="86" t="s">
        <v>1695</v>
      </c>
      <c r="E24" s="86" t="s">
        <v>1670</v>
      </c>
      <c r="F24" s="86" t="s">
        <v>1671</v>
      </c>
      <c r="G24" s="149">
        <v>0</v>
      </c>
    </row>
    <row r="25" spans="1:7" x14ac:dyDescent="0.25">
      <c r="A25" s="1"/>
      <c r="B25" s="86" t="s">
        <v>75</v>
      </c>
      <c r="C25" s="86" t="s">
        <v>1154</v>
      </c>
      <c r="D25" s="86" t="s">
        <v>1695</v>
      </c>
      <c r="E25" s="86" t="s">
        <v>1673</v>
      </c>
      <c r="F25" s="86" t="s">
        <v>1671</v>
      </c>
      <c r="G25" s="149">
        <v>0</v>
      </c>
    </row>
    <row r="26" spans="1:7" x14ac:dyDescent="0.25">
      <c r="A26" s="1"/>
      <c r="B26" s="86" t="s">
        <v>75</v>
      </c>
      <c r="C26" s="86" t="s">
        <v>1154</v>
      </c>
      <c r="D26" s="86" t="s">
        <v>1696</v>
      </c>
      <c r="E26" s="86" t="s">
        <v>1670</v>
      </c>
      <c r="F26" s="86" t="s">
        <v>1671</v>
      </c>
      <c r="G26" s="149">
        <v>0</v>
      </c>
    </row>
    <row r="27" spans="1:7" x14ac:dyDescent="0.25">
      <c r="A27" s="1"/>
      <c r="B27" s="86" t="s">
        <v>75</v>
      </c>
      <c r="C27" s="86" t="s">
        <v>1154</v>
      </c>
      <c r="D27" s="86" t="s">
        <v>1696</v>
      </c>
      <c r="E27" s="86" t="s">
        <v>1673</v>
      </c>
      <c r="F27" s="86" t="s">
        <v>1671</v>
      </c>
      <c r="G27" s="149">
        <v>0</v>
      </c>
    </row>
    <row r="28" spans="1:7" x14ac:dyDescent="0.25">
      <c r="A28" s="1"/>
      <c r="B28" s="86" t="s">
        <v>252</v>
      </c>
      <c r="C28" s="86" t="s">
        <v>1156</v>
      </c>
      <c r="D28" s="86" t="s">
        <v>1697</v>
      </c>
      <c r="E28" s="86" t="s">
        <v>1698</v>
      </c>
      <c r="F28" s="86" t="s">
        <v>1671</v>
      </c>
      <c r="G28" s="149">
        <v>17901.687430000002</v>
      </c>
    </row>
    <row r="29" spans="1:7" x14ac:dyDescent="0.25">
      <c r="A29" s="1"/>
      <c r="B29" s="86" t="s">
        <v>252</v>
      </c>
      <c r="C29" s="86" t="s">
        <v>1156</v>
      </c>
      <c r="D29" s="86" t="s">
        <v>1699</v>
      </c>
      <c r="E29" s="86" t="s">
        <v>1698</v>
      </c>
      <c r="F29" s="86" t="s">
        <v>1671</v>
      </c>
      <c r="G29" s="149">
        <v>16444.73129</v>
      </c>
    </row>
    <row r="30" spans="1:7" x14ac:dyDescent="0.25">
      <c r="A30" s="1"/>
      <c r="B30" s="86" t="s">
        <v>252</v>
      </c>
      <c r="C30" s="86" t="s">
        <v>1156</v>
      </c>
      <c r="D30" s="86" t="s">
        <v>1700</v>
      </c>
      <c r="E30" s="86" t="s">
        <v>1698</v>
      </c>
      <c r="F30" s="86" t="s">
        <v>1671</v>
      </c>
      <c r="G30" s="149">
        <v>16722.89932</v>
      </c>
    </row>
    <row r="31" spans="1:7" x14ac:dyDescent="0.25">
      <c r="A31" s="1"/>
      <c r="B31" s="86" t="s">
        <v>252</v>
      </c>
      <c r="C31" s="86" t="s">
        <v>1156</v>
      </c>
      <c r="D31" s="86" t="s">
        <v>1701</v>
      </c>
      <c r="E31" s="86" t="s">
        <v>1698</v>
      </c>
      <c r="F31" s="86" t="s">
        <v>1671</v>
      </c>
      <c r="G31" s="149">
        <v>17225.981950000001</v>
      </c>
    </row>
    <row r="32" spans="1:7" x14ac:dyDescent="0.25">
      <c r="A32" s="1"/>
      <c r="B32" s="86" t="s">
        <v>80</v>
      </c>
      <c r="C32" s="86" t="s">
        <v>1158</v>
      </c>
      <c r="D32" s="86" t="s">
        <v>1159</v>
      </c>
      <c r="E32" s="86" t="s">
        <v>1670</v>
      </c>
      <c r="F32" s="86" t="s">
        <v>1671</v>
      </c>
      <c r="G32" s="149">
        <v>0</v>
      </c>
    </row>
    <row r="33" spans="1:7" x14ac:dyDescent="0.25">
      <c r="A33" s="1"/>
      <c r="B33" s="86" t="s">
        <v>80</v>
      </c>
      <c r="C33" s="86" t="s">
        <v>1158</v>
      </c>
      <c r="D33" s="86" t="s">
        <v>1160</v>
      </c>
      <c r="E33" s="86" t="s">
        <v>1670</v>
      </c>
      <c r="F33" s="86" t="s">
        <v>1671</v>
      </c>
      <c r="G33" s="149">
        <v>0</v>
      </c>
    </row>
    <row r="34" spans="1:7" x14ac:dyDescent="0.25">
      <c r="A34" s="1"/>
      <c r="B34" s="86" t="s">
        <v>85</v>
      </c>
      <c r="C34" s="86" t="s">
        <v>1161</v>
      </c>
      <c r="D34" s="86" t="s">
        <v>1162</v>
      </c>
      <c r="E34" s="86" t="s">
        <v>1670</v>
      </c>
      <c r="F34" s="86" t="s">
        <v>1671</v>
      </c>
      <c r="G34" s="149">
        <v>0</v>
      </c>
    </row>
    <row r="35" spans="1:7" x14ac:dyDescent="0.25">
      <c r="A35" s="1"/>
      <c r="B35" s="86" t="s">
        <v>85</v>
      </c>
      <c r="C35" s="86" t="s">
        <v>1161</v>
      </c>
      <c r="D35" s="86" t="s">
        <v>1162</v>
      </c>
      <c r="E35" s="86" t="s">
        <v>1698</v>
      </c>
      <c r="F35" s="86" t="s">
        <v>1671</v>
      </c>
      <c r="G35" s="149">
        <v>284250.08</v>
      </c>
    </row>
    <row r="36" spans="1:7" x14ac:dyDescent="0.25">
      <c r="A36" s="1"/>
      <c r="B36" s="86" t="s">
        <v>85</v>
      </c>
      <c r="C36" s="86" t="s">
        <v>1163</v>
      </c>
      <c r="D36" s="86" t="s">
        <v>1702</v>
      </c>
      <c r="E36" s="86" t="s">
        <v>1698</v>
      </c>
      <c r="F36" s="86" t="s">
        <v>1671</v>
      </c>
      <c r="G36" s="149">
        <v>0</v>
      </c>
    </row>
    <row r="37" spans="1:7" x14ac:dyDescent="0.25">
      <c r="A37" s="1"/>
      <c r="B37" s="86" t="s">
        <v>85</v>
      </c>
      <c r="C37" s="86" t="s">
        <v>1164</v>
      </c>
      <c r="D37" s="86" t="s">
        <v>1703</v>
      </c>
      <c r="E37" s="86" t="s">
        <v>1670</v>
      </c>
      <c r="F37" s="86" t="s">
        <v>1671</v>
      </c>
      <c r="G37" s="149">
        <v>0</v>
      </c>
    </row>
    <row r="38" spans="1:7" x14ac:dyDescent="0.25">
      <c r="A38" s="1"/>
      <c r="B38" s="86" t="s">
        <v>85</v>
      </c>
      <c r="C38" s="86" t="s">
        <v>1164</v>
      </c>
      <c r="D38" s="86" t="s">
        <v>1703</v>
      </c>
      <c r="E38" s="86" t="s">
        <v>1698</v>
      </c>
      <c r="F38" s="86" t="s">
        <v>1671</v>
      </c>
      <c r="G38" s="149">
        <v>0</v>
      </c>
    </row>
    <row r="39" spans="1:7" x14ac:dyDescent="0.25">
      <c r="A39" s="1"/>
      <c r="B39" s="86" t="s">
        <v>92</v>
      </c>
      <c r="C39" s="86" t="s">
        <v>97</v>
      </c>
      <c r="D39" s="86" t="s">
        <v>1704</v>
      </c>
      <c r="E39" s="86" t="s">
        <v>1698</v>
      </c>
      <c r="F39" s="86" t="s">
        <v>1671</v>
      </c>
      <c r="G39" s="149">
        <v>1001093</v>
      </c>
    </row>
    <row r="40" spans="1:7" x14ac:dyDescent="0.25">
      <c r="A40" s="1"/>
      <c r="B40" s="86" t="s">
        <v>92</v>
      </c>
      <c r="C40" s="86" t="s">
        <v>97</v>
      </c>
      <c r="D40" s="86" t="s">
        <v>1705</v>
      </c>
      <c r="E40" s="86" t="s">
        <v>1698</v>
      </c>
      <c r="F40" s="86" t="s">
        <v>1671</v>
      </c>
      <c r="G40" s="149">
        <v>990965</v>
      </c>
    </row>
    <row r="41" spans="1:7" x14ac:dyDescent="0.25">
      <c r="A41" s="1"/>
      <c r="B41" s="86" t="s">
        <v>92</v>
      </c>
      <c r="C41" s="86" t="s">
        <v>97</v>
      </c>
      <c r="D41" s="86" t="s">
        <v>1706</v>
      </c>
      <c r="E41" s="86" t="s">
        <v>1698</v>
      </c>
      <c r="F41" s="86" t="s">
        <v>1671</v>
      </c>
      <c r="G41" s="149">
        <v>1009344</v>
      </c>
    </row>
    <row r="42" spans="1:7" x14ac:dyDescent="0.25">
      <c r="A42" s="1"/>
      <c r="B42" s="86" t="s">
        <v>92</v>
      </c>
      <c r="C42" s="86" t="s">
        <v>100</v>
      </c>
      <c r="D42" s="86" t="s">
        <v>1707</v>
      </c>
      <c r="E42" s="86" t="s">
        <v>1698</v>
      </c>
      <c r="F42" s="86" t="s">
        <v>1671</v>
      </c>
      <c r="G42" s="149">
        <v>299031</v>
      </c>
    </row>
    <row r="43" spans="1:7" x14ac:dyDescent="0.25">
      <c r="A43" s="1"/>
      <c r="B43" s="86" t="s">
        <v>92</v>
      </c>
      <c r="C43" s="86" t="s">
        <v>1674</v>
      </c>
      <c r="D43" s="86" t="s">
        <v>1708</v>
      </c>
      <c r="E43" s="86" t="s">
        <v>1675</v>
      </c>
      <c r="F43" s="86" t="s">
        <v>1676</v>
      </c>
      <c r="G43" s="149">
        <v>0</v>
      </c>
    </row>
    <row r="44" spans="1:7" x14ac:dyDescent="0.25">
      <c r="A44" s="1"/>
      <c r="B44" s="86" t="s">
        <v>92</v>
      </c>
      <c r="C44" s="86" t="s">
        <v>1674</v>
      </c>
      <c r="D44" s="86" t="s">
        <v>1708</v>
      </c>
      <c r="E44" s="86" t="s">
        <v>1670</v>
      </c>
      <c r="F44" s="86" t="s">
        <v>1671</v>
      </c>
      <c r="G44" s="149">
        <v>0</v>
      </c>
    </row>
    <row r="45" spans="1:7" x14ac:dyDescent="0.25">
      <c r="A45" s="1"/>
      <c r="B45" s="86" t="s">
        <v>92</v>
      </c>
      <c r="C45" s="86" t="s">
        <v>1177</v>
      </c>
      <c r="D45" s="86" t="s">
        <v>1709</v>
      </c>
      <c r="E45" s="86" t="s">
        <v>1670</v>
      </c>
      <c r="F45" s="86" t="s">
        <v>1671</v>
      </c>
      <c r="G45" s="149">
        <v>0</v>
      </c>
    </row>
    <row r="46" spans="1:7" x14ac:dyDescent="0.25">
      <c r="A46" s="1"/>
      <c r="B46" s="86" t="s">
        <v>92</v>
      </c>
      <c r="C46" s="86" t="s">
        <v>1177</v>
      </c>
      <c r="D46" s="86" t="s">
        <v>1710</v>
      </c>
      <c r="E46" s="86" t="s">
        <v>1670</v>
      </c>
      <c r="F46" s="86" t="s">
        <v>1671</v>
      </c>
      <c r="G46" s="149">
        <v>0</v>
      </c>
    </row>
    <row r="47" spans="1:7" x14ac:dyDescent="0.25">
      <c r="A47" s="1"/>
      <c r="B47" s="86" t="s">
        <v>92</v>
      </c>
      <c r="C47" s="86" t="s">
        <v>1177</v>
      </c>
      <c r="D47" s="86" t="s">
        <v>1711</v>
      </c>
      <c r="E47" s="86" t="s">
        <v>1670</v>
      </c>
      <c r="F47" s="86" t="s">
        <v>1671</v>
      </c>
      <c r="G47" s="149">
        <v>0</v>
      </c>
    </row>
    <row r="48" spans="1:7" x14ac:dyDescent="0.25">
      <c r="A48" s="1"/>
      <c r="B48" s="86" t="s">
        <v>92</v>
      </c>
      <c r="C48" s="86" t="s">
        <v>1180</v>
      </c>
      <c r="D48" s="86" t="s">
        <v>1712</v>
      </c>
      <c r="E48" s="86" t="s">
        <v>1670</v>
      </c>
      <c r="F48" s="86" t="s">
        <v>1671</v>
      </c>
      <c r="G48" s="149">
        <v>0</v>
      </c>
    </row>
    <row r="49" spans="1:7" x14ac:dyDescent="0.25">
      <c r="A49" s="1"/>
      <c r="B49" s="86" t="s">
        <v>92</v>
      </c>
      <c r="C49" s="86" t="s">
        <v>1180</v>
      </c>
      <c r="D49" s="86" t="s">
        <v>1713</v>
      </c>
      <c r="E49" s="86" t="s">
        <v>1670</v>
      </c>
      <c r="F49" s="86" t="s">
        <v>1671</v>
      </c>
      <c r="G49" s="149">
        <v>0</v>
      </c>
    </row>
    <row r="50" spans="1:7" x14ac:dyDescent="0.25">
      <c r="A50" s="1"/>
      <c r="B50" s="86" t="s">
        <v>92</v>
      </c>
      <c r="C50" s="86" t="s">
        <v>1180</v>
      </c>
      <c r="D50" s="86" t="s">
        <v>1714</v>
      </c>
      <c r="E50" s="86" t="s">
        <v>1670</v>
      </c>
      <c r="F50" s="86" t="s">
        <v>1671</v>
      </c>
      <c r="G50" s="149">
        <v>0</v>
      </c>
    </row>
    <row r="51" spans="1:7" x14ac:dyDescent="0.25">
      <c r="A51" s="1"/>
      <c r="B51" s="86" t="s">
        <v>101</v>
      </c>
      <c r="C51" s="86" t="s">
        <v>102</v>
      </c>
      <c r="D51" s="86" t="s">
        <v>1715</v>
      </c>
      <c r="E51" s="86" t="s">
        <v>1670</v>
      </c>
      <c r="F51" s="86" t="s">
        <v>1671</v>
      </c>
      <c r="G51" s="149">
        <v>0</v>
      </c>
    </row>
    <row r="52" spans="1:7" x14ac:dyDescent="0.25">
      <c r="A52" s="1"/>
      <c r="B52" s="86" t="s">
        <v>101</v>
      </c>
      <c r="C52" s="86" t="s">
        <v>102</v>
      </c>
      <c r="D52" s="86" t="s">
        <v>1715</v>
      </c>
      <c r="E52" s="86" t="s">
        <v>1698</v>
      </c>
      <c r="F52" s="86" t="s">
        <v>1671</v>
      </c>
      <c r="G52" s="149">
        <v>1107806.8910000001</v>
      </c>
    </row>
    <row r="53" spans="1:7" x14ac:dyDescent="0.25">
      <c r="A53" s="1"/>
      <c r="B53" s="86" t="s">
        <v>101</v>
      </c>
      <c r="C53" s="86" t="s">
        <v>102</v>
      </c>
      <c r="D53" s="86" t="s">
        <v>1716</v>
      </c>
      <c r="E53" s="86" t="s">
        <v>1670</v>
      </c>
      <c r="F53" s="86" t="s">
        <v>1671</v>
      </c>
      <c r="G53" s="149">
        <v>0</v>
      </c>
    </row>
    <row r="54" spans="1:7" x14ac:dyDescent="0.25">
      <c r="A54" s="1"/>
      <c r="B54" s="86" t="s">
        <v>101</v>
      </c>
      <c r="C54" s="86" t="s">
        <v>102</v>
      </c>
      <c r="D54" s="86" t="s">
        <v>1716</v>
      </c>
      <c r="E54" s="86" t="s">
        <v>1698</v>
      </c>
      <c r="F54" s="86" t="s">
        <v>1671</v>
      </c>
      <c r="G54" s="149">
        <v>1111878.5589999999</v>
      </c>
    </row>
    <row r="55" spans="1:7" x14ac:dyDescent="0.25">
      <c r="A55" s="1"/>
      <c r="B55" s="86" t="s">
        <v>655</v>
      </c>
      <c r="C55" s="86" t="s">
        <v>1186</v>
      </c>
      <c r="D55" s="86" t="s">
        <v>1717</v>
      </c>
      <c r="E55" s="86" t="s">
        <v>1718</v>
      </c>
      <c r="F55" s="86" t="s">
        <v>1671</v>
      </c>
      <c r="G55" s="149">
        <v>1338212.19</v>
      </c>
    </row>
    <row r="56" spans="1:7" x14ac:dyDescent="0.25">
      <c r="A56" s="1"/>
      <c r="B56" s="86" t="s">
        <v>655</v>
      </c>
      <c r="C56" s="86" t="s">
        <v>1186</v>
      </c>
      <c r="D56" s="86" t="s">
        <v>1717</v>
      </c>
      <c r="E56" s="86" t="s">
        <v>1719</v>
      </c>
      <c r="F56" s="86" t="s">
        <v>1671</v>
      </c>
      <c r="G56" s="149">
        <v>279701.34999999998</v>
      </c>
    </row>
    <row r="57" spans="1:7" x14ac:dyDescent="0.25">
      <c r="A57" s="1"/>
      <c r="B57" s="86" t="s">
        <v>655</v>
      </c>
      <c r="C57" s="86" t="s">
        <v>1186</v>
      </c>
      <c r="D57" s="86" t="s">
        <v>1717</v>
      </c>
      <c r="E57" s="86" t="s">
        <v>1720</v>
      </c>
      <c r="F57" s="86" t="s">
        <v>1671</v>
      </c>
      <c r="G57" s="149">
        <v>0</v>
      </c>
    </row>
    <row r="58" spans="1:7" x14ac:dyDescent="0.25">
      <c r="A58" s="1"/>
      <c r="B58" s="86" t="s">
        <v>655</v>
      </c>
      <c r="C58" s="86" t="s">
        <v>1186</v>
      </c>
      <c r="D58" s="86" t="s">
        <v>1721</v>
      </c>
      <c r="E58" s="86" t="s">
        <v>1718</v>
      </c>
      <c r="F58" s="86" t="s">
        <v>1671</v>
      </c>
      <c r="G58" s="149">
        <v>1636747.81</v>
      </c>
    </row>
    <row r="59" spans="1:7" x14ac:dyDescent="0.25">
      <c r="A59" s="1"/>
      <c r="B59" s="86" t="s">
        <v>655</v>
      </c>
      <c r="C59" s="86" t="s">
        <v>1186</v>
      </c>
      <c r="D59" s="86" t="s">
        <v>1721</v>
      </c>
      <c r="E59" s="86" t="s">
        <v>1719</v>
      </c>
      <c r="F59" s="86" t="s">
        <v>1671</v>
      </c>
      <c r="G59" s="149">
        <v>342098.65</v>
      </c>
    </row>
    <row r="60" spans="1:7" x14ac:dyDescent="0.25">
      <c r="A60" s="1"/>
      <c r="B60" s="86" t="s">
        <v>655</v>
      </c>
      <c r="C60" s="86" t="s">
        <v>1186</v>
      </c>
      <c r="D60" s="86" t="s">
        <v>1721</v>
      </c>
      <c r="E60" s="86" t="s">
        <v>1720</v>
      </c>
      <c r="F60" s="86" t="s">
        <v>1671</v>
      </c>
      <c r="G60" s="149">
        <v>0</v>
      </c>
    </row>
    <row r="61" spans="1:7" x14ac:dyDescent="0.25">
      <c r="A61" s="1"/>
      <c r="B61" s="86" t="s">
        <v>623</v>
      </c>
      <c r="C61" s="86" t="s">
        <v>1190</v>
      </c>
      <c r="D61" s="86" t="s">
        <v>1190</v>
      </c>
      <c r="E61" s="86" t="s">
        <v>1670</v>
      </c>
      <c r="F61" s="86" t="s">
        <v>1671</v>
      </c>
      <c r="G61" s="149">
        <v>0</v>
      </c>
    </row>
    <row r="62" spans="1:7" x14ac:dyDescent="0.25">
      <c r="A62" s="1"/>
      <c r="B62" s="86" t="s">
        <v>623</v>
      </c>
      <c r="C62" s="86" t="s">
        <v>1191</v>
      </c>
      <c r="D62" s="86" t="s">
        <v>1191</v>
      </c>
      <c r="E62" s="86" t="s">
        <v>1670</v>
      </c>
      <c r="F62" s="86" t="s">
        <v>1671</v>
      </c>
      <c r="G62" s="149">
        <v>0</v>
      </c>
    </row>
    <row r="63" spans="1:7" x14ac:dyDescent="0.25">
      <c r="A63" s="1"/>
      <c r="B63" s="86" t="s">
        <v>104</v>
      </c>
      <c r="C63" s="86" t="s">
        <v>113</v>
      </c>
      <c r="D63" s="86" t="s">
        <v>1722</v>
      </c>
      <c r="E63" s="86" t="s">
        <v>1698</v>
      </c>
      <c r="F63" s="86" t="s">
        <v>1671</v>
      </c>
      <c r="G63" s="149">
        <v>618012.87139999995</v>
      </c>
    </row>
    <row r="64" spans="1:7" x14ac:dyDescent="0.25">
      <c r="A64" s="1"/>
      <c r="B64" s="86" t="s">
        <v>104</v>
      </c>
      <c r="C64" s="86" t="s">
        <v>113</v>
      </c>
      <c r="D64" s="86" t="s">
        <v>1723</v>
      </c>
      <c r="E64" s="86" t="s">
        <v>1698</v>
      </c>
      <c r="F64" s="86" t="s">
        <v>1671</v>
      </c>
      <c r="G64" s="149">
        <v>907369.80689999997</v>
      </c>
    </row>
    <row r="65" spans="1:7" x14ac:dyDescent="0.25">
      <c r="A65" s="1"/>
      <c r="B65" s="86" t="s">
        <v>104</v>
      </c>
      <c r="C65" s="86" t="s">
        <v>113</v>
      </c>
      <c r="D65" s="86" t="s">
        <v>1724</v>
      </c>
      <c r="E65" s="86" t="s">
        <v>1698</v>
      </c>
      <c r="F65" s="86" t="s">
        <v>1671</v>
      </c>
      <c r="G65" s="149">
        <v>949216.75020000001</v>
      </c>
    </row>
    <row r="66" spans="1:7" x14ac:dyDescent="0.25">
      <c r="A66" s="1"/>
      <c r="B66" s="86" t="s">
        <v>104</v>
      </c>
      <c r="C66" s="86" t="s">
        <v>116</v>
      </c>
      <c r="D66" s="86" t="s">
        <v>1725</v>
      </c>
      <c r="E66" s="86" t="s">
        <v>1698</v>
      </c>
      <c r="F66" s="86" t="s">
        <v>1671</v>
      </c>
      <c r="G66" s="149">
        <v>822730.94200000004</v>
      </c>
    </row>
    <row r="67" spans="1:7" x14ac:dyDescent="0.25">
      <c r="A67" s="1"/>
      <c r="B67" s="86" t="s">
        <v>368</v>
      </c>
      <c r="C67" s="86" t="s">
        <v>1197</v>
      </c>
      <c r="D67" s="86" t="s">
        <v>1726</v>
      </c>
      <c r="E67" s="86" t="s">
        <v>1670</v>
      </c>
      <c r="F67" s="86" t="s">
        <v>1671</v>
      </c>
      <c r="G67" s="149">
        <v>0</v>
      </c>
    </row>
    <row r="68" spans="1:7" x14ac:dyDescent="0.25">
      <c r="A68" s="1"/>
      <c r="B68" s="86" t="s">
        <v>143</v>
      </c>
      <c r="C68" s="86" t="s">
        <v>1200</v>
      </c>
      <c r="D68" s="86" t="s">
        <v>1727</v>
      </c>
      <c r="E68" s="86" t="s">
        <v>1670</v>
      </c>
      <c r="F68" s="86" t="s">
        <v>1671</v>
      </c>
      <c r="G68" s="149">
        <v>0</v>
      </c>
    </row>
    <row r="69" spans="1:7" x14ac:dyDescent="0.25">
      <c r="A69" s="1"/>
      <c r="B69" s="86" t="s">
        <v>143</v>
      </c>
      <c r="C69" s="86" t="s">
        <v>1200</v>
      </c>
      <c r="D69" s="86" t="s">
        <v>1727</v>
      </c>
      <c r="E69" s="86" t="s">
        <v>1698</v>
      </c>
      <c r="F69" s="86" t="s">
        <v>1671</v>
      </c>
      <c r="G69" s="149">
        <v>0</v>
      </c>
    </row>
    <row r="70" spans="1:7" x14ac:dyDescent="0.25">
      <c r="A70" s="1"/>
      <c r="B70" s="86" t="s">
        <v>143</v>
      </c>
      <c r="C70" s="86" t="s">
        <v>1200</v>
      </c>
      <c r="D70" s="86" t="s">
        <v>1201</v>
      </c>
      <c r="E70" s="86" t="s">
        <v>1670</v>
      </c>
      <c r="F70" s="86" t="s">
        <v>1671</v>
      </c>
      <c r="G70" s="149">
        <v>0</v>
      </c>
    </row>
    <row r="71" spans="1:7" x14ac:dyDescent="0.25">
      <c r="A71" s="1"/>
      <c r="B71" s="86" t="s">
        <v>143</v>
      </c>
      <c r="C71" s="86" t="s">
        <v>1200</v>
      </c>
      <c r="D71" s="86" t="s">
        <v>1201</v>
      </c>
      <c r="E71" s="86" t="s">
        <v>1698</v>
      </c>
      <c r="F71" s="86" t="s">
        <v>1671</v>
      </c>
      <c r="G71" s="149">
        <v>0</v>
      </c>
    </row>
    <row r="72" spans="1:7" x14ac:dyDescent="0.25">
      <c r="A72" s="1"/>
      <c r="B72" s="86" t="s">
        <v>143</v>
      </c>
      <c r="C72" s="86" t="s">
        <v>1200</v>
      </c>
      <c r="D72" s="86" t="s">
        <v>1728</v>
      </c>
      <c r="E72" s="86" t="s">
        <v>1670</v>
      </c>
      <c r="F72" s="86" t="s">
        <v>1671</v>
      </c>
      <c r="G72" s="149">
        <v>0</v>
      </c>
    </row>
    <row r="73" spans="1:7" x14ac:dyDescent="0.25">
      <c r="A73" s="1"/>
      <c r="B73" s="86" t="s">
        <v>143</v>
      </c>
      <c r="C73" s="86" t="s">
        <v>1200</v>
      </c>
      <c r="D73" s="86" t="s">
        <v>1728</v>
      </c>
      <c r="E73" s="86" t="s">
        <v>1698</v>
      </c>
      <c r="F73" s="86" t="s">
        <v>1671</v>
      </c>
      <c r="G73" s="149">
        <v>0</v>
      </c>
    </row>
    <row r="74" spans="1:7" x14ac:dyDescent="0.25">
      <c r="A74" s="1"/>
      <c r="B74" s="86" t="s">
        <v>143</v>
      </c>
      <c r="C74" s="86" t="s">
        <v>1203</v>
      </c>
      <c r="D74" s="86" t="s">
        <v>1729</v>
      </c>
      <c r="E74" s="86" t="s">
        <v>1698</v>
      </c>
      <c r="F74" s="86" t="s">
        <v>1671</v>
      </c>
      <c r="G74" s="149">
        <v>0</v>
      </c>
    </row>
    <row r="75" spans="1:7" x14ac:dyDescent="0.25">
      <c r="A75" s="1"/>
      <c r="B75" s="86" t="s">
        <v>143</v>
      </c>
      <c r="C75" s="86" t="s">
        <v>155</v>
      </c>
      <c r="D75" s="86" t="s">
        <v>155</v>
      </c>
      <c r="E75" s="86" t="s">
        <v>1698</v>
      </c>
      <c r="F75" s="86" t="s">
        <v>1671</v>
      </c>
      <c r="G75" s="149">
        <v>949302</v>
      </c>
    </row>
    <row r="76" spans="1:7" x14ac:dyDescent="0.25">
      <c r="A76" s="1"/>
      <c r="B76" s="86" t="s">
        <v>143</v>
      </c>
      <c r="C76" s="86" t="s">
        <v>155</v>
      </c>
      <c r="D76" s="86" t="s">
        <v>1730</v>
      </c>
      <c r="E76" s="86" t="s">
        <v>1670</v>
      </c>
      <c r="F76" s="86" t="s">
        <v>1671</v>
      </c>
      <c r="G76" s="149">
        <v>0</v>
      </c>
    </row>
    <row r="77" spans="1:7" x14ac:dyDescent="0.25">
      <c r="A77" s="1"/>
      <c r="B77" s="86" t="s">
        <v>143</v>
      </c>
      <c r="C77" s="86" t="s">
        <v>155</v>
      </c>
      <c r="D77" s="86" t="s">
        <v>1731</v>
      </c>
      <c r="E77" s="86" t="s">
        <v>1670</v>
      </c>
      <c r="F77" s="86" t="s">
        <v>1671</v>
      </c>
      <c r="G77" s="149">
        <v>0</v>
      </c>
    </row>
    <row r="78" spans="1:7" x14ac:dyDescent="0.25">
      <c r="A78" s="1"/>
      <c r="B78" s="86" t="s">
        <v>413</v>
      </c>
      <c r="C78" s="86" t="s">
        <v>1104</v>
      </c>
      <c r="D78" s="86" t="s">
        <v>1732</v>
      </c>
      <c r="E78" s="86" t="s">
        <v>1733</v>
      </c>
      <c r="F78" s="86" t="s">
        <v>1671</v>
      </c>
      <c r="G78" s="149">
        <v>11405.83</v>
      </c>
    </row>
    <row r="79" spans="1:7" x14ac:dyDescent="0.25">
      <c r="A79" s="1"/>
      <c r="B79" s="86" t="s">
        <v>413</v>
      </c>
      <c r="C79" s="86" t="s">
        <v>1104</v>
      </c>
      <c r="D79" s="86" t="s">
        <v>1734</v>
      </c>
      <c r="E79" s="86" t="s">
        <v>1733</v>
      </c>
      <c r="F79" s="86" t="s">
        <v>1671</v>
      </c>
      <c r="G79" s="149">
        <v>10813.03</v>
      </c>
    </row>
    <row r="80" spans="1:7" x14ac:dyDescent="0.25">
      <c r="A80" s="1"/>
      <c r="B80" s="86" t="s">
        <v>413</v>
      </c>
      <c r="C80" s="86" t="s">
        <v>1104</v>
      </c>
      <c r="D80" s="86" t="s">
        <v>1735</v>
      </c>
      <c r="E80" s="86" t="s">
        <v>1733</v>
      </c>
      <c r="F80" s="86" t="s">
        <v>1671</v>
      </c>
      <c r="G80" s="149">
        <v>6621.28</v>
      </c>
    </row>
    <row r="81" spans="1:7" x14ac:dyDescent="0.25">
      <c r="A81" s="1"/>
      <c r="B81" s="86" t="s">
        <v>413</v>
      </c>
      <c r="C81" s="86" t="s">
        <v>1208</v>
      </c>
      <c r="D81" s="86" t="s">
        <v>1736</v>
      </c>
      <c r="E81" s="86" t="s">
        <v>1733</v>
      </c>
      <c r="F81" s="86" t="s">
        <v>1671</v>
      </c>
      <c r="G81" s="149">
        <v>0</v>
      </c>
    </row>
    <row r="82" spans="1:7" x14ac:dyDescent="0.25">
      <c r="A82" s="1"/>
      <c r="B82" s="86" t="s">
        <v>413</v>
      </c>
      <c r="C82" s="86" t="s">
        <v>1208</v>
      </c>
      <c r="D82" s="86" t="s">
        <v>1737</v>
      </c>
      <c r="E82" s="86" t="s">
        <v>1733</v>
      </c>
      <c r="F82" s="86" t="s">
        <v>1671</v>
      </c>
      <c r="G82" s="149">
        <v>9646.85</v>
      </c>
    </row>
    <row r="83" spans="1:7" x14ac:dyDescent="0.25">
      <c r="A83" s="1"/>
      <c r="B83" s="86" t="s">
        <v>413</v>
      </c>
      <c r="C83" s="86" t="s">
        <v>1209</v>
      </c>
      <c r="D83" s="86" t="s">
        <v>1738</v>
      </c>
      <c r="E83" s="86" t="s">
        <v>1733</v>
      </c>
      <c r="F83" s="86" t="s">
        <v>1671</v>
      </c>
      <c r="G83" s="149">
        <v>7140.29</v>
      </c>
    </row>
    <row r="84" spans="1:7" x14ac:dyDescent="0.25">
      <c r="A84" s="1"/>
      <c r="B84" s="86" t="s">
        <v>413</v>
      </c>
      <c r="C84" s="86" t="s">
        <v>1209</v>
      </c>
      <c r="D84" s="86" t="s">
        <v>1739</v>
      </c>
      <c r="E84" s="86" t="s">
        <v>1733</v>
      </c>
      <c r="F84" s="86" t="s">
        <v>1671</v>
      </c>
      <c r="G84" s="149">
        <v>6415.24</v>
      </c>
    </row>
    <row r="85" spans="1:7" x14ac:dyDescent="0.25">
      <c r="A85" s="1"/>
      <c r="B85" s="86" t="s">
        <v>413</v>
      </c>
      <c r="C85" s="86" t="s">
        <v>1210</v>
      </c>
      <c r="D85" s="86" t="s">
        <v>415</v>
      </c>
      <c r="E85" s="86" t="s">
        <v>1733</v>
      </c>
      <c r="F85" s="86" t="s">
        <v>1671</v>
      </c>
      <c r="G85" s="149">
        <v>0</v>
      </c>
    </row>
    <row r="86" spans="1:7" x14ac:dyDescent="0.25">
      <c r="A86" s="1"/>
      <c r="B86" s="86" t="s">
        <v>413</v>
      </c>
      <c r="C86" s="86" t="s">
        <v>1210</v>
      </c>
      <c r="D86" s="86" t="s">
        <v>1371</v>
      </c>
      <c r="E86" s="86" t="s">
        <v>1733</v>
      </c>
      <c r="F86" s="86" t="s">
        <v>1671</v>
      </c>
      <c r="G86" s="149">
        <v>12997.54</v>
      </c>
    </row>
    <row r="87" spans="1:7" ht="25.5" x14ac:dyDescent="0.25">
      <c r="A87" s="1"/>
      <c r="B87" s="86" t="s">
        <v>615</v>
      </c>
      <c r="C87" s="86" t="s">
        <v>1211</v>
      </c>
      <c r="D87" s="86" t="s">
        <v>700</v>
      </c>
      <c r="E87" s="86" t="s">
        <v>1670</v>
      </c>
      <c r="F87" s="86" t="s">
        <v>1671</v>
      </c>
      <c r="G87" s="149">
        <v>0</v>
      </c>
    </row>
    <row r="88" spans="1:7" ht="25.5" x14ac:dyDescent="0.25">
      <c r="A88" s="1"/>
      <c r="B88" s="86" t="s">
        <v>615</v>
      </c>
      <c r="C88" s="86" t="s">
        <v>1211</v>
      </c>
      <c r="D88" s="86" t="s">
        <v>701</v>
      </c>
      <c r="E88" s="86" t="s">
        <v>1670</v>
      </c>
      <c r="F88" s="86" t="s">
        <v>1671</v>
      </c>
      <c r="G88" s="149">
        <v>0</v>
      </c>
    </row>
    <row r="89" spans="1:7" x14ac:dyDescent="0.25">
      <c r="A89" s="1"/>
      <c r="B89" s="86" t="s">
        <v>161</v>
      </c>
      <c r="C89" s="86" t="s">
        <v>162</v>
      </c>
      <c r="D89" s="86" t="s">
        <v>1740</v>
      </c>
      <c r="E89" s="86" t="s">
        <v>1670</v>
      </c>
      <c r="F89" s="86" t="s">
        <v>1671</v>
      </c>
      <c r="G89" s="149">
        <v>0</v>
      </c>
    </row>
    <row r="90" spans="1:7" x14ac:dyDescent="0.25">
      <c r="A90" s="1"/>
      <c r="B90" s="86" t="s">
        <v>161</v>
      </c>
      <c r="C90" s="86" t="s">
        <v>162</v>
      </c>
      <c r="D90" s="86" t="s">
        <v>1741</v>
      </c>
      <c r="E90" s="86" t="s">
        <v>1670</v>
      </c>
      <c r="F90" s="86" t="s">
        <v>1671</v>
      </c>
      <c r="G90" s="149">
        <v>0</v>
      </c>
    </row>
    <row r="91" spans="1:7" x14ac:dyDescent="0.25">
      <c r="A91" s="1"/>
      <c r="B91" s="86" t="s">
        <v>161</v>
      </c>
      <c r="C91" s="86" t="s">
        <v>162</v>
      </c>
      <c r="D91" s="86" t="s">
        <v>1742</v>
      </c>
      <c r="E91" s="86" t="s">
        <v>1670</v>
      </c>
      <c r="F91" s="86" t="s">
        <v>1671</v>
      </c>
      <c r="G91" s="149">
        <v>0</v>
      </c>
    </row>
    <row r="92" spans="1:7" x14ac:dyDescent="0.25">
      <c r="A92" s="1"/>
      <c r="B92" s="86" t="s">
        <v>161</v>
      </c>
      <c r="C92" s="86" t="s">
        <v>162</v>
      </c>
      <c r="D92" s="86" t="s">
        <v>1743</v>
      </c>
      <c r="E92" s="86" t="s">
        <v>1670</v>
      </c>
      <c r="F92" s="86" t="s">
        <v>1671</v>
      </c>
      <c r="G92" s="149">
        <v>0</v>
      </c>
    </row>
    <row r="93" spans="1:7" x14ac:dyDescent="0.25">
      <c r="A93" s="1"/>
      <c r="B93" s="86" t="s">
        <v>520</v>
      </c>
      <c r="C93" s="86" t="s">
        <v>1214</v>
      </c>
      <c r="D93" s="86" t="s">
        <v>1215</v>
      </c>
      <c r="E93" s="86" t="s">
        <v>1670</v>
      </c>
      <c r="F93" s="86" t="s">
        <v>1671</v>
      </c>
      <c r="G93" s="149">
        <v>0</v>
      </c>
    </row>
    <row r="94" spans="1:7" x14ac:dyDescent="0.25">
      <c r="A94" s="1"/>
      <c r="B94" s="86" t="s">
        <v>520</v>
      </c>
      <c r="C94" s="86" t="s">
        <v>1214</v>
      </c>
      <c r="D94" s="86" t="s">
        <v>1744</v>
      </c>
      <c r="E94" s="86" t="s">
        <v>1670</v>
      </c>
      <c r="F94" s="86" t="s">
        <v>1671</v>
      </c>
      <c r="G94" s="149">
        <v>0</v>
      </c>
    </row>
    <row r="95" spans="1:7" x14ac:dyDescent="0.25">
      <c r="A95" s="1"/>
      <c r="B95" s="86" t="s">
        <v>520</v>
      </c>
      <c r="C95" s="86" t="s">
        <v>1214</v>
      </c>
      <c r="D95" s="86" t="s">
        <v>1744</v>
      </c>
      <c r="E95" s="86" t="s">
        <v>1673</v>
      </c>
      <c r="F95" s="86" t="s">
        <v>1671</v>
      </c>
      <c r="G95" s="149">
        <v>0</v>
      </c>
    </row>
    <row r="96" spans="1:7" x14ac:dyDescent="0.25">
      <c r="A96" s="1"/>
      <c r="B96" s="86" t="s">
        <v>520</v>
      </c>
      <c r="C96" s="86" t="s">
        <v>1214</v>
      </c>
      <c r="D96" s="86" t="s">
        <v>1745</v>
      </c>
      <c r="E96" s="86" t="s">
        <v>1670</v>
      </c>
      <c r="F96" s="86" t="s">
        <v>1671</v>
      </c>
      <c r="G96" s="149">
        <v>0</v>
      </c>
    </row>
    <row r="97" spans="1:7" x14ac:dyDescent="0.25">
      <c r="A97" s="1"/>
      <c r="B97" s="86" t="s">
        <v>520</v>
      </c>
      <c r="C97" s="86" t="s">
        <v>1214</v>
      </c>
      <c r="D97" s="86" t="s">
        <v>1745</v>
      </c>
      <c r="E97" s="86" t="s">
        <v>1673</v>
      </c>
      <c r="F97" s="86" t="s">
        <v>1671</v>
      </c>
      <c r="G97" s="149">
        <v>0</v>
      </c>
    </row>
    <row r="98" spans="1:7" x14ac:dyDescent="0.25">
      <c r="A98" s="1"/>
      <c r="B98" s="86" t="s">
        <v>520</v>
      </c>
      <c r="C98" s="86" t="s">
        <v>1214</v>
      </c>
      <c r="D98" s="86" t="s">
        <v>1746</v>
      </c>
      <c r="E98" s="86" t="s">
        <v>1670</v>
      </c>
      <c r="F98" s="86" t="s">
        <v>1671</v>
      </c>
      <c r="G98" s="149">
        <v>0</v>
      </c>
    </row>
    <row r="99" spans="1:7" x14ac:dyDescent="0.25">
      <c r="A99" s="1"/>
      <c r="B99" s="86" t="s">
        <v>520</v>
      </c>
      <c r="C99" s="86" t="s">
        <v>1214</v>
      </c>
      <c r="D99" s="86" t="s">
        <v>1746</v>
      </c>
      <c r="E99" s="86" t="s">
        <v>1673</v>
      </c>
      <c r="F99" s="86" t="s">
        <v>1671</v>
      </c>
      <c r="G99" s="149">
        <v>0</v>
      </c>
    </row>
    <row r="100" spans="1:7" x14ac:dyDescent="0.25">
      <c r="A100" s="1"/>
      <c r="B100" s="86" t="s">
        <v>167</v>
      </c>
      <c r="C100" s="86" t="s">
        <v>1220</v>
      </c>
      <c r="D100" s="86" t="s">
        <v>753</v>
      </c>
      <c r="E100" s="86" t="s">
        <v>1698</v>
      </c>
      <c r="F100" s="86" t="s">
        <v>1671</v>
      </c>
      <c r="G100" s="149">
        <v>473628</v>
      </c>
    </row>
    <row r="101" spans="1:7" x14ac:dyDescent="0.25">
      <c r="A101" s="1"/>
      <c r="B101" s="86" t="s">
        <v>170</v>
      </c>
      <c r="C101" s="86" t="s">
        <v>1221</v>
      </c>
      <c r="D101" s="86" t="s">
        <v>1747</v>
      </c>
      <c r="E101" s="86" t="s">
        <v>1698</v>
      </c>
      <c r="F101" s="86" t="s">
        <v>1671</v>
      </c>
      <c r="G101" s="149">
        <v>0</v>
      </c>
    </row>
    <row r="102" spans="1:7" x14ac:dyDescent="0.25">
      <c r="A102" s="1"/>
      <c r="B102" s="86" t="s">
        <v>170</v>
      </c>
      <c r="C102" s="86" t="s">
        <v>1221</v>
      </c>
      <c r="D102" s="86" t="s">
        <v>1748</v>
      </c>
      <c r="E102" s="86" t="s">
        <v>1698</v>
      </c>
      <c r="F102" s="86" t="s">
        <v>1671</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554687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3" t="s">
        <v>601</v>
      </c>
      <c r="C6" s="203" t="s">
        <v>1749</v>
      </c>
      <c r="D6" s="203"/>
      <c r="E6" s="203"/>
      <c r="F6" s="203"/>
      <c r="G6" s="203"/>
      <c r="H6" s="203"/>
      <c r="I6" s="203"/>
      <c r="J6" s="203"/>
      <c r="K6" s="203"/>
      <c r="L6" s="203"/>
      <c r="M6" s="203"/>
      <c r="N6" s="203"/>
      <c r="O6" s="203"/>
      <c r="P6" s="203"/>
    </row>
    <row r="7" spans="1:16" ht="40.15" customHeight="1" x14ac:dyDescent="0.25">
      <c r="A7" s="1"/>
      <c r="B7" s="203"/>
      <c r="C7" s="3" t="s">
        <v>252</v>
      </c>
      <c r="D7" s="3" t="s">
        <v>85</v>
      </c>
      <c r="E7" s="3" t="s">
        <v>92</v>
      </c>
      <c r="F7" s="3" t="s">
        <v>92</v>
      </c>
      <c r="G7" s="3" t="s">
        <v>101</v>
      </c>
      <c r="H7" s="3" t="s">
        <v>655</v>
      </c>
      <c r="I7" s="3" t="s">
        <v>104</v>
      </c>
      <c r="J7" s="3" t="s">
        <v>104</v>
      </c>
      <c r="K7" s="3" t="s">
        <v>143</v>
      </c>
      <c r="L7" s="3" t="s">
        <v>143</v>
      </c>
      <c r="M7" s="3" t="s">
        <v>143</v>
      </c>
      <c r="N7" s="3" t="s">
        <v>143</v>
      </c>
      <c r="O7" s="3" t="s">
        <v>167</v>
      </c>
      <c r="P7" s="3" t="s">
        <v>170</v>
      </c>
    </row>
    <row r="8" spans="1:16" ht="40.15" customHeight="1" x14ac:dyDescent="0.25">
      <c r="A8" s="1"/>
      <c r="B8" s="203"/>
      <c r="C8" s="3" t="s">
        <v>83</v>
      </c>
      <c r="D8" s="3" t="s">
        <v>90</v>
      </c>
      <c r="E8" s="3" t="s">
        <v>1750</v>
      </c>
      <c r="F8" s="3" t="s">
        <v>1751</v>
      </c>
      <c r="G8" s="3" t="s">
        <v>1752</v>
      </c>
      <c r="H8" s="3" t="s">
        <v>1753</v>
      </c>
      <c r="I8" s="3" t="s">
        <v>113</v>
      </c>
      <c r="J8" s="3" t="s">
        <v>116</v>
      </c>
      <c r="K8" s="3" t="s">
        <v>1754</v>
      </c>
      <c r="L8" s="3" t="s">
        <v>1755</v>
      </c>
      <c r="M8" s="3" t="s">
        <v>152</v>
      </c>
      <c r="N8" s="3" t="s">
        <v>1756</v>
      </c>
      <c r="O8" s="3" t="s">
        <v>1181</v>
      </c>
      <c r="P8" s="3" t="s">
        <v>1757</v>
      </c>
    </row>
    <row r="9" spans="1:16" x14ac:dyDescent="0.25">
      <c r="A9" s="1"/>
      <c r="B9" s="150" t="s">
        <v>190</v>
      </c>
      <c r="C9" s="148">
        <v>866.8</v>
      </c>
      <c r="D9" s="148">
        <v>2987.19</v>
      </c>
      <c r="E9" s="148">
        <v>96</v>
      </c>
      <c r="F9" s="148">
        <v>96</v>
      </c>
      <c r="G9" s="148">
        <v>4476.3</v>
      </c>
      <c r="H9" s="148">
        <v>499.16</v>
      </c>
      <c r="I9" s="148">
        <v>8338</v>
      </c>
      <c r="J9" s="148">
        <v>22698</v>
      </c>
      <c r="K9" s="148">
        <v>4360.3992500000004</v>
      </c>
      <c r="L9" s="148">
        <v>4497.2202299999999</v>
      </c>
      <c r="M9" s="148">
        <v>4496.09566</v>
      </c>
      <c r="N9" s="148">
        <v>4499.6173900000003</v>
      </c>
      <c r="O9" s="148">
        <v>6832.84</v>
      </c>
      <c r="P9" s="148">
        <v>6654.6040000000003</v>
      </c>
    </row>
    <row r="10" spans="1:16" x14ac:dyDescent="0.25">
      <c r="A10" s="1"/>
      <c r="B10" s="150" t="s">
        <v>1758</v>
      </c>
      <c r="C10" s="148">
        <v>864.5</v>
      </c>
      <c r="D10" s="148">
        <v>2989.74</v>
      </c>
      <c r="E10" s="148">
        <v>98.94</v>
      </c>
      <c r="F10" s="148">
        <v>98.94</v>
      </c>
      <c r="G10" s="148">
        <v>4472.3999999999996</v>
      </c>
      <c r="H10" s="148">
        <v>516.80999999999995</v>
      </c>
      <c r="I10" s="148">
        <v>8696</v>
      </c>
      <c r="J10" s="148">
        <v>23227</v>
      </c>
      <c r="K10" s="148">
        <v>4408.01811</v>
      </c>
      <c r="L10" s="148">
        <v>4519.7574599999998</v>
      </c>
      <c r="M10" s="148">
        <v>4518.6485300000004</v>
      </c>
      <c r="N10" s="148">
        <v>4521.9081900000001</v>
      </c>
      <c r="O10" s="148">
        <v>6834.02</v>
      </c>
      <c r="P10" s="148">
        <v>6653.2780000000002</v>
      </c>
    </row>
    <row r="11" spans="1:16" x14ac:dyDescent="0.25">
      <c r="A11" s="1"/>
      <c r="B11" s="150" t="s">
        <v>1759</v>
      </c>
      <c r="C11" s="148">
        <v>864.3</v>
      </c>
      <c r="D11" s="148">
        <v>2987.19</v>
      </c>
      <c r="E11" s="148">
        <v>101.11</v>
      </c>
      <c r="F11" s="148">
        <v>101.11</v>
      </c>
      <c r="G11" s="148">
        <v>4479</v>
      </c>
      <c r="H11" s="148">
        <v>515.83000000000004</v>
      </c>
      <c r="I11" s="148">
        <v>9131</v>
      </c>
      <c r="J11" s="148">
        <v>21809</v>
      </c>
      <c r="K11" s="148">
        <v>4465.4266399999997</v>
      </c>
      <c r="L11" s="148">
        <v>4551.0696399999997</v>
      </c>
      <c r="M11" s="148">
        <v>4550.15488</v>
      </c>
      <c r="N11" s="148">
        <v>4553.6895800000002</v>
      </c>
      <c r="O11" s="148">
        <v>6838.73</v>
      </c>
      <c r="P11" s="148">
        <v>6651.9189999999999</v>
      </c>
    </row>
    <row r="12" spans="1:16" x14ac:dyDescent="0.25">
      <c r="A12" s="1"/>
      <c r="B12" s="150" t="s">
        <v>1760</v>
      </c>
      <c r="C12" s="148">
        <v>864</v>
      </c>
      <c r="D12" s="148">
        <v>2987.43</v>
      </c>
      <c r="E12" s="148">
        <v>103.28</v>
      </c>
      <c r="F12" s="148">
        <v>103.28</v>
      </c>
      <c r="G12" s="148">
        <v>4477.5</v>
      </c>
      <c r="H12" s="148">
        <v>516.80999999999995</v>
      </c>
      <c r="I12" s="148">
        <v>9510</v>
      </c>
      <c r="J12" s="148">
        <v>21316</v>
      </c>
      <c r="K12" s="148">
        <v>4488.8034799999996</v>
      </c>
      <c r="L12" s="148">
        <v>4565.2660400000004</v>
      </c>
      <c r="M12" s="148">
        <v>4564.53514</v>
      </c>
      <c r="N12" s="148">
        <v>4567.9531100000004</v>
      </c>
      <c r="O12" s="148">
        <v>6827.34</v>
      </c>
      <c r="P12" s="148">
        <v>6650.4579999999996</v>
      </c>
    </row>
    <row r="13" spans="1:16" x14ac:dyDescent="0.25">
      <c r="A13" s="1"/>
      <c r="B13" s="150" t="s">
        <v>440</v>
      </c>
      <c r="C13" s="148">
        <v>864.1</v>
      </c>
      <c r="D13" s="148">
        <v>2988.34</v>
      </c>
      <c r="E13" s="148">
        <v>104.54</v>
      </c>
      <c r="F13" s="148">
        <v>104.54</v>
      </c>
      <c r="G13" s="148">
        <v>4478.1000000000004</v>
      </c>
      <c r="H13" s="148">
        <v>518.77</v>
      </c>
      <c r="I13" s="148">
        <v>9769</v>
      </c>
      <c r="J13" s="148">
        <v>20878</v>
      </c>
      <c r="K13" s="148">
        <v>4464.5504000000001</v>
      </c>
      <c r="L13" s="148">
        <v>4557.7137000000002</v>
      </c>
      <c r="M13" s="148">
        <v>4557.0594799999999</v>
      </c>
      <c r="N13" s="148">
        <v>4560.4343399999998</v>
      </c>
      <c r="O13" s="148">
        <v>6827.34</v>
      </c>
      <c r="P13" s="148">
        <v>6649.1059999999998</v>
      </c>
    </row>
    <row r="14" spans="1:16" x14ac:dyDescent="0.25">
      <c r="A14" s="1"/>
      <c r="B14" s="150" t="s">
        <v>1761</v>
      </c>
      <c r="C14" s="148">
        <v>864.6</v>
      </c>
      <c r="D14" s="148">
        <v>2987.19</v>
      </c>
      <c r="E14" s="148">
        <v>104.98</v>
      </c>
      <c r="F14" s="148">
        <v>104.98</v>
      </c>
      <c r="G14" s="148">
        <v>4476</v>
      </c>
      <c r="H14" s="148">
        <v>518.77</v>
      </c>
      <c r="I14" s="148">
        <v>10029</v>
      </c>
      <c r="J14" s="148">
        <v>20441</v>
      </c>
      <c r="K14" s="148">
        <v>4420.81909</v>
      </c>
      <c r="L14" s="148">
        <v>4529.8046100000001</v>
      </c>
      <c r="M14" s="148">
        <v>4528.4912100000001</v>
      </c>
      <c r="N14" s="148">
        <v>4532.2917900000002</v>
      </c>
      <c r="O14" s="148">
        <v>6823.41</v>
      </c>
      <c r="P14" s="148">
        <v>6647.8909999999996</v>
      </c>
    </row>
    <row r="15" spans="1:16" x14ac:dyDescent="0.25">
      <c r="A15" s="1"/>
      <c r="B15" s="150" t="s">
        <v>332</v>
      </c>
      <c r="C15" s="148">
        <v>865.7</v>
      </c>
      <c r="D15" s="148">
        <v>2988.34</v>
      </c>
      <c r="E15" s="148">
        <v>105.2</v>
      </c>
      <c r="F15" s="148">
        <v>105.2</v>
      </c>
      <c r="G15" s="148">
        <v>4477.3999999999996</v>
      </c>
      <c r="H15" s="148">
        <v>518.77</v>
      </c>
      <c r="I15" s="148">
        <v>10139</v>
      </c>
      <c r="J15" s="148">
        <v>20231</v>
      </c>
      <c r="K15" s="148">
        <v>4343.7873799999998</v>
      </c>
      <c r="L15" s="148">
        <v>4484.1396299999997</v>
      </c>
      <c r="M15" s="148">
        <v>4482.6789900000003</v>
      </c>
      <c r="N15" s="148">
        <v>4486.5364099999997</v>
      </c>
      <c r="O15" s="148">
        <v>6821.06</v>
      </c>
      <c r="P15" s="148">
        <v>6646.58</v>
      </c>
    </row>
    <row r="16" spans="1:16" x14ac:dyDescent="0.25">
      <c r="A16" s="1"/>
      <c r="B16" s="150" t="s">
        <v>220</v>
      </c>
      <c r="C16" s="148">
        <v>866.3</v>
      </c>
      <c r="D16" s="148">
        <v>2988.1</v>
      </c>
      <c r="E16" s="148">
        <v>105.1</v>
      </c>
      <c r="F16" s="148">
        <v>105.1</v>
      </c>
      <c r="G16" s="148">
        <v>4481.6000000000004</v>
      </c>
      <c r="H16" s="148">
        <v>519.75</v>
      </c>
      <c r="I16" s="148">
        <v>10131</v>
      </c>
      <c r="J16" s="148">
        <v>20025</v>
      </c>
      <c r="K16" s="148">
        <v>4264.1185800000003</v>
      </c>
      <c r="L16" s="148">
        <v>4424.8325299999997</v>
      </c>
      <c r="M16" s="148">
        <v>4424.1012600000004</v>
      </c>
      <c r="N16" s="148">
        <v>4427.0874000000003</v>
      </c>
      <c r="O16" s="148">
        <v>6816.74</v>
      </c>
      <c r="P16" s="148">
        <v>6645.5140000000001</v>
      </c>
    </row>
    <row r="17" spans="1:16" x14ac:dyDescent="0.25">
      <c r="A17" s="1"/>
      <c r="B17" s="150" t="s">
        <v>325</v>
      </c>
      <c r="C17" s="148">
        <v>866.3</v>
      </c>
      <c r="D17" s="148">
        <v>2989.26</v>
      </c>
      <c r="E17" s="148">
        <v>104.82</v>
      </c>
      <c r="F17" s="148">
        <v>104.82</v>
      </c>
      <c r="G17" s="148">
        <v>4474.7</v>
      </c>
      <c r="H17" s="148">
        <v>520.73</v>
      </c>
      <c r="I17" s="148">
        <v>10044</v>
      </c>
      <c r="J17" s="148">
        <v>19825</v>
      </c>
      <c r="K17" s="148">
        <v>4224.6753699999999</v>
      </c>
      <c r="L17" s="148">
        <v>4394.1215499999998</v>
      </c>
      <c r="M17" s="148">
        <v>4394.1116300000003</v>
      </c>
      <c r="N17" s="148">
        <v>4396.5358699999997</v>
      </c>
      <c r="O17" s="148">
        <v>6815.17</v>
      </c>
      <c r="P17" s="148">
        <v>6644.4530000000004</v>
      </c>
    </row>
    <row r="18" spans="1:16" x14ac:dyDescent="0.25">
      <c r="A18" s="1"/>
      <c r="B18" s="150" t="s">
        <v>1762</v>
      </c>
      <c r="C18" s="148">
        <v>801.4</v>
      </c>
      <c r="D18" s="148">
        <v>2989.26</v>
      </c>
      <c r="E18" s="148">
        <v>104.38</v>
      </c>
      <c r="F18" s="148">
        <v>104.38</v>
      </c>
      <c r="G18" s="148">
        <v>4474.7</v>
      </c>
      <c r="H18" s="148">
        <v>519.75</v>
      </c>
      <c r="I18" s="148">
        <v>9958</v>
      </c>
      <c r="J18" s="148">
        <v>19742</v>
      </c>
      <c r="K18" s="148">
        <v>4190.5513799999999</v>
      </c>
      <c r="L18" s="148">
        <v>4372.0668800000003</v>
      </c>
      <c r="M18" s="148">
        <v>4377.2266399999999</v>
      </c>
      <c r="N18" s="148">
        <v>4376.3431499999997</v>
      </c>
      <c r="O18" s="148">
        <v>6816.74</v>
      </c>
      <c r="P18" s="148">
        <v>6643.9579999999996</v>
      </c>
    </row>
    <row r="19" spans="1:16" x14ac:dyDescent="0.25">
      <c r="A19" s="1"/>
      <c r="B19" s="150" t="s">
        <v>1763</v>
      </c>
      <c r="C19" s="148">
        <v>800.4</v>
      </c>
      <c r="D19" s="148">
        <v>2989.26</v>
      </c>
      <c r="E19" s="148">
        <v>104.09</v>
      </c>
      <c r="F19" s="148">
        <v>104.09</v>
      </c>
      <c r="G19" s="148">
        <v>4474.7</v>
      </c>
      <c r="H19" s="148">
        <v>519.75</v>
      </c>
      <c r="I19" s="148">
        <v>9758</v>
      </c>
      <c r="J19" s="148">
        <v>19658</v>
      </c>
      <c r="K19" s="148">
        <v>4146.6537500000004</v>
      </c>
      <c r="L19" s="148">
        <v>4339.8593899999996</v>
      </c>
      <c r="M19" s="148">
        <v>4349.21227</v>
      </c>
      <c r="N19" s="148">
        <v>4344.2893999999997</v>
      </c>
      <c r="O19" s="148">
        <v>6819.1</v>
      </c>
      <c r="P19" s="148">
        <v>6642.6170000000002</v>
      </c>
    </row>
    <row r="20" spans="1:16" x14ac:dyDescent="0.25">
      <c r="A20" s="1"/>
      <c r="B20" s="150" t="s">
        <v>1764</v>
      </c>
      <c r="C20" s="148">
        <v>826</v>
      </c>
      <c r="D20" s="148">
        <v>2986.03</v>
      </c>
      <c r="E20" s="148">
        <v>103.83</v>
      </c>
      <c r="F20" s="148">
        <v>103.83</v>
      </c>
      <c r="G20" s="148">
        <v>4474.7</v>
      </c>
      <c r="H20" s="148">
        <v>518.77</v>
      </c>
      <c r="I20" s="148">
        <v>9539</v>
      </c>
      <c r="J20" s="148">
        <v>23087</v>
      </c>
      <c r="K20" s="148">
        <v>4106.2610599999998</v>
      </c>
      <c r="L20" s="148">
        <v>4318.0129999999999</v>
      </c>
      <c r="M20" s="148">
        <v>4329.9915300000002</v>
      </c>
      <c r="N20" s="148">
        <v>4323.2673599999998</v>
      </c>
      <c r="O20" s="148">
        <v>6824.2</v>
      </c>
      <c r="P20" s="148">
        <v>6641.3450000000003</v>
      </c>
    </row>
    <row r="21" spans="1:16" x14ac:dyDescent="0.25">
      <c r="A21" s="1"/>
      <c r="B21" s="150" t="s">
        <v>1765</v>
      </c>
      <c r="C21" s="148">
        <v>802.5</v>
      </c>
      <c r="D21" s="148">
        <v>2986.95</v>
      </c>
      <c r="E21" s="148">
        <v>103.54</v>
      </c>
      <c r="F21" s="148">
        <v>103.54</v>
      </c>
      <c r="G21" s="148">
        <v>4474.7</v>
      </c>
      <c r="H21" s="148">
        <v>519.75</v>
      </c>
      <c r="I21" s="148">
        <v>9357</v>
      </c>
      <c r="J21" s="148">
        <v>22750</v>
      </c>
      <c r="K21" s="148">
        <v>4063.4395599999998</v>
      </c>
      <c r="L21" s="148">
        <v>4292.0791600000002</v>
      </c>
      <c r="M21" s="148">
        <v>4305.2669500000002</v>
      </c>
      <c r="N21" s="148">
        <v>4297.4491099999996</v>
      </c>
      <c r="O21" s="148">
        <v>6821.84</v>
      </c>
      <c r="P21" s="148">
        <v>6641.058</v>
      </c>
    </row>
    <row r="22" spans="1:16" x14ac:dyDescent="0.25">
      <c r="A22" s="1"/>
      <c r="B22" s="150" t="s">
        <v>1766</v>
      </c>
      <c r="C22" s="148">
        <v>793.3</v>
      </c>
      <c r="D22" s="148">
        <v>2988.34</v>
      </c>
      <c r="E22" s="148">
        <v>103.13</v>
      </c>
      <c r="F22" s="148">
        <v>103.13</v>
      </c>
      <c r="G22" s="148">
        <v>4474.7</v>
      </c>
      <c r="H22" s="148">
        <v>521.71</v>
      </c>
      <c r="I22" s="148">
        <v>9275</v>
      </c>
      <c r="J22" s="148">
        <v>23039</v>
      </c>
      <c r="K22" s="148">
        <v>4081.3297299999999</v>
      </c>
      <c r="L22" s="148">
        <v>4301.03683</v>
      </c>
      <c r="M22" s="148">
        <v>4313.48038</v>
      </c>
      <c r="N22" s="148">
        <v>4306.6135400000003</v>
      </c>
      <c r="O22" s="148">
        <v>6813.21</v>
      </c>
      <c r="P22" s="148">
        <v>6639.3140000000003</v>
      </c>
    </row>
    <row r="23" spans="1:16" x14ac:dyDescent="0.25">
      <c r="A23" s="1"/>
      <c r="B23" s="150" t="s">
        <v>333</v>
      </c>
      <c r="C23" s="148">
        <v>800.2</v>
      </c>
      <c r="D23" s="148">
        <v>2988.34</v>
      </c>
      <c r="E23" s="148">
        <v>102.7</v>
      </c>
      <c r="F23" s="148">
        <v>102.7</v>
      </c>
      <c r="G23" s="148">
        <v>4474.7</v>
      </c>
      <c r="H23" s="148">
        <v>520.73</v>
      </c>
      <c r="I23" s="148">
        <v>9193</v>
      </c>
      <c r="J23" s="148">
        <v>22831</v>
      </c>
      <c r="K23" s="148">
        <v>4099.3411999999998</v>
      </c>
      <c r="L23" s="148">
        <v>4314.0895799999998</v>
      </c>
      <c r="M23" s="148">
        <v>4327.2815700000001</v>
      </c>
      <c r="N23" s="148">
        <v>4319.7376299999996</v>
      </c>
      <c r="O23" s="148">
        <v>6820.67</v>
      </c>
      <c r="P23" s="148">
        <v>6637.9049999999997</v>
      </c>
    </row>
    <row r="24" spans="1:16" x14ac:dyDescent="0.25">
      <c r="A24" s="1"/>
      <c r="B24" s="150" t="s">
        <v>1767</v>
      </c>
      <c r="C24" s="148">
        <v>791.9</v>
      </c>
      <c r="D24" s="148">
        <v>2988.34</v>
      </c>
      <c r="E24" s="148">
        <v>102.62</v>
      </c>
      <c r="F24" s="148">
        <v>102.62</v>
      </c>
      <c r="G24" s="148">
        <v>4474.7</v>
      </c>
      <c r="H24" s="148">
        <v>521.71</v>
      </c>
      <c r="I24" s="148">
        <v>9157</v>
      </c>
      <c r="J24" s="148">
        <v>22698</v>
      </c>
      <c r="K24" s="148">
        <v>4195.2068300000001</v>
      </c>
      <c r="L24" s="148">
        <v>4374.1138499999997</v>
      </c>
      <c r="M24" s="148">
        <v>4387.1025099999997</v>
      </c>
      <c r="N24" s="148">
        <v>4380.0975799999997</v>
      </c>
      <c r="O24" s="148">
        <v>6826.95</v>
      </c>
      <c r="P24" s="148">
        <v>6637.7870000000003</v>
      </c>
    </row>
    <row r="25" spans="1:16" x14ac:dyDescent="0.25">
      <c r="A25" s="1"/>
      <c r="B25" s="150" t="s">
        <v>473</v>
      </c>
      <c r="C25" s="148">
        <v>792.7</v>
      </c>
      <c r="D25" s="148">
        <v>2987.19</v>
      </c>
      <c r="E25" s="148">
        <v>102.25</v>
      </c>
      <c r="F25" s="148">
        <v>102.25</v>
      </c>
      <c r="G25" s="148">
        <v>4467.8</v>
      </c>
      <c r="H25" s="148">
        <v>518.77</v>
      </c>
      <c r="I25" s="148">
        <v>9149</v>
      </c>
      <c r="J25" s="148">
        <v>22780</v>
      </c>
      <c r="K25" s="148">
        <v>4196.0395799999997</v>
      </c>
      <c r="L25" s="148">
        <v>4373.4661100000003</v>
      </c>
      <c r="M25" s="148">
        <v>4385.1528200000002</v>
      </c>
      <c r="N25" s="148">
        <v>4378.7586199999996</v>
      </c>
      <c r="O25" s="148">
        <v>6839.51</v>
      </c>
      <c r="P25" s="148">
        <v>6636.7250000000004</v>
      </c>
    </row>
    <row r="26" spans="1:16" x14ac:dyDescent="0.25">
      <c r="A26" s="1"/>
      <c r="B26" s="150" t="s">
        <v>228</v>
      </c>
      <c r="C26" s="148">
        <v>791.4</v>
      </c>
      <c r="D26" s="148">
        <v>2986.27</v>
      </c>
      <c r="E26" s="148">
        <v>102.14</v>
      </c>
      <c r="F26" s="148">
        <v>102.14</v>
      </c>
      <c r="G26" s="148">
        <v>4474.7</v>
      </c>
      <c r="H26" s="148">
        <v>518.77</v>
      </c>
      <c r="I26" s="148">
        <v>9140</v>
      </c>
      <c r="J26" s="148">
        <v>23338</v>
      </c>
      <c r="K26" s="148">
        <v>4187.7609300000004</v>
      </c>
      <c r="L26" s="148">
        <v>4366.8731699999998</v>
      </c>
      <c r="M26" s="148">
        <v>4371.3462799999998</v>
      </c>
      <c r="N26" s="148">
        <v>4370.2621499999996</v>
      </c>
      <c r="O26" s="148">
        <v>6837.16</v>
      </c>
      <c r="P26" s="148">
        <v>6635.1540000000005</v>
      </c>
    </row>
    <row r="27" spans="1:16" x14ac:dyDescent="0.25">
      <c r="A27" s="1"/>
      <c r="B27" s="150" t="s">
        <v>1768</v>
      </c>
      <c r="C27" s="148">
        <v>791.4</v>
      </c>
      <c r="D27" s="148">
        <v>2988.11</v>
      </c>
      <c r="E27" s="148">
        <v>102.38</v>
      </c>
      <c r="F27" s="148">
        <v>102.38</v>
      </c>
      <c r="G27" s="148">
        <v>4474.7</v>
      </c>
      <c r="H27" s="148">
        <v>521.71</v>
      </c>
      <c r="I27" s="148">
        <v>9209</v>
      </c>
      <c r="J27" s="148">
        <v>23315</v>
      </c>
      <c r="K27" s="148">
        <v>4184.5150000000003</v>
      </c>
      <c r="L27" s="148">
        <v>4367.8630800000001</v>
      </c>
      <c r="M27" s="148">
        <v>4371.3699299999998</v>
      </c>
      <c r="N27" s="148">
        <v>4370.7515700000004</v>
      </c>
      <c r="O27" s="148">
        <v>6823.41</v>
      </c>
      <c r="P27" s="148">
        <v>6632.9939999999997</v>
      </c>
    </row>
    <row r="28" spans="1:16" x14ac:dyDescent="0.25">
      <c r="A28" s="1"/>
      <c r="B28" s="150" t="s">
        <v>323</v>
      </c>
      <c r="C28" s="148">
        <v>792.8</v>
      </c>
      <c r="D28" s="148">
        <v>2988.11</v>
      </c>
      <c r="E28" s="148">
        <v>101.21</v>
      </c>
      <c r="F28" s="148">
        <v>101.21</v>
      </c>
      <c r="G28" s="148">
        <v>4474.7</v>
      </c>
      <c r="H28" s="148">
        <v>519.75</v>
      </c>
      <c r="I28" s="148">
        <v>9323</v>
      </c>
      <c r="J28" s="148">
        <v>23275</v>
      </c>
      <c r="K28" s="148">
        <v>4177.7576399999998</v>
      </c>
      <c r="L28" s="148">
        <v>4363.3049000000001</v>
      </c>
      <c r="M28" s="148">
        <v>4365.2111100000002</v>
      </c>
      <c r="N28" s="148">
        <v>4365.7077799999997</v>
      </c>
      <c r="O28" s="148">
        <v>6832.44</v>
      </c>
      <c r="P28" s="148">
        <v>6631.2139999999999</v>
      </c>
    </row>
    <row r="29" spans="1:16" x14ac:dyDescent="0.25">
      <c r="A29" s="1"/>
      <c r="B29" s="150" t="s">
        <v>1769</v>
      </c>
      <c r="C29" s="148">
        <v>792.4</v>
      </c>
      <c r="D29" s="148">
        <v>2987.43</v>
      </c>
      <c r="E29" s="148">
        <v>98.23</v>
      </c>
      <c r="F29" s="148">
        <v>98.23</v>
      </c>
      <c r="G29" s="148">
        <v>4474.7</v>
      </c>
      <c r="H29" s="148">
        <v>524.66</v>
      </c>
      <c r="I29" s="148">
        <v>9324</v>
      </c>
      <c r="J29" s="148">
        <v>22742</v>
      </c>
      <c r="K29" s="148">
        <v>4130.0929999999998</v>
      </c>
      <c r="L29" s="148">
        <v>4339.6869699999997</v>
      </c>
      <c r="M29" s="148">
        <v>4340.6047799999997</v>
      </c>
      <c r="N29" s="148">
        <v>4341.6397100000004</v>
      </c>
      <c r="O29" s="148">
        <v>6818.7</v>
      </c>
      <c r="P29" s="148">
        <v>6629.7370000000001</v>
      </c>
    </row>
    <row r="30" spans="1:16" x14ac:dyDescent="0.25">
      <c r="A30" s="1"/>
      <c r="B30" s="150" t="s">
        <v>1770</v>
      </c>
      <c r="C30" s="148">
        <v>792.1</v>
      </c>
      <c r="D30" s="148">
        <v>2988.34</v>
      </c>
      <c r="E30" s="148">
        <v>96.67</v>
      </c>
      <c r="F30" s="148">
        <v>96.67</v>
      </c>
      <c r="G30" s="148">
        <v>4474.7</v>
      </c>
      <c r="H30" s="148">
        <v>521.71</v>
      </c>
      <c r="I30" s="148">
        <v>9302</v>
      </c>
      <c r="J30" s="148">
        <v>22746</v>
      </c>
      <c r="K30" s="148">
        <v>4099.5002699999995</v>
      </c>
      <c r="L30" s="148">
        <v>4324.7337299999999</v>
      </c>
      <c r="M30" s="148">
        <v>4324.8107900000005</v>
      </c>
      <c r="N30" s="148">
        <v>4326.3431499999997</v>
      </c>
      <c r="O30" s="148">
        <v>6819.49</v>
      </c>
      <c r="P30" s="148">
        <v>6628.165</v>
      </c>
    </row>
    <row r="31" spans="1:16" x14ac:dyDescent="0.25">
      <c r="A31" s="1"/>
      <c r="B31" s="150" t="s">
        <v>1771</v>
      </c>
      <c r="C31" s="148">
        <v>792.8</v>
      </c>
      <c r="D31" s="148">
        <v>2987.19</v>
      </c>
      <c r="E31" s="148">
        <v>96.08</v>
      </c>
      <c r="F31" s="148">
        <v>96.08</v>
      </c>
      <c r="G31" s="148">
        <v>4474.7</v>
      </c>
      <c r="H31" s="148">
        <v>520.73</v>
      </c>
      <c r="I31" s="148">
        <v>9281</v>
      </c>
      <c r="J31" s="148">
        <v>22687</v>
      </c>
      <c r="K31" s="148">
        <v>4151.5087100000001</v>
      </c>
      <c r="L31" s="148">
        <v>4358.4838900000004</v>
      </c>
      <c r="M31" s="148">
        <v>4358.1317900000004</v>
      </c>
      <c r="N31" s="148">
        <v>4360.3714</v>
      </c>
      <c r="O31" s="148">
        <v>6795.93</v>
      </c>
      <c r="P31" s="148">
        <v>6626.8639999999996</v>
      </c>
    </row>
    <row r="32" spans="1:16" x14ac:dyDescent="0.25">
      <c r="A32" s="1"/>
      <c r="B32" s="150" t="s">
        <v>1772</v>
      </c>
      <c r="C32" s="148">
        <v>792.6</v>
      </c>
      <c r="D32" s="148">
        <v>2989.5</v>
      </c>
      <c r="E32" s="148">
        <v>97.72</v>
      </c>
      <c r="F32" s="148">
        <v>97.72</v>
      </c>
      <c r="G32" s="148">
        <v>4474.7</v>
      </c>
      <c r="H32" s="148">
        <v>519.75</v>
      </c>
      <c r="I32" s="148">
        <v>9394</v>
      </c>
      <c r="J32" s="148">
        <v>22711</v>
      </c>
      <c r="K32" s="148">
        <v>4210.5548900000003</v>
      </c>
      <c r="L32" s="148">
        <v>4406.2263499999999</v>
      </c>
      <c r="M32" s="148">
        <v>4406.1599699999997</v>
      </c>
      <c r="N32" s="148">
        <v>4408.4663399999999</v>
      </c>
      <c r="O32" s="148">
        <v>6673.45</v>
      </c>
      <c r="P32" s="148">
        <v>6625.7120000000004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554687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601</v>
      </c>
      <c r="C6" s="203" t="s">
        <v>1773</v>
      </c>
      <c r="D6" s="203"/>
      <c r="E6" s="203"/>
      <c r="F6" s="203"/>
      <c r="G6" s="203"/>
      <c r="H6" s="203"/>
      <c r="I6" s="203"/>
      <c r="J6" s="203"/>
      <c r="K6" s="203"/>
      <c r="L6" s="203"/>
      <c r="M6" s="203"/>
      <c r="N6" s="203"/>
      <c r="O6" s="203"/>
      <c r="P6" s="203"/>
      <c r="Q6" s="203"/>
    </row>
    <row r="7" spans="1:17" ht="40.15" customHeight="1" x14ac:dyDescent="0.25">
      <c r="A7" s="1"/>
      <c r="B7" s="203"/>
      <c r="C7" s="3" t="s">
        <v>252</v>
      </c>
      <c r="D7" s="3" t="s">
        <v>85</v>
      </c>
      <c r="E7" s="3" t="s">
        <v>85</v>
      </c>
      <c r="F7" s="3" t="s">
        <v>92</v>
      </c>
      <c r="G7" s="3" t="s">
        <v>92</v>
      </c>
      <c r="H7" s="3" t="s">
        <v>92</v>
      </c>
      <c r="I7" s="3" t="s">
        <v>92</v>
      </c>
      <c r="J7" s="3" t="s">
        <v>101</v>
      </c>
      <c r="K7" s="3" t="s">
        <v>655</v>
      </c>
      <c r="L7" s="3" t="s">
        <v>104</v>
      </c>
      <c r="M7" s="3" t="s">
        <v>104</v>
      </c>
      <c r="N7" s="3" t="s">
        <v>143</v>
      </c>
      <c r="O7" s="3" t="s">
        <v>143</v>
      </c>
      <c r="P7" s="3" t="s">
        <v>167</v>
      </c>
      <c r="Q7" s="3" t="s">
        <v>170</v>
      </c>
    </row>
    <row r="8" spans="1:17" ht="40.15" customHeight="1" x14ac:dyDescent="0.25">
      <c r="A8" s="1"/>
      <c r="B8" s="203"/>
      <c r="C8" s="3" t="s">
        <v>1156</v>
      </c>
      <c r="D8" s="3" t="s">
        <v>1163</v>
      </c>
      <c r="E8" s="3" t="s">
        <v>1164</v>
      </c>
      <c r="F8" s="3" t="s">
        <v>97</v>
      </c>
      <c r="G8" s="3" t="s">
        <v>100</v>
      </c>
      <c r="H8" s="3" t="s">
        <v>1674</v>
      </c>
      <c r="I8" s="3" t="s">
        <v>1180</v>
      </c>
      <c r="J8" s="3" t="s">
        <v>102</v>
      </c>
      <c r="K8" s="3" t="s">
        <v>1186</v>
      </c>
      <c r="L8" s="3" t="s">
        <v>113</v>
      </c>
      <c r="M8" s="3" t="s">
        <v>116</v>
      </c>
      <c r="N8" s="3" t="s">
        <v>1200</v>
      </c>
      <c r="O8" s="3" t="s">
        <v>155</v>
      </c>
      <c r="P8" s="3" t="s">
        <v>1220</v>
      </c>
      <c r="Q8" s="3" t="s">
        <v>1221</v>
      </c>
    </row>
    <row r="9" spans="1:17" x14ac:dyDescent="0.25">
      <c r="A9" s="1"/>
      <c r="B9" s="150" t="s">
        <v>190</v>
      </c>
      <c r="C9" s="148">
        <v>22</v>
      </c>
      <c r="D9" s="148">
        <v>26.69</v>
      </c>
      <c r="E9" s="148">
        <v>26.69</v>
      </c>
      <c r="F9" s="148">
        <v>21.6</v>
      </c>
      <c r="G9" s="148">
        <v>21.6</v>
      </c>
      <c r="H9" s="148">
        <v>26.62</v>
      </c>
      <c r="I9" s="148">
        <v>26.62</v>
      </c>
      <c r="J9" s="148">
        <v>21.5</v>
      </c>
      <c r="K9" s="148">
        <v>36.51</v>
      </c>
      <c r="L9" s="148">
        <v>21.4</v>
      </c>
      <c r="M9" s="148">
        <v>21.6</v>
      </c>
      <c r="N9" s="148">
        <v>26.58</v>
      </c>
      <c r="O9" s="148">
        <v>22.675000000000001</v>
      </c>
      <c r="P9" s="148">
        <v>22.34</v>
      </c>
      <c r="Q9" s="148">
        <v>27.03</v>
      </c>
    </row>
    <row r="10" spans="1:17" x14ac:dyDescent="0.25">
      <c r="A10" s="1"/>
      <c r="B10" s="150" t="s">
        <v>1758</v>
      </c>
      <c r="C10" s="148">
        <v>21</v>
      </c>
      <c r="D10" s="148">
        <v>26.53</v>
      </c>
      <c r="E10" s="148">
        <v>26.53</v>
      </c>
      <c r="F10" s="148">
        <v>21.8</v>
      </c>
      <c r="G10" s="148">
        <v>21.8</v>
      </c>
      <c r="H10" s="148">
        <v>26.34</v>
      </c>
      <c r="I10" s="148">
        <v>26.34</v>
      </c>
      <c r="J10" s="148">
        <v>21.4</v>
      </c>
      <c r="K10" s="148">
        <v>34.75</v>
      </c>
      <c r="L10" s="148">
        <v>21.4</v>
      </c>
      <c r="M10" s="148">
        <v>23.3</v>
      </c>
      <c r="N10" s="148">
        <v>26.42</v>
      </c>
      <c r="O10" s="148">
        <v>22.925000000000001</v>
      </c>
      <c r="P10" s="148">
        <v>22.26</v>
      </c>
      <c r="Q10" s="148">
        <v>26.9</v>
      </c>
    </row>
    <row r="11" spans="1:17" x14ac:dyDescent="0.25">
      <c r="A11" s="1"/>
      <c r="B11" s="150" t="s">
        <v>1759</v>
      </c>
      <c r="C11" s="148">
        <v>21</v>
      </c>
      <c r="D11" s="148">
        <v>26.52</v>
      </c>
      <c r="E11" s="148">
        <v>26.52</v>
      </c>
      <c r="F11" s="148">
        <v>21.5</v>
      </c>
      <c r="G11" s="148">
        <v>21.5</v>
      </c>
      <c r="H11" s="148">
        <v>25.98</v>
      </c>
      <c r="I11" s="148">
        <v>25.98</v>
      </c>
      <c r="J11" s="148">
        <v>21.4</v>
      </c>
      <c r="K11" s="148">
        <v>35.770000000000003</v>
      </c>
      <c r="L11" s="148">
        <v>21.2</v>
      </c>
      <c r="M11" s="148">
        <v>25.1</v>
      </c>
      <c r="N11" s="148">
        <v>26.34</v>
      </c>
      <c r="O11" s="148">
        <v>23.1</v>
      </c>
      <c r="P11" s="148">
        <v>22.18</v>
      </c>
      <c r="Q11" s="148">
        <v>27.06</v>
      </c>
    </row>
    <row r="12" spans="1:17" x14ac:dyDescent="0.25">
      <c r="A12" s="1"/>
      <c r="B12" s="150" t="s">
        <v>1760</v>
      </c>
      <c r="C12" s="148">
        <v>21</v>
      </c>
      <c r="D12" s="148">
        <v>26.7</v>
      </c>
      <c r="E12" s="148">
        <v>26.7</v>
      </c>
      <c r="F12" s="148">
        <v>21.1</v>
      </c>
      <c r="G12" s="148">
        <v>21.1</v>
      </c>
      <c r="H12" s="148">
        <v>25.85</v>
      </c>
      <c r="I12" s="148">
        <v>25.85</v>
      </c>
      <c r="J12" s="148">
        <v>21.5</v>
      </c>
      <c r="K12" s="148">
        <v>35.89</v>
      </c>
      <c r="L12" s="148">
        <v>21.2</v>
      </c>
      <c r="M12" s="148">
        <v>25.2</v>
      </c>
      <c r="N12" s="148">
        <v>26.3</v>
      </c>
      <c r="O12" s="148">
        <v>23.274999999999999</v>
      </c>
      <c r="P12" s="148">
        <v>22.13</v>
      </c>
      <c r="Q12" s="148">
        <v>26.81</v>
      </c>
    </row>
    <row r="13" spans="1:17" x14ac:dyDescent="0.25">
      <c r="A13" s="1"/>
      <c r="B13" s="150" t="s">
        <v>440</v>
      </c>
      <c r="C13" s="148">
        <v>19</v>
      </c>
      <c r="D13" s="148">
        <v>26.73</v>
      </c>
      <c r="E13" s="148">
        <v>26.73</v>
      </c>
      <c r="F13" s="148">
        <v>21.3</v>
      </c>
      <c r="G13" s="148">
        <v>21.3</v>
      </c>
      <c r="H13" s="148">
        <v>25.63</v>
      </c>
      <c r="I13" s="148">
        <v>25.63</v>
      </c>
      <c r="J13" s="148">
        <v>21.2</v>
      </c>
      <c r="K13" s="148">
        <v>35.770000000000003</v>
      </c>
      <c r="L13" s="148">
        <v>21.1</v>
      </c>
      <c r="M13" s="148">
        <v>25.2</v>
      </c>
      <c r="N13" s="148">
        <v>26.26</v>
      </c>
      <c r="O13" s="148">
        <v>23.175000000000001</v>
      </c>
      <c r="P13" s="148">
        <v>22.13</v>
      </c>
      <c r="Q13" s="148">
        <v>26.68</v>
      </c>
    </row>
    <row r="14" spans="1:17" x14ac:dyDescent="0.25">
      <c r="A14" s="1"/>
      <c r="B14" s="150" t="s">
        <v>1761</v>
      </c>
      <c r="C14" s="148">
        <v>19</v>
      </c>
      <c r="D14" s="148">
        <v>26.83</v>
      </c>
      <c r="E14" s="148">
        <v>26.83</v>
      </c>
      <c r="F14" s="148">
        <v>21.2</v>
      </c>
      <c r="G14" s="148">
        <v>21.2</v>
      </c>
      <c r="H14" s="148">
        <v>25.55</v>
      </c>
      <c r="I14" s="148">
        <v>25.55</v>
      </c>
      <c r="J14" s="148">
        <v>21.7</v>
      </c>
      <c r="K14" s="148">
        <v>35.31</v>
      </c>
      <c r="L14" s="148">
        <v>21.1</v>
      </c>
      <c r="M14" s="148">
        <v>25.3</v>
      </c>
      <c r="N14" s="148">
        <v>26.12</v>
      </c>
      <c r="O14" s="148">
        <v>23.35</v>
      </c>
      <c r="P14" s="148">
        <v>22.15</v>
      </c>
      <c r="Q14" s="148">
        <v>26.55</v>
      </c>
    </row>
    <row r="15" spans="1:17" x14ac:dyDescent="0.25">
      <c r="A15" s="1"/>
      <c r="B15" s="150" t="s">
        <v>332</v>
      </c>
      <c r="C15" s="148">
        <v>20</v>
      </c>
      <c r="D15" s="148">
        <v>26.84</v>
      </c>
      <c r="E15" s="148">
        <v>26.84</v>
      </c>
      <c r="F15" s="148">
        <v>20.9</v>
      </c>
      <c r="G15" s="148">
        <v>20.9</v>
      </c>
      <c r="H15" s="148">
        <v>25.33</v>
      </c>
      <c r="I15" s="148">
        <v>25.33</v>
      </c>
      <c r="J15" s="148">
        <v>21.2</v>
      </c>
      <c r="K15" s="148">
        <v>34.94</v>
      </c>
      <c r="L15" s="148">
        <v>20.9</v>
      </c>
      <c r="M15" s="148">
        <v>25.4</v>
      </c>
      <c r="N15" s="148">
        <v>25.98</v>
      </c>
      <c r="O15" s="148">
        <v>23.5</v>
      </c>
      <c r="P15" s="148">
        <v>22.18</v>
      </c>
      <c r="Q15" s="148">
        <v>26.62</v>
      </c>
    </row>
    <row r="16" spans="1:17" x14ac:dyDescent="0.25">
      <c r="A16" s="1"/>
      <c r="B16" s="150" t="s">
        <v>220</v>
      </c>
      <c r="C16" s="148">
        <v>20</v>
      </c>
      <c r="D16" s="148">
        <v>26.72</v>
      </c>
      <c r="E16" s="148">
        <v>26.72</v>
      </c>
      <c r="F16" s="148">
        <v>21</v>
      </c>
      <c r="G16" s="148">
        <v>21</v>
      </c>
      <c r="H16" s="148">
        <v>25.36</v>
      </c>
      <c r="I16" s="148">
        <v>25.36</v>
      </c>
      <c r="J16" s="148">
        <v>21.9</v>
      </c>
      <c r="K16" s="148">
        <v>34.29</v>
      </c>
      <c r="L16" s="148">
        <v>21.4</v>
      </c>
      <c r="M16" s="148">
        <v>25.5</v>
      </c>
      <c r="N16" s="148">
        <v>26.03</v>
      </c>
      <c r="O16" s="148">
        <v>23.774999999999999</v>
      </c>
      <c r="P16" s="148">
        <v>22.19</v>
      </c>
      <c r="Q16" s="148">
        <v>27.33</v>
      </c>
    </row>
    <row r="17" spans="1:17" x14ac:dyDescent="0.25">
      <c r="A17" s="1"/>
      <c r="B17" s="150" t="s">
        <v>325</v>
      </c>
      <c r="C17" s="148">
        <v>21</v>
      </c>
      <c r="D17" s="148">
        <v>26.7</v>
      </c>
      <c r="E17" s="148">
        <v>26.7</v>
      </c>
      <c r="F17" s="148">
        <v>21.4</v>
      </c>
      <c r="G17" s="148">
        <v>21.4</v>
      </c>
      <c r="H17" s="148">
        <v>25.51</v>
      </c>
      <c r="I17" s="148">
        <v>25.51</v>
      </c>
      <c r="J17" s="148">
        <v>22.7</v>
      </c>
      <c r="K17" s="148">
        <v>35.700000000000003</v>
      </c>
      <c r="L17" s="148">
        <v>23.3</v>
      </c>
      <c r="M17" s="148">
        <v>25.9</v>
      </c>
      <c r="N17" s="148">
        <v>26.31</v>
      </c>
      <c r="O17" s="148">
        <v>24.613</v>
      </c>
      <c r="P17" s="148">
        <v>22.19</v>
      </c>
      <c r="Q17" s="148">
        <v>30.1</v>
      </c>
    </row>
    <row r="18" spans="1:17" x14ac:dyDescent="0.25">
      <c r="A18" s="1"/>
      <c r="B18" s="150" t="s">
        <v>1762</v>
      </c>
      <c r="C18" s="148">
        <v>26</v>
      </c>
      <c r="D18" s="148">
        <v>26.96</v>
      </c>
      <c r="E18" s="148">
        <v>26.96</v>
      </c>
      <c r="F18" s="148">
        <v>22.6</v>
      </c>
      <c r="G18" s="148">
        <v>22.6</v>
      </c>
      <c r="H18" s="148">
        <v>26.22</v>
      </c>
      <c r="I18" s="148">
        <v>26.22</v>
      </c>
      <c r="J18" s="148">
        <v>22.8</v>
      </c>
      <c r="K18" s="148">
        <v>37.15</v>
      </c>
      <c r="L18" s="148">
        <v>24.6</v>
      </c>
      <c r="M18" s="148">
        <v>26.7</v>
      </c>
      <c r="N18" s="148">
        <v>27.23</v>
      </c>
      <c r="O18" s="148">
        <v>26.05</v>
      </c>
      <c r="P18" s="148">
        <v>22.19</v>
      </c>
      <c r="Q18" s="148">
        <v>33.81</v>
      </c>
    </row>
    <row r="19" spans="1:17" x14ac:dyDescent="0.25">
      <c r="A19" s="1"/>
      <c r="B19" s="150" t="s">
        <v>1763</v>
      </c>
      <c r="C19" s="148">
        <v>29</v>
      </c>
      <c r="D19" s="148">
        <v>27.27</v>
      </c>
      <c r="E19" s="148">
        <v>27.27</v>
      </c>
      <c r="F19" s="148">
        <v>25</v>
      </c>
      <c r="G19" s="148">
        <v>25</v>
      </c>
      <c r="H19" s="148">
        <v>27.14</v>
      </c>
      <c r="I19" s="148">
        <v>27.14</v>
      </c>
      <c r="J19" s="148">
        <v>22.8</v>
      </c>
      <c r="K19" s="148">
        <v>36.07</v>
      </c>
      <c r="L19" s="148">
        <v>25.6</v>
      </c>
      <c r="M19" s="148">
        <v>27.4</v>
      </c>
      <c r="N19" s="148">
        <v>28.41</v>
      </c>
      <c r="O19" s="148">
        <v>27.024999999999999</v>
      </c>
      <c r="P19" s="148">
        <v>22.16</v>
      </c>
      <c r="Q19" s="148">
        <v>32.79</v>
      </c>
    </row>
    <row r="20" spans="1:17" x14ac:dyDescent="0.25">
      <c r="A20" s="1"/>
      <c r="B20" s="150" t="s">
        <v>1764</v>
      </c>
      <c r="C20" s="148">
        <v>31</v>
      </c>
      <c r="D20" s="148">
        <v>27.75</v>
      </c>
      <c r="E20" s="148">
        <v>27.75</v>
      </c>
      <c r="F20" s="148">
        <v>25.3</v>
      </c>
      <c r="G20" s="148">
        <v>25.3</v>
      </c>
      <c r="H20" s="148">
        <v>28.11</v>
      </c>
      <c r="I20" s="148">
        <v>28.11</v>
      </c>
      <c r="J20" s="148">
        <v>23.3</v>
      </c>
      <c r="K20" s="148">
        <v>34.33</v>
      </c>
      <c r="L20" s="148">
        <v>25.9</v>
      </c>
      <c r="M20" s="148">
        <v>28.3</v>
      </c>
      <c r="N20" s="148">
        <v>29.15</v>
      </c>
      <c r="O20" s="148">
        <v>2.7000000000000001E-3</v>
      </c>
      <c r="P20" s="148">
        <v>22.12</v>
      </c>
      <c r="Q20" s="148">
        <v>32.58</v>
      </c>
    </row>
    <row r="21" spans="1:17" x14ac:dyDescent="0.25">
      <c r="A21" s="1"/>
      <c r="B21" s="150" t="s">
        <v>1765</v>
      </c>
      <c r="C21" s="148">
        <v>33</v>
      </c>
      <c r="D21" s="148">
        <v>27.85</v>
      </c>
      <c r="E21" s="148">
        <v>27.85</v>
      </c>
      <c r="F21" s="148">
        <v>24.9</v>
      </c>
      <c r="G21" s="148">
        <v>24.9</v>
      </c>
      <c r="H21" s="148">
        <v>28.65</v>
      </c>
      <c r="I21" s="148">
        <v>28.65</v>
      </c>
      <c r="J21" s="148">
        <v>23.3</v>
      </c>
      <c r="K21" s="148">
        <v>35.159999999999997</v>
      </c>
      <c r="L21" s="148">
        <v>25.6</v>
      </c>
      <c r="M21" s="148">
        <v>28.3</v>
      </c>
      <c r="N21" s="148">
        <v>29.85</v>
      </c>
      <c r="O21" s="148">
        <v>27.85</v>
      </c>
      <c r="P21" s="148">
        <v>22.07</v>
      </c>
      <c r="Q21" s="148">
        <v>32.21</v>
      </c>
    </row>
    <row r="22" spans="1:17" x14ac:dyDescent="0.25">
      <c r="A22" s="1"/>
      <c r="B22" s="150" t="s">
        <v>1766</v>
      </c>
      <c r="C22" s="148">
        <v>32</v>
      </c>
      <c r="D22" s="148">
        <v>28.17</v>
      </c>
      <c r="E22" s="148">
        <v>28.17</v>
      </c>
      <c r="F22" s="148">
        <v>23.9</v>
      </c>
      <c r="G22" s="148">
        <v>23.9</v>
      </c>
      <c r="H22" s="148">
        <v>29.09</v>
      </c>
      <c r="I22" s="148">
        <v>29.09</v>
      </c>
      <c r="J22" s="148">
        <v>23.7</v>
      </c>
      <c r="K22" s="148">
        <v>34.99</v>
      </c>
      <c r="L22" s="148">
        <v>26.8</v>
      </c>
      <c r="M22" s="148">
        <v>27.2</v>
      </c>
      <c r="N22" s="148">
        <v>30.45</v>
      </c>
      <c r="O22" s="148">
        <v>28.125</v>
      </c>
      <c r="P22" s="148">
        <v>22.13</v>
      </c>
      <c r="Q22" s="148">
        <v>31.02</v>
      </c>
    </row>
    <row r="23" spans="1:17" x14ac:dyDescent="0.25">
      <c r="A23" s="1"/>
      <c r="B23" s="150" t="s">
        <v>333</v>
      </c>
      <c r="C23" s="148">
        <v>32</v>
      </c>
      <c r="D23" s="148">
        <v>28.35</v>
      </c>
      <c r="E23" s="148">
        <v>28.35</v>
      </c>
      <c r="F23" s="148">
        <v>23.4</v>
      </c>
      <c r="G23" s="148">
        <v>23.4</v>
      </c>
      <c r="H23" s="148">
        <v>29.53</v>
      </c>
      <c r="I23" s="148">
        <v>29.53</v>
      </c>
      <c r="J23" s="148">
        <v>23.6</v>
      </c>
      <c r="K23" s="148">
        <v>34.94</v>
      </c>
      <c r="L23" s="148">
        <v>26.1</v>
      </c>
      <c r="M23" s="148">
        <v>26.3</v>
      </c>
      <c r="N23" s="148">
        <v>30.89</v>
      </c>
      <c r="O23" s="148">
        <v>28.449000000000002</v>
      </c>
      <c r="P23" s="148">
        <v>22.47</v>
      </c>
      <c r="Q23" s="148">
        <v>29.53</v>
      </c>
    </row>
    <row r="24" spans="1:17" x14ac:dyDescent="0.25">
      <c r="A24" s="1"/>
      <c r="B24" s="150" t="s">
        <v>1767</v>
      </c>
      <c r="C24" s="148">
        <v>31</v>
      </c>
      <c r="D24" s="148">
        <v>28.47</v>
      </c>
      <c r="E24" s="148">
        <v>28.47</v>
      </c>
      <c r="F24" s="148">
        <v>22.8</v>
      </c>
      <c r="G24" s="148">
        <v>22.8</v>
      </c>
      <c r="H24" s="148">
        <v>29.93</v>
      </c>
      <c r="I24" s="148">
        <v>29.93</v>
      </c>
      <c r="J24" s="148">
        <v>23.3</v>
      </c>
      <c r="K24" s="148">
        <v>34.97</v>
      </c>
      <c r="L24" s="148">
        <v>25</v>
      </c>
      <c r="M24" s="148">
        <v>25.5</v>
      </c>
      <c r="N24" s="148">
        <v>31.09</v>
      </c>
      <c r="O24" s="148">
        <v>27.9</v>
      </c>
      <c r="P24" s="148">
        <v>23.05</v>
      </c>
      <c r="Q24" s="148">
        <v>30.51</v>
      </c>
    </row>
    <row r="25" spans="1:17" x14ac:dyDescent="0.25">
      <c r="A25" s="1"/>
      <c r="B25" s="150" t="s">
        <v>473</v>
      </c>
      <c r="C25" s="148">
        <v>30</v>
      </c>
      <c r="D25" s="148">
        <v>28.55</v>
      </c>
      <c r="E25" s="148">
        <v>28.55</v>
      </c>
      <c r="F25" s="148">
        <v>21.7</v>
      </c>
      <c r="G25" s="148">
        <v>21.7</v>
      </c>
      <c r="H25" s="148">
        <v>30.17</v>
      </c>
      <c r="I25" s="148">
        <v>30.17</v>
      </c>
      <c r="J25" s="148">
        <v>22.9</v>
      </c>
      <c r="K25" s="148">
        <v>34.17</v>
      </c>
      <c r="L25" s="148">
        <v>24.3</v>
      </c>
      <c r="M25" s="148">
        <v>24.9</v>
      </c>
      <c r="N25" s="148">
        <v>31.02</v>
      </c>
      <c r="O25" s="148">
        <v>27.725000000000001</v>
      </c>
      <c r="P25" s="148">
        <v>23.65</v>
      </c>
      <c r="Q25" s="148">
        <v>31.07</v>
      </c>
    </row>
    <row r="26" spans="1:17" x14ac:dyDescent="0.25">
      <c r="A26" s="1"/>
      <c r="B26" s="150" t="s">
        <v>228</v>
      </c>
      <c r="C26" s="148">
        <v>28</v>
      </c>
      <c r="D26" s="148">
        <v>28.48</v>
      </c>
      <c r="E26" s="148">
        <v>28.48</v>
      </c>
      <c r="F26" s="148">
        <v>22.4</v>
      </c>
      <c r="G26" s="148">
        <v>22.4</v>
      </c>
      <c r="H26" s="148">
        <v>30.01</v>
      </c>
      <c r="I26" s="148">
        <v>30.01</v>
      </c>
      <c r="J26" s="148">
        <v>22.8</v>
      </c>
      <c r="K26" s="148">
        <v>33.54</v>
      </c>
      <c r="L26" s="148">
        <v>23.9</v>
      </c>
      <c r="M26" s="148">
        <v>24</v>
      </c>
      <c r="N26" s="148">
        <v>29.62</v>
      </c>
      <c r="O26" s="148">
        <v>26.85</v>
      </c>
      <c r="P26" s="148">
        <v>24.49</v>
      </c>
      <c r="Q26" s="148">
        <v>30.93</v>
      </c>
    </row>
    <row r="27" spans="1:17" x14ac:dyDescent="0.25">
      <c r="A27" s="1"/>
      <c r="B27" s="150" t="s">
        <v>1768</v>
      </c>
      <c r="C27" s="148">
        <v>27</v>
      </c>
      <c r="D27" s="148">
        <v>28.39</v>
      </c>
      <c r="E27" s="148">
        <v>28.39</v>
      </c>
      <c r="F27" s="148">
        <v>22.4</v>
      </c>
      <c r="G27" s="148">
        <v>22.4</v>
      </c>
      <c r="H27" s="148">
        <v>29.45</v>
      </c>
      <c r="I27" s="148">
        <v>29.45</v>
      </c>
      <c r="J27" s="148">
        <v>22.2</v>
      </c>
      <c r="K27" s="148">
        <v>33.93</v>
      </c>
      <c r="L27" s="148">
        <v>24.1</v>
      </c>
      <c r="M27" s="148">
        <v>24.2</v>
      </c>
      <c r="N27" s="148">
        <v>29.33</v>
      </c>
      <c r="O27" s="148">
        <v>26.725000000000001</v>
      </c>
      <c r="P27" s="148">
        <v>25.02</v>
      </c>
      <c r="Q27" s="148">
        <v>30.32</v>
      </c>
    </row>
    <row r="28" spans="1:17" x14ac:dyDescent="0.25">
      <c r="A28" s="1"/>
      <c r="B28" s="150" t="s">
        <v>323</v>
      </c>
      <c r="C28" s="148">
        <v>27</v>
      </c>
      <c r="D28" s="148">
        <v>28.09</v>
      </c>
      <c r="E28" s="148">
        <v>28.09</v>
      </c>
      <c r="F28" s="148">
        <v>21.6</v>
      </c>
      <c r="G28" s="148">
        <v>21.6</v>
      </c>
      <c r="H28" s="148">
        <v>28.74</v>
      </c>
      <c r="I28" s="148">
        <v>28.74</v>
      </c>
      <c r="J28" s="148">
        <v>22.1</v>
      </c>
      <c r="K28" s="148">
        <v>35.35</v>
      </c>
      <c r="L28" s="148">
        <v>22.8</v>
      </c>
      <c r="M28" s="148">
        <v>22.6</v>
      </c>
      <c r="N28" s="148">
        <v>29.25</v>
      </c>
      <c r="O28" s="148">
        <v>2.5999999999999999E-3</v>
      </c>
      <c r="P28" s="148">
        <v>25.33</v>
      </c>
      <c r="Q28" s="148">
        <v>29.25</v>
      </c>
    </row>
    <row r="29" spans="1:17" x14ac:dyDescent="0.25">
      <c r="A29" s="1"/>
      <c r="B29" s="150" t="s">
        <v>1769</v>
      </c>
      <c r="C29" s="148">
        <v>25</v>
      </c>
      <c r="D29" s="148">
        <v>27.78</v>
      </c>
      <c r="E29" s="148">
        <v>27.78</v>
      </c>
      <c r="F29" s="148">
        <v>22.2</v>
      </c>
      <c r="G29" s="148">
        <v>22.2</v>
      </c>
      <c r="H29" s="148">
        <v>28.15</v>
      </c>
      <c r="I29" s="148">
        <v>28.15</v>
      </c>
      <c r="J29" s="148">
        <v>22</v>
      </c>
      <c r="K29" s="148">
        <v>35.25</v>
      </c>
      <c r="L29" s="148">
        <v>22.5</v>
      </c>
      <c r="M29" s="148">
        <v>22.1</v>
      </c>
      <c r="N29" s="148">
        <v>25.98</v>
      </c>
      <c r="O29" s="148">
        <v>25.286999999999999</v>
      </c>
      <c r="P29" s="148">
        <v>25.61</v>
      </c>
      <c r="Q29" s="148">
        <v>28.39</v>
      </c>
    </row>
    <row r="30" spans="1:17" x14ac:dyDescent="0.25">
      <c r="A30" s="1"/>
      <c r="B30" s="150" t="s">
        <v>1770</v>
      </c>
      <c r="C30" s="148">
        <v>24</v>
      </c>
      <c r="D30" s="148">
        <v>27.57</v>
      </c>
      <c r="E30" s="148">
        <v>27.57</v>
      </c>
      <c r="F30" s="148">
        <v>22.1</v>
      </c>
      <c r="G30" s="148">
        <v>22.1</v>
      </c>
      <c r="H30" s="148">
        <v>27.71</v>
      </c>
      <c r="I30" s="148">
        <v>27.71</v>
      </c>
      <c r="J30" s="148">
        <v>22</v>
      </c>
      <c r="K30" s="148">
        <v>34.85</v>
      </c>
      <c r="L30" s="148">
        <v>22</v>
      </c>
      <c r="M30" s="148">
        <v>21.8</v>
      </c>
      <c r="N30" s="148">
        <v>26.49</v>
      </c>
      <c r="O30" s="148">
        <v>24.625</v>
      </c>
      <c r="P30" s="148">
        <v>25.93</v>
      </c>
      <c r="Q30" s="148">
        <v>27.69</v>
      </c>
    </row>
    <row r="31" spans="1:17" x14ac:dyDescent="0.25">
      <c r="A31" s="1"/>
      <c r="B31" s="150" t="s">
        <v>1771</v>
      </c>
      <c r="C31" s="148">
        <v>23</v>
      </c>
      <c r="D31" s="148">
        <v>27.4</v>
      </c>
      <c r="E31" s="148">
        <v>27.4</v>
      </c>
      <c r="F31" s="148">
        <v>22.7</v>
      </c>
      <c r="G31" s="148">
        <v>22.7</v>
      </c>
      <c r="H31" s="148">
        <v>27.38</v>
      </c>
      <c r="I31" s="148">
        <v>27.38</v>
      </c>
      <c r="J31" s="148">
        <v>22.2</v>
      </c>
      <c r="K31" s="148">
        <v>34.93</v>
      </c>
      <c r="L31" s="148">
        <v>22.3</v>
      </c>
      <c r="M31" s="148">
        <v>21.9</v>
      </c>
      <c r="N31" s="148">
        <v>26.54</v>
      </c>
      <c r="O31" s="148">
        <v>24.35</v>
      </c>
      <c r="P31" s="148">
        <v>26.53</v>
      </c>
      <c r="Q31" s="148">
        <v>27.93</v>
      </c>
    </row>
    <row r="32" spans="1:17" x14ac:dyDescent="0.25">
      <c r="A32" s="1"/>
      <c r="B32" s="150" t="s">
        <v>1772</v>
      </c>
      <c r="C32" s="148">
        <v>22</v>
      </c>
      <c r="D32" s="148">
        <v>27.36</v>
      </c>
      <c r="E32" s="148">
        <v>27.36</v>
      </c>
      <c r="F32" s="148">
        <v>22.5</v>
      </c>
      <c r="G32" s="148">
        <v>22.5</v>
      </c>
      <c r="H32" s="148">
        <v>27.28</v>
      </c>
      <c r="I32" s="148">
        <v>27.28</v>
      </c>
      <c r="J32" s="148">
        <v>22.2</v>
      </c>
      <c r="K32" s="148">
        <v>34.99</v>
      </c>
      <c r="L32" s="148">
        <v>22.1</v>
      </c>
      <c r="M32" s="148">
        <v>21.5</v>
      </c>
      <c r="N32" s="148">
        <v>26.61</v>
      </c>
      <c r="O32" s="148">
        <v>24.074999999999999</v>
      </c>
      <c r="P32" s="148">
        <v>27</v>
      </c>
      <c r="Q32" s="148">
        <v>27.95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554687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1774</v>
      </c>
      <c r="C5" s="1"/>
      <c r="D5" s="1"/>
      <c r="E5" s="1"/>
      <c r="F5" s="1"/>
      <c r="G5" s="1"/>
      <c r="H5" s="1"/>
    </row>
    <row r="6" spans="1:8" x14ac:dyDescent="0.25">
      <c r="A6" s="1"/>
      <c r="B6" s="1"/>
      <c r="C6" s="1"/>
      <c r="D6" s="1"/>
      <c r="E6" s="1"/>
      <c r="F6" s="1"/>
      <c r="G6" s="1"/>
      <c r="H6" s="1"/>
    </row>
    <row r="7" spans="1:8" ht="45" customHeight="1" x14ac:dyDescent="0.25">
      <c r="A7" s="1"/>
      <c r="B7" s="3" t="s">
        <v>68</v>
      </c>
      <c r="C7" s="3" t="s">
        <v>3</v>
      </c>
      <c r="D7" s="3" t="s">
        <v>1775</v>
      </c>
      <c r="E7" s="3" t="s">
        <v>1776</v>
      </c>
      <c r="F7" s="3" t="s">
        <v>1777</v>
      </c>
      <c r="G7" s="3" t="s">
        <v>8</v>
      </c>
      <c r="H7" s="3" t="s">
        <v>1669</v>
      </c>
    </row>
    <row r="8" spans="1:8" x14ac:dyDescent="0.25">
      <c r="A8" s="1"/>
      <c r="B8" s="4" t="s">
        <v>72</v>
      </c>
      <c r="C8" s="151" t="s">
        <v>252</v>
      </c>
      <c r="D8" s="151" t="s">
        <v>1778</v>
      </c>
      <c r="E8" s="148">
        <v>130</v>
      </c>
      <c r="F8" s="4" t="s">
        <v>332</v>
      </c>
      <c r="G8" s="4" t="s">
        <v>1779</v>
      </c>
      <c r="H8" s="152"/>
    </row>
    <row r="9" spans="1:8" x14ac:dyDescent="0.25">
      <c r="A9" s="1"/>
      <c r="B9" s="4" t="s">
        <v>72</v>
      </c>
      <c r="C9" s="151" t="s">
        <v>85</v>
      </c>
      <c r="D9" s="151" t="s">
        <v>1780</v>
      </c>
      <c r="E9" s="148">
        <v>339.80200000000002</v>
      </c>
      <c r="F9" s="4" t="s">
        <v>332</v>
      </c>
      <c r="G9" s="4" t="s">
        <v>1779</v>
      </c>
      <c r="H9" s="152"/>
    </row>
    <row r="10" spans="1:8" x14ac:dyDescent="0.25">
      <c r="A10" s="1"/>
      <c r="B10" s="4" t="s">
        <v>72</v>
      </c>
      <c r="C10" s="151" t="s">
        <v>92</v>
      </c>
      <c r="D10" s="151" t="s">
        <v>1781</v>
      </c>
      <c r="E10" s="148">
        <v>3942.3150000000001</v>
      </c>
      <c r="F10" s="4" t="s">
        <v>332</v>
      </c>
      <c r="G10" s="4" t="s">
        <v>1779</v>
      </c>
      <c r="H10" s="152"/>
    </row>
    <row r="11" spans="1:8" x14ac:dyDescent="0.25">
      <c r="A11" s="1"/>
      <c r="B11" s="4" t="s">
        <v>72</v>
      </c>
      <c r="C11" s="151" t="s">
        <v>101</v>
      </c>
      <c r="D11" s="151" t="s">
        <v>1782</v>
      </c>
      <c r="E11" s="148">
        <v>2380</v>
      </c>
      <c r="F11" s="4" t="s">
        <v>332</v>
      </c>
      <c r="G11" s="4" t="s">
        <v>1779</v>
      </c>
      <c r="H11" s="152"/>
    </row>
    <row r="12" spans="1:8" x14ac:dyDescent="0.25">
      <c r="A12" s="1"/>
      <c r="B12" s="4" t="s">
        <v>72</v>
      </c>
      <c r="C12" s="151" t="s">
        <v>104</v>
      </c>
      <c r="D12" s="151" t="s">
        <v>1783</v>
      </c>
      <c r="E12" s="148">
        <v>3737</v>
      </c>
      <c r="F12" s="4" t="s">
        <v>332</v>
      </c>
      <c r="G12" s="4" t="s">
        <v>1779</v>
      </c>
      <c r="H12" s="152"/>
    </row>
    <row r="13" spans="1:8" x14ac:dyDescent="0.25">
      <c r="A13" s="1"/>
      <c r="B13" s="4" t="s">
        <v>72</v>
      </c>
      <c r="C13" s="151" t="s">
        <v>104</v>
      </c>
      <c r="D13" s="151" t="s">
        <v>1784</v>
      </c>
      <c r="E13" s="148">
        <v>1337</v>
      </c>
      <c r="F13" s="4" t="s">
        <v>332</v>
      </c>
      <c r="G13" s="4" t="s">
        <v>1779</v>
      </c>
      <c r="H13" s="152"/>
    </row>
    <row r="14" spans="1:8" x14ac:dyDescent="0.25">
      <c r="A14" s="1"/>
      <c r="B14" s="4" t="s">
        <v>72</v>
      </c>
      <c r="C14" s="151" t="s">
        <v>143</v>
      </c>
      <c r="D14" s="151" t="s">
        <v>1785</v>
      </c>
      <c r="E14" s="148">
        <v>1260</v>
      </c>
      <c r="F14" s="4" t="s">
        <v>332</v>
      </c>
      <c r="G14" s="4" t="s">
        <v>1779</v>
      </c>
      <c r="H14" s="152"/>
    </row>
    <row r="15" spans="1:8" x14ac:dyDescent="0.25">
      <c r="A15" s="1"/>
      <c r="B15" s="4" t="s">
        <v>72</v>
      </c>
      <c r="C15" s="151" t="s">
        <v>167</v>
      </c>
      <c r="D15" s="151" t="s">
        <v>1786</v>
      </c>
      <c r="E15" s="148">
        <v>1462</v>
      </c>
      <c r="F15" s="4" t="s">
        <v>332</v>
      </c>
      <c r="G15" s="4" t="s">
        <v>1779</v>
      </c>
      <c r="H15" s="152"/>
    </row>
    <row r="16" spans="1:8" x14ac:dyDescent="0.25">
      <c r="A16" s="1"/>
      <c r="B16" s="4" t="s">
        <v>72</v>
      </c>
      <c r="C16" s="151" t="s">
        <v>170</v>
      </c>
      <c r="D16" s="151" t="s">
        <v>1787</v>
      </c>
      <c r="E16" s="148">
        <v>665.44</v>
      </c>
      <c r="F16" s="4" t="s">
        <v>332</v>
      </c>
      <c r="G16" s="4" t="s">
        <v>1779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8" t="s">
        <v>1788</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row>
    <row r="5" spans="1:46" ht="22.15" hidden="1" customHeight="1" x14ac:dyDescent="0.25">
      <c r="A5" s="203" t="s">
        <v>68</v>
      </c>
      <c r="B5" s="203" t="s">
        <v>601</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15" customHeight="1" x14ac:dyDescent="0.25">
      <c r="A6" s="203"/>
      <c r="B6" s="203"/>
      <c r="C6" s="227" t="s">
        <v>656</v>
      </c>
      <c r="D6" s="227" t="s">
        <v>657</v>
      </c>
      <c r="E6" s="227" t="s">
        <v>658</v>
      </c>
      <c r="F6" s="227" t="s">
        <v>659</v>
      </c>
      <c r="G6" s="227" t="s">
        <v>654</v>
      </c>
      <c r="H6" s="227" t="s">
        <v>660</v>
      </c>
      <c r="I6" s="227" t="s">
        <v>647</v>
      </c>
      <c r="J6" s="227" t="s">
        <v>626</v>
      </c>
      <c r="K6" s="227" t="s">
        <v>649</v>
      </c>
      <c r="L6" s="227"/>
      <c r="M6" s="227" t="s">
        <v>627</v>
      </c>
      <c r="N6" s="227" t="s">
        <v>92</v>
      </c>
      <c r="O6" s="227"/>
      <c r="P6" s="227"/>
      <c r="Q6" s="227"/>
      <c r="R6" s="227"/>
      <c r="S6" s="227"/>
      <c r="T6" s="227" t="s">
        <v>628</v>
      </c>
      <c r="U6" s="227" t="s">
        <v>318</v>
      </c>
      <c r="V6" s="227" t="s">
        <v>629</v>
      </c>
      <c r="W6" s="227" t="s">
        <v>650</v>
      </c>
      <c r="X6" s="227" t="s">
        <v>104</v>
      </c>
      <c r="Y6" s="227"/>
      <c r="Z6" s="227" t="s">
        <v>630</v>
      </c>
      <c r="AA6" s="227" t="s">
        <v>651</v>
      </c>
      <c r="AB6" s="227" t="s">
        <v>639</v>
      </c>
      <c r="AC6" s="227" t="s">
        <v>143</v>
      </c>
      <c r="AD6" s="227"/>
      <c r="AE6" s="227"/>
      <c r="AF6" s="227"/>
      <c r="AG6" s="227" t="s">
        <v>640</v>
      </c>
      <c r="AH6" s="227" t="s">
        <v>641</v>
      </c>
      <c r="AI6" s="227" t="s">
        <v>402</v>
      </c>
      <c r="AJ6" s="227" t="s">
        <v>413</v>
      </c>
      <c r="AK6" s="227"/>
      <c r="AL6" s="227"/>
      <c r="AM6" s="227"/>
      <c r="AN6" s="227"/>
      <c r="AO6" s="227"/>
      <c r="AP6" s="227"/>
      <c r="AQ6" s="227"/>
      <c r="AR6" s="227"/>
      <c r="AS6" s="227" t="s">
        <v>652</v>
      </c>
      <c r="AT6" s="227" t="s">
        <v>642</v>
      </c>
    </row>
    <row r="7" spans="1:46" ht="57" customHeight="1" x14ac:dyDescent="0.25">
      <c r="A7" s="203"/>
      <c r="B7" s="203"/>
      <c r="C7" s="9" t="s">
        <v>1789</v>
      </c>
      <c r="D7" s="9" t="s">
        <v>1790</v>
      </c>
      <c r="E7" s="9" t="s">
        <v>1791</v>
      </c>
      <c r="F7" s="9" t="s">
        <v>1792</v>
      </c>
      <c r="G7" s="9" t="s">
        <v>1793</v>
      </c>
      <c r="H7" s="9" t="s">
        <v>1792</v>
      </c>
      <c r="I7" s="9" t="s">
        <v>1794</v>
      </c>
      <c r="J7" s="9" t="s">
        <v>1795</v>
      </c>
      <c r="K7" s="9" t="s">
        <v>1796</v>
      </c>
      <c r="L7" s="9" t="s">
        <v>1797</v>
      </c>
      <c r="M7" s="9" t="s">
        <v>1798</v>
      </c>
      <c r="N7" s="9" t="s">
        <v>1799</v>
      </c>
      <c r="O7" s="9" t="s">
        <v>1800</v>
      </c>
      <c r="P7" s="9" t="s">
        <v>1801</v>
      </c>
      <c r="Q7" s="9" t="s">
        <v>1802</v>
      </c>
      <c r="R7" s="9" t="s">
        <v>1803</v>
      </c>
      <c r="S7" s="9" t="s">
        <v>1804</v>
      </c>
      <c r="T7" s="9" t="s">
        <v>1805</v>
      </c>
      <c r="U7" s="9" t="s">
        <v>1806</v>
      </c>
      <c r="V7" s="9" t="s">
        <v>1807</v>
      </c>
      <c r="W7" s="9" t="s">
        <v>1808</v>
      </c>
      <c r="X7" s="9" t="s">
        <v>1809</v>
      </c>
      <c r="Y7" s="9" t="s">
        <v>1810</v>
      </c>
      <c r="Z7" s="9" t="s">
        <v>1811</v>
      </c>
      <c r="AA7" s="9" t="s">
        <v>1812</v>
      </c>
      <c r="AB7" s="9" t="s">
        <v>1813</v>
      </c>
      <c r="AC7" s="9" t="s">
        <v>1814</v>
      </c>
      <c r="AD7" s="9" t="s">
        <v>1815</v>
      </c>
      <c r="AE7" s="9" t="s">
        <v>1816</v>
      </c>
      <c r="AF7" s="9" t="s">
        <v>1817</v>
      </c>
      <c r="AG7" s="9" t="s">
        <v>1818</v>
      </c>
      <c r="AH7" s="9" t="s">
        <v>1819</v>
      </c>
      <c r="AI7" s="9" t="s">
        <v>1820</v>
      </c>
      <c r="AJ7" s="9" t="s">
        <v>1821</v>
      </c>
      <c r="AK7" s="9" t="s">
        <v>1822</v>
      </c>
      <c r="AL7" s="9" t="s">
        <v>1823</v>
      </c>
      <c r="AM7" s="9" t="s">
        <v>1824</v>
      </c>
      <c r="AN7" s="9" t="s">
        <v>1825</v>
      </c>
      <c r="AO7" s="9" t="s">
        <v>1826</v>
      </c>
      <c r="AP7" s="9" t="s">
        <v>1827</v>
      </c>
      <c r="AQ7" s="9" t="s">
        <v>1828</v>
      </c>
      <c r="AR7" s="9" t="s">
        <v>1829</v>
      </c>
      <c r="AS7" s="9" t="s">
        <v>1830</v>
      </c>
      <c r="AT7" s="9" t="s">
        <v>1831</v>
      </c>
    </row>
    <row r="8" spans="1:46" ht="24" customHeight="1" x14ac:dyDescent="0.25">
      <c r="A8" s="13" t="s">
        <v>72</v>
      </c>
      <c r="B8" s="13" t="s">
        <v>834</v>
      </c>
      <c r="C8" s="153">
        <v>20</v>
      </c>
      <c r="D8" s="153">
        <v>47.16</v>
      </c>
      <c r="E8" s="153">
        <v>11.51</v>
      </c>
      <c r="F8" s="153">
        <v>25.49</v>
      </c>
      <c r="G8" s="153">
        <v>20.100000000000001</v>
      </c>
      <c r="H8" s="153">
        <v>71.989999999999995</v>
      </c>
      <c r="I8" s="153"/>
      <c r="J8" s="153"/>
      <c r="K8" s="153">
        <v>7.3</v>
      </c>
      <c r="L8" s="153">
        <v>6.5</v>
      </c>
      <c r="M8" s="153">
        <v>4.2169999999999996</v>
      </c>
      <c r="N8" s="153">
        <v>4.43</v>
      </c>
      <c r="O8" s="153">
        <v>4.43</v>
      </c>
      <c r="P8" s="153">
        <v>4.43</v>
      </c>
      <c r="Q8" s="153">
        <v>4.43</v>
      </c>
      <c r="R8" s="153"/>
      <c r="S8" s="153"/>
      <c r="T8" s="153"/>
      <c r="U8" s="153">
        <v>7</v>
      </c>
      <c r="V8" s="153">
        <v>7</v>
      </c>
      <c r="W8" s="153"/>
      <c r="X8" s="153"/>
      <c r="Y8" s="153"/>
      <c r="Z8" s="153"/>
      <c r="AA8" s="153"/>
      <c r="AB8" s="153"/>
      <c r="AC8" s="153">
        <v>4.1749000000000001</v>
      </c>
      <c r="AD8" s="153">
        <v>5.9355099999999998</v>
      </c>
      <c r="AE8" s="153"/>
      <c r="AF8" s="153"/>
      <c r="AG8" s="153"/>
      <c r="AH8" s="153">
        <v>5.2859999999999996</v>
      </c>
      <c r="AI8" s="153">
        <v>5.0460000000000003</v>
      </c>
      <c r="AJ8" s="153">
        <v>362.80977999999999</v>
      </c>
      <c r="AK8" s="153">
        <v>346.61291</v>
      </c>
      <c r="AL8" s="153">
        <v>411.40037000000001</v>
      </c>
      <c r="AM8" s="153">
        <v>0</v>
      </c>
      <c r="AN8" s="153">
        <v>346.61291</v>
      </c>
      <c r="AO8" s="153">
        <v>0</v>
      </c>
      <c r="AP8" s="153">
        <v>281.22624999999999</v>
      </c>
      <c r="AQ8" s="153">
        <v>293.94</v>
      </c>
      <c r="AR8" s="153">
        <v>286.5915</v>
      </c>
      <c r="AS8" s="153"/>
      <c r="AT8" s="153"/>
    </row>
    <row r="9" spans="1:46" ht="24" customHeight="1" x14ac:dyDescent="0.25">
      <c r="A9" s="16" t="s">
        <v>72</v>
      </c>
      <c r="B9" s="16" t="s">
        <v>835</v>
      </c>
      <c r="C9" s="154">
        <v>20</v>
      </c>
      <c r="D9" s="154">
        <v>47.17</v>
      </c>
      <c r="E9" s="154">
        <v>12.84</v>
      </c>
      <c r="F9" s="154">
        <v>25.57</v>
      </c>
      <c r="G9" s="154">
        <v>20.100000000000001</v>
      </c>
      <c r="H9" s="154">
        <v>58.72</v>
      </c>
      <c r="I9" s="154"/>
      <c r="J9" s="154"/>
      <c r="K9" s="154">
        <v>6.9</v>
      </c>
      <c r="L9" s="154">
        <v>6.6</v>
      </c>
      <c r="M9" s="154">
        <v>4.8650000000000002</v>
      </c>
      <c r="N9" s="154">
        <v>4.32</v>
      </c>
      <c r="O9" s="154">
        <v>4.32</v>
      </c>
      <c r="P9" s="154">
        <v>4.32</v>
      </c>
      <c r="Q9" s="154">
        <v>4.32</v>
      </c>
      <c r="R9" s="154"/>
      <c r="S9" s="154"/>
      <c r="T9" s="154"/>
      <c r="U9" s="154">
        <v>7</v>
      </c>
      <c r="V9" s="154">
        <v>7</v>
      </c>
      <c r="W9" s="154"/>
      <c r="X9" s="154"/>
      <c r="Y9" s="154"/>
      <c r="Z9" s="154"/>
      <c r="AA9" s="154"/>
      <c r="AB9" s="154"/>
      <c r="AC9" s="154">
        <v>4.7944899999999997</v>
      </c>
      <c r="AD9" s="154">
        <v>5.3307200000000003</v>
      </c>
      <c r="AE9" s="154"/>
      <c r="AF9" s="154"/>
      <c r="AG9" s="154"/>
      <c r="AH9" s="154">
        <v>5.3490000000000002</v>
      </c>
      <c r="AI9" s="154">
        <v>5.2930000000000001</v>
      </c>
      <c r="AJ9" s="154">
        <v>362.80977999999999</v>
      </c>
      <c r="AK9" s="154">
        <v>346.61291</v>
      </c>
      <c r="AL9" s="154">
        <v>411.40037000000001</v>
      </c>
      <c r="AM9" s="154">
        <v>0</v>
      </c>
      <c r="AN9" s="154">
        <v>346.61291</v>
      </c>
      <c r="AO9" s="154">
        <v>0</v>
      </c>
      <c r="AP9" s="154">
        <v>281.22624999999999</v>
      </c>
      <c r="AQ9" s="154">
        <v>293.94</v>
      </c>
      <c r="AR9" s="154">
        <v>286.5915</v>
      </c>
      <c r="AS9" s="154"/>
      <c r="AT9" s="154"/>
    </row>
    <row r="10" spans="1:46" ht="24" customHeight="1" x14ac:dyDescent="0.25">
      <c r="A10" s="16" t="s">
        <v>72</v>
      </c>
      <c r="B10" s="16" t="s">
        <v>836</v>
      </c>
      <c r="C10" s="154">
        <v>22</v>
      </c>
      <c r="D10" s="154">
        <v>47.18</v>
      </c>
      <c r="E10" s="154">
        <v>12.74</v>
      </c>
      <c r="F10" s="154">
        <v>25.36</v>
      </c>
      <c r="G10" s="154">
        <v>20.100000000000001</v>
      </c>
      <c r="H10" s="154">
        <v>57.55</v>
      </c>
      <c r="I10" s="154"/>
      <c r="J10" s="154"/>
      <c r="K10" s="154">
        <v>7</v>
      </c>
      <c r="L10" s="154">
        <v>6.9</v>
      </c>
      <c r="M10" s="154">
        <v>4.7519999999999998</v>
      </c>
      <c r="N10" s="154">
        <v>4.53</v>
      </c>
      <c r="O10" s="154">
        <v>4.53</v>
      </c>
      <c r="P10" s="154">
        <v>4.53</v>
      </c>
      <c r="Q10" s="154">
        <v>4.53</v>
      </c>
      <c r="R10" s="154"/>
      <c r="S10" s="154"/>
      <c r="T10" s="154"/>
      <c r="U10" s="154">
        <v>7</v>
      </c>
      <c r="V10" s="154">
        <v>8</v>
      </c>
      <c r="W10" s="154"/>
      <c r="X10" s="154"/>
      <c r="Y10" s="154"/>
      <c r="Z10" s="154"/>
      <c r="AA10" s="154"/>
      <c r="AB10" s="154"/>
      <c r="AC10" s="154">
        <v>5.8324100000000003</v>
      </c>
      <c r="AD10" s="154">
        <v>4.9524699999999999</v>
      </c>
      <c r="AE10" s="154"/>
      <c r="AF10" s="154"/>
      <c r="AG10" s="154"/>
      <c r="AH10" s="154">
        <v>5.4880000000000004</v>
      </c>
      <c r="AI10" s="154">
        <v>5.3719999999999999</v>
      </c>
      <c r="AJ10" s="154">
        <v>362.80977999999999</v>
      </c>
      <c r="AK10" s="154">
        <v>346.61291</v>
      </c>
      <c r="AL10" s="154">
        <v>411.40037000000001</v>
      </c>
      <c r="AM10" s="154">
        <v>0</v>
      </c>
      <c r="AN10" s="154">
        <v>346.61291</v>
      </c>
      <c r="AO10" s="154">
        <v>0</v>
      </c>
      <c r="AP10" s="154">
        <v>281.22624999999999</v>
      </c>
      <c r="AQ10" s="154">
        <v>293.94</v>
      </c>
      <c r="AR10" s="154">
        <v>286.5915</v>
      </c>
      <c r="AS10" s="154"/>
      <c r="AT10" s="154"/>
    </row>
    <row r="11" spans="1:46" ht="24" customHeight="1" x14ac:dyDescent="0.25">
      <c r="A11" s="16" t="s">
        <v>72</v>
      </c>
      <c r="B11" s="16" t="s">
        <v>837</v>
      </c>
      <c r="C11" s="154">
        <v>22</v>
      </c>
      <c r="D11" s="154">
        <v>47.15</v>
      </c>
      <c r="E11" s="154">
        <v>11.17</v>
      </c>
      <c r="F11" s="154">
        <v>25.3</v>
      </c>
      <c r="G11" s="154">
        <v>20.100000000000001</v>
      </c>
      <c r="H11" s="154">
        <v>61.82</v>
      </c>
      <c r="I11" s="154"/>
      <c r="J11" s="154"/>
      <c r="K11" s="154">
        <v>7.1</v>
      </c>
      <c r="L11" s="154">
        <v>6.8</v>
      </c>
      <c r="M11" s="154">
        <v>4.8029999999999999</v>
      </c>
      <c r="N11" s="154">
        <v>3.88</v>
      </c>
      <c r="O11" s="154">
        <v>3.88</v>
      </c>
      <c r="P11" s="154">
        <v>3.88</v>
      </c>
      <c r="Q11" s="154">
        <v>3.88</v>
      </c>
      <c r="R11" s="154"/>
      <c r="S11" s="154"/>
      <c r="T11" s="154"/>
      <c r="U11" s="154">
        <v>7</v>
      </c>
      <c r="V11" s="154">
        <v>8</v>
      </c>
      <c r="W11" s="154"/>
      <c r="X11" s="154"/>
      <c r="Y11" s="154"/>
      <c r="Z11" s="154"/>
      <c r="AA11" s="154"/>
      <c r="AB11" s="154"/>
      <c r="AC11" s="154">
        <v>5.3492800000000003</v>
      </c>
      <c r="AD11" s="154">
        <v>4.9075199999999999</v>
      </c>
      <c r="AE11" s="154"/>
      <c r="AF11" s="154"/>
      <c r="AG11" s="154"/>
      <c r="AH11" s="154">
        <v>5.1130000000000004</v>
      </c>
      <c r="AI11" s="154">
        <v>4.8650000000000002</v>
      </c>
      <c r="AJ11" s="154">
        <v>362.80977999999999</v>
      </c>
      <c r="AK11" s="154">
        <v>346.61291</v>
      </c>
      <c r="AL11" s="154">
        <v>411.40037000000001</v>
      </c>
      <c r="AM11" s="154">
        <v>0</v>
      </c>
      <c r="AN11" s="154">
        <v>346.61291</v>
      </c>
      <c r="AO11" s="154">
        <v>0</v>
      </c>
      <c r="AP11" s="154">
        <v>281.22624999999999</v>
      </c>
      <c r="AQ11" s="154">
        <v>293.94</v>
      </c>
      <c r="AR11" s="154">
        <v>286.5915</v>
      </c>
      <c r="AS11" s="154"/>
      <c r="AT11" s="154"/>
    </row>
    <row r="12" spans="1:46" ht="24" customHeight="1" x14ac:dyDescent="0.25">
      <c r="A12" s="16" t="s">
        <v>72</v>
      </c>
      <c r="B12" s="16" t="s">
        <v>838</v>
      </c>
      <c r="C12" s="154">
        <v>22</v>
      </c>
      <c r="D12" s="154">
        <v>47.15</v>
      </c>
      <c r="E12" s="154">
        <v>12.63</v>
      </c>
      <c r="F12" s="154">
        <v>25.52</v>
      </c>
      <c r="G12" s="154">
        <v>20.100000000000001</v>
      </c>
      <c r="H12" s="154">
        <v>59.71</v>
      </c>
      <c r="I12" s="154"/>
      <c r="J12" s="154"/>
      <c r="K12" s="154">
        <v>7.1</v>
      </c>
      <c r="L12" s="154">
        <v>6.5</v>
      </c>
      <c r="M12" s="154">
        <v>3.9329999999999998</v>
      </c>
      <c r="N12" s="154">
        <v>3.43</v>
      </c>
      <c r="O12" s="154">
        <v>3.43</v>
      </c>
      <c r="P12" s="154">
        <v>3.43</v>
      </c>
      <c r="Q12" s="154">
        <v>3.43</v>
      </c>
      <c r="R12" s="154"/>
      <c r="S12" s="154"/>
      <c r="T12" s="154"/>
      <c r="U12" s="154">
        <v>7</v>
      </c>
      <c r="V12" s="154">
        <v>8</v>
      </c>
      <c r="W12" s="154"/>
      <c r="X12" s="154"/>
      <c r="Y12" s="154"/>
      <c r="Z12" s="154"/>
      <c r="AA12" s="154"/>
      <c r="AB12" s="154"/>
      <c r="AC12" s="154">
        <v>4.8114400000000002</v>
      </c>
      <c r="AD12" s="154">
        <v>5.0320200000000002</v>
      </c>
      <c r="AE12" s="154"/>
      <c r="AF12" s="154"/>
      <c r="AG12" s="154"/>
      <c r="AH12" s="154">
        <v>5.4870000000000001</v>
      </c>
      <c r="AI12" s="154">
        <v>5.4370000000000003</v>
      </c>
      <c r="AJ12" s="154">
        <v>476.18783000000002</v>
      </c>
      <c r="AK12" s="154">
        <v>459.99095999999997</v>
      </c>
      <c r="AL12" s="154">
        <v>518.29967999999997</v>
      </c>
      <c r="AM12" s="154">
        <v>0</v>
      </c>
      <c r="AN12" s="154">
        <v>366.04915</v>
      </c>
      <c r="AO12" s="154">
        <v>0</v>
      </c>
      <c r="AP12" s="154">
        <v>281.22624999999999</v>
      </c>
      <c r="AQ12" s="154">
        <v>293.94</v>
      </c>
      <c r="AR12" s="154">
        <v>293.94</v>
      </c>
      <c r="AS12" s="154"/>
      <c r="AT12" s="154"/>
    </row>
    <row r="13" spans="1:46" ht="24" customHeight="1" x14ac:dyDescent="0.25">
      <c r="A13" s="16" t="s">
        <v>72</v>
      </c>
      <c r="B13" s="16" t="s">
        <v>839</v>
      </c>
      <c r="C13" s="154">
        <v>22</v>
      </c>
      <c r="D13" s="154">
        <v>47.19</v>
      </c>
      <c r="E13" s="154">
        <v>11.72</v>
      </c>
      <c r="F13" s="154">
        <v>25.49</v>
      </c>
      <c r="G13" s="154">
        <v>20.100000000000001</v>
      </c>
      <c r="H13" s="154">
        <v>62.43</v>
      </c>
      <c r="I13" s="154"/>
      <c r="J13" s="154"/>
      <c r="K13" s="154">
        <v>7.3</v>
      </c>
      <c r="L13" s="154">
        <v>7</v>
      </c>
      <c r="M13" s="154">
        <v>4.3179999999999996</v>
      </c>
      <c r="N13" s="154">
        <v>3.71</v>
      </c>
      <c r="O13" s="154">
        <v>3.71</v>
      </c>
      <c r="P13" s="154">
        <v>3.71</v>
      </c>
      <c r="Q13" s="154">
        <v>3.71</v>
      </c>
      <c r="R13" s="154"/>
      <c r="S13" s="154"/>
      <c r="T13" s="154"/>
      <c r="U13" s="154">
        <v>6</v>
      </c>
      <c r="V13" s="154">
        <v>8</v>
      </c>
      <c r="W13" s="154"/>
      <c r="X13" s="154"/>
      <c r="Y13" s="154"/>
      <c r="Z13" s="154"/>
      <c r="AA13" s="154"/>
      <c r="AB13" s="154"/>
      <c r="AC13" s="154">
        <v>5.1920200000000003</v>
      </c>
      <c r="AD13" s="154">
        <v>1.6388499999999999</v>
      </c>
      <c r="AE13" s="154"/>
      <c r="AF13" s="154"/>
      <c r="AG13" s="154"/>
      <c r="AH13" s="154">
        <v>5.1340000000000003</v>
      </c>
      <c r="AI13" s="154">
        <v>4.5919999999999996</v>
      </c>
      <c r="AJ13" s="154">
        <v>476.18783000000002</v>
      </c>
      <c r="AK13" s="154">
        <v>459.99095999999997</v>
      </c>
      <c r="AL13" s="154">
        <v>518.29967999999997</v>
      </c>
      <c r="AM13" s="154">
        <v>0</v>
      </c>
      <c r="AN13" s="154">
        <v>372.52789000000001</v>
      </c>
      <c r="AO13" s="154">
        <v>0</v>
      </c>
      <c r="AP13" s="154">
        <v>281.22624999999999</v>
      </c>
      <c r="AQ13" s="154">
        <v>293.94</v>
      </c>
      <c r="AR13" s="154">
        <v>293.94</v>
      </c>
      <c r="AS13" s="154"/>
      <c r="AT13" s="154"/>
    </row>
    <row r="14" spans="1:46" ht="24" customHeight="1" x14ac:dyDescent="0.25">
      <c r="A14" s="16" t="s">
        <v>72</v>
      </c>
      <c r="B14" s="16" t="s">
        <v>840</v>
      </c>
      <c r="C14" s="154">
        <v>22</v>
      </c>
      <c r="D14" s="154">
        <v>47.23</v>
      </c>
      <c r="E14" s="154">
        <v>11.47</v>
      </c>
      <c r="F14" s="154">
        <v>25.33</v>
      </c>
      <c r="G14" s="154">
        <v>20.100000000000001</v>
      </c>
      <c r="H14" s="154">
        <v>65.03</v>
      </c>
      <c r="I14" s="154"/>
      <c r="J14" s="154"/>
      <c r="K14" s="154">
        <v>7.5</v>
      </c>
      <c r="L14" s="154">
        <v>7.4</v>
      </c>
      <c r="M14" s="154">
        <v>5.03</v>
      </c>
      <c r="N14" s="154">
        <v>3.72</v>
      </c>
      <c r="O14" s="154">
        <v>3.72</v>
      </c>
      <c r="P14" s="154">
        <v>3.72</v>
      </c>
      <c r="Q14" s="154">
        <v>3.72</v>
      </c>
      <c r="R14" s="154"/>
      <c r="S14" s="154"/>
      <c r="T14" s="154"/>
      <c r="U14" s="154">
        <v>6</v>
      </c>
      <c r="V14" s="154">
        <v>8</v>
      </c>
      <c r="W14" s="154"/>
      <c r="X14" s="154"/>
      <c r="Y14" s="154"/>
      <c r="Z14" s="154"/>
      <c r="AA14" s="154"/>
      <c r="AB14" s="154"/>
      <c r="AC14" s="154">
        <v>5.07118</v>
      </c>
      <c r="AD14" s="154">
        <v>5.2078300000000004</v>
      </c>
      <c r="AE14" s="154"/>
      <c r="AF14" s="154"/>
      <c r="AG14" s="154"/>
      <c r="AH14" s="154">
        <v>5.1509999999999998</v>
      </c>
      <c r="AI14" s="154">
        <v>4.4790000000000001</v>
      </c>
      <c r="AJ14" s="154">
        <v>476.18783000000002</v>
      </c>
      <c r="AK14" s="154">
        <v>459.99095999999997</v>
      </c>
      <c r="AL14" s="154">
        <v>518.29967999999997</v>
      </c>
      <c r="AM14" s="154">
        <v>0</v>
      </c>
      <c r="AN14" s="154">
        <v>372.52789000000001</v>
      </c>
      <c r="AO14" s="154">
        <v>0</v>
      </c>
      <c r="AP14" s="154">
        <v>281.22624999999999</v>
      </c>
      <c r="AQ14" s="154">
        <v>293.94</v>
      </c>
      <c r="AR14" s="154">
        <v>293.94</v>
      </c>
      <c r="AS14" s="154"/>
      <c r="AT14" s="154"/>
    </row>
    <row r="15" spans="1:46" ht="24" customHeight="1" x14ac:dyDescent="0.25">
      <c r="A15" s="18" t="s">
        <v>72</v>
      </c>
      <c r="B15" s="18" t="s">
        <v>841</v>
      </c>
      <c r="C15" s="155">
        <v>22</v>
      </c>
      <c r="D15" s="155">
        <v>47.22</v>
      </c>
      <c r="E15" s="155">
        <v>12.44</v>
      </c>
      <c r="F15" s="155">
        <v>25.06</v>
      </c>
      <c r="G15" s="155">
        <v>20.100000000000001</v>
      </c>
      <c r="H15" s="155">
        <v>64.61</v>
      </c>
      <c r="I15" s="155"/>
      <c r="J15" s="155"/>
      <c r="K15" s="155">
        <v>8</v>
      </c>
      <c r="L15" s="155">
        <v>7.6</v>
      </c>
      <c r="M15" s="155">
        <v>5.49</v>
      </c>
      <c r="N15" s="155">
        <v>2.91</v>
      </c>
      <c r="O15" s="155">
        <v>2.91</v>
      </c>
      <c r="P15" s="155">
        <v>2.91</v>
      </c>
      <c r="Q15" s="155">
        <v>2.91</v>
      </c>
      <c r="R15" s="155"/>
      <c r="S15" s="155"/>
      <c r="T15" s="155"/>
      <c r="U15" s="155">
        <v>5</v>
      </c>
      <c r="V15" s="155">
        <v>7</v>
      </c>
      <c r="W15" s="155"/>
      <c r="X15" s="155"/>
      <c r="Y15" s="155"/>
      <c r="Z15" s="155"/>
      <c r="AA15" s="155"/>
      <c r="AB15" s="155"/>
      <c r="AC15" s="155">
        <v>4.57247</v>
      </c>
      <c r="AD15" s="155">
        <v>5.0726500000000003</v>
      </c>
      <c r="AE15" s="155"/>
      <c r="AF15" s="155"/>
      <c r="AG15" s="155"/>
      <c r="AH15" s="155">
        <v>5.2050000000000001</v>
      </c>
      <c r="AI15" s="155">
        <v>4.6820000000000004</v>
      </c>
      <c r="AJ15" s="155">
        <v>476.18783000000002</v>
      </c>
      <c r="AK15" s="155">
        <v>459.99095999999997</v>
      </c>
      <c r="AL15" s="155">
        <v>518.29967999999997</v>
      </c>
      <c r="AM15" s="155">
        <v>0</v>
      </c>
      <c r="AN15" s="155">
        <v>372.52789000000001</v>
      </c>
      <c r="AO15" s="155">
        <v>0</v>
      </c>
      <c r="AP15" s="155">
        <v>281.22624999999999</v>
      </c>
      <c r="AQ15" s="155">
        <v>293.94</v>
      </c>
      <c r="AR15" s="155">
        <v>293.94</v>
      </c>
      <c r="AS15" s="155"/>
      <c r="AT15" s="155"/>
    </row>
    <row r="16" spans="1:46" ht="24" customHeight="1" x14ac:dyDescent="0.25">
      <c r="A16" s="13" t="s">
        <v>72</v>
      </c>
      <c r="B16" s="13" t="s">
        <v>842</v>
      </c>
      <c r="C16" s="153">
        <v>22</v>
      </c>
      <c r="D16" s="153">
        <v>47.24</v>
      </c>
      <c r="E16" s="153">
        <v>10.41</v>
      </c>
      <c r="F16" s="153">
        <v>23.04</v>
      </c>
      <c r="G16" s="153">
        <v>20.100000000000001</v>
      </c>
      <c r="H16" s="153">
        <v>65.11</v>
      </c>
      <c r="I16" s="153"/>
      <c r="J16" s="153"/>
      <c r="K16" s="153">
        <v>7.6</v>
      </c>
      <c r="L16" s="153">
        <v>7.1</v>
      </c>
      <c r="M16" s="153">
        <v>5.83</v>
      </c>
      <c r="N16" s="153">
        <v>2.78</v>
      </c>
      <c r="O16" s="153">
        <v>2.78</v>
      </c>
      <c r="P16" s="153">
        <v>2.78</v>
      </c>
      <c r="Q16" s="153">
        <v>2.78</v>
      </c>
      <c r="R16" s="153"/>
      <c r="S16" s="153"/>
      <c r="T16" s="153"/>
      <c r="U16" s="153">
        <v>5</v>
      </c>
      <c r="V16" s="153">
        <v>6</v>
      </c>
      <c r="W16" s="153"/>
      <c r="X16" s="153"/>
      <c r="Y16" s="153"/>
      <c r="Z16" s="153"/>
      <c r="AA16" s="153"/>
      <c r="AB16" s="153"/>
      <c r="AC16" s="153">
        <v>3.9498600000000001</v>
      </c>
      <c r="AD16" s="153">
        <v>4.6204499999999999</v>
      </c>
      <c r="AE16" s="153"/>
      <c r="AF16" s="153"/>
      <c r="AG16" s="153"/>
      <c r="AH16" s="153">
        <v>5.4180000000000001</v>
      </c>
      <c r="AI16" s="153">
        <v>4.7679999999999998</v>
      </c>
      <c r="AJ16" s="153">
        <v>476.18783000000002</v>
      </c>
      <c r="AK16" s="153">
        <v>459.99095999999997</v>
      </c>
      <c r="AL16" s="153">
        <v>518.29967999999997</v>
      </c>
      <c r="AM16" s="153">
        <v>0</v>
      </c>
      <c r="AN16" s="153">
        <v>372.52789000000001</v>
      </c>
      <c r="AO16" s="153">
        <v>0</v>
      </c>
      <c r="AP16" s="153">
        <v>281.22624999999999</v>
      </c>
      <c r="AQ16" s="153">
        <v>293.94</v>
      </c>
      <c r="AR16" s="153">
        <v>293.94</v>
      </c>
      <c r="AS16" s="153"/>
      <c r="AT16" s="153"/>
    </row>
    <row r="17" spans="1:46" ht="24" customHeight="1" x14ac:dyDescent="0.25">
      <c r="A17" s="16" t="s">
        <v>72</v>
      </c>
      <c r="B17" s="16" t="s">
        <v>843</v>
      </c>
      <c r="C17" s="154">
        <v>22</v>
      </c>
      <c r="D17" s="154">
        <v>47.21</v>
      </c>
      <c r="E17" s="154">
        <v>11.33</v>
      </c>
      <c r="F17" s="154">
        <v>22.64</v>
      </c>
      <c r="G17" s="154">
        <v>20.100000000000001</v>
      </c>
      <c r="H17" s="154">
        <v>64.739999999999995</v>
      </c>
      <c r="I17" s="154">
        <v>0</v>
      </c>
      <c r="J17" s="154">
        <v>0</v>
      </c>
      <c r="K17" s="154">
        <v>6.9</v>
      </c>
      <c r="L17" s="154">
        <v>6</v>
      </c>
      <c r="M17" s="154">
        <v>5.22</v>
      </c>
      <c r="N17" s="154">
        <v>2.83</v>
      </c>
      <c r="O17" s="154">
        <v>2.83</v>
      </c>
      <c r="P17" s="154">
        <v>2.83</v>
      </c>
      <c r="Q17" s="154">
        <v>2.83</v>
      </c>
      <c r="R17" s="154">
        <v>0</v>
      </c>
      <c r="S17" s="154">
        <v>0</v>
      </c>
      <c r="T17" s="154">
        <v>0</v>
      </c>
      <c r="U17" s="154">
        <v>4</v>
      </c>
      <c r="V17" s="154">
        <v>5</v>
      </c>
      <c r="W17" s="154">
        <v>0.54952000000000001</v>
      </c>
      <c r="X17" s="154">
        <v>0.01</v>
      </c>
      <c r="Y17" s="154">
        <v>0.01</v>
      </c>
      <c r="Z17" s="154">
        <v>0</v>
      </c>
      <c r="AA17" s="154">
        <v>0</v>
      </c>
      <c r="AB17" s="154">
        <v>0</v>
      </c>
      <c r="AC17" s="154">
        <v>3.16073</v>
      </c>
      <c r="AD17" s="154">
        <v>4.6578299999999997</v>
      </c>
      <c r="AE17" s="154">
        <v>0</v>
      </c>
      <c r="AF17" s="154">
        <v>0</v>
      </c>
      <c r="AG17" s="154">
        <v>0</v>
      </c>
      <c r="AH17" s="154">
        <v>5.39</v>
      </c>
      <c r="AI17" s="154">
        <v>4.72</v>
      </c>
      <c r="AJ17" s="154">
        <v>476.18783000000002</v>
      </c>
      <c r="AK17" s="154">
        <v>459.99095999999997</v>
      </c>
      <c r="AL17" s="154">
        <v>518.29967999999997</v>
      </c>
      <c r="AM17" s="154">
        <v>0</v>
      </c>
      <c r="AN17" s="154">
        <v>372.52789000000001</v>
      </c>
      <c r="AO17" s="154">
        <v>0</v>
      </c>
      <c r="AP17" s="154">
        <v>281.22624999999999</v>
      </c>
      <c r="AQ17" s="154">
        <v>293.94</v>
      </c>
      <c r="AR17" s="154">
        <v>293.94</v>
      </c>
      <c r="AS17" s="154">
        <v>0</v>
      </c>
      <c r="AT17" s="154">
        <v>1.107</v>
      </c>
    </row>
    <row r="18" spans="1:46" ht="24" customHeight="1" x14ac:dyDescent="0.25">
      <c r="A18" s="16" t="s">
        <v>72</v>
      </c>
      <c r="B18" s="16" t="s">
        <v>844</v>
      </c>
      <c r="C18" s="154">
        <v>20</v>
      </c>
      <c r="D18" s="154">
        <v>47.24</v>
      </c>
      <c r="E18" s="154">
        <v>9.49</v>
      </c>
      <c r="F18" s="154">
        <v>21.23</v>
      </c>
      <c r="G18" s="154">
        <v>20.100000000000001</v>
      </c>
      <c r="H18" s="154">
        <v>63.44</v>
      </c>
      <c r="I18" s="154">
        <v>0</v>
      </c>
      <c r="J18" s="154">
        <v>0</v>
      </c>
      <c r="K18" s="154">
        <v>5.9</v>
      </c>
      <c r="L18" s="154">
        <v>6.7</v>
      </c>
      <c r="M18" s="154">
        <v>5.0599999999999996</v>
      </c>
      <c r="N18" s="154">
        <v>1.91</v>
      </c>
      <c r="O18" s="154">
        <v>1.91</v>
      </c>
      <c r="P18" s="154">
        <v>1.91</v>
      </c>
      <c r="Q18" s="154">
        <v>1.91</v>
      </c>
      <c r="R18" s="154">
        <v>1.79</v>
      </c>
      <c r="S18" s="154">
        <v>1.79</v>
      </c>
      <c r="T18" s="154">
        <v>1</v>
      </c>
      <c r="U18" s="154">
        <v>4</v>
      </c>
      <c r="V18" s="154">
        <v>5</v>
      </c>
      <c r="W18" s="154">
        <v>18.40278</v>
      </c>
      <c r="X18" s="154">
        <v>14.510999999999999</v>
      </c>
      <c r="Y18" s="154">
        <v>14.510999999999999</v>
      </c>
      <c r="Z18" s="154">
        <v>0</v>
      </c>
      <c r="AA18" s="154">
        <v>0</v>
      </c>
      <c r="AB18" s="154">
        <v>11.778</v>
      </c>
      <c r="AC18" s="154">
        <v>1.3553900000000001</v>
      </c>
      <c r="AD18" s="154">
        <v>3.75996</v>
      </c>
      <c r="AE18" s="154">
        <v>0.9093</v>
      </c>
      <c r="AF18" s="154">
        <v>1.4593700000000001</v>
      </c>
      <c r="AG18" s="154">
        <v>0</v>
      </c>
      <c r="AH18" s="154">
        <v>5.3079999999999998</v>
      </c>
      <c r="AI18" s="154">
        <v>4.3529999999999998</v>
      </c>
      <c r="AJ18" s="154">
        <v>476.18783000000002</v>
      </c>
      <c r="AK18" s="154">
        <v>459.99095999999997</v>
      </c>
      <c r="AL18" s="154">
        <v>518.29967999999997</v>
      </c>
      <c r="AM18" s="154">
        <v>0</v>
      </c>
      <c r="AN18" s="154">
        <v>372.52789000000001</v>
      </c>
      <c r="AO18" s="154">
        <v>0</v>
      </c>
      <c r="AP18" s="154">
        <v>281.22624999999999</v>
      </c>
      <c r="AQ18" s="154">
        <v>293.94</v>
      </c>
      <c r="AR18" s="154">
        <v>293.94</v>
      </c>
      <c r="AS18" s="154">
        <v>3</v>
      </c>
      <c r="AT18" s="154">
        <v>15.0625</v>
      </c>
    </row>
    <row r="19" spans="1:46" ht="24" customHeight="1" x14ac:dyDescent="0.25">
      <c r="A19" s="16" t="s">
        <v>72</v>
      </c>
      <c r="B19" s="16" t="s">
        <v>845</v>
      </c>
      <c r="C19" s="154">
        <v>20</v>
      </c>
      <c r="D19" s="154">
        <v>47.24</v>
      </c>
      <c r="E19" s="154">
        <v>11.38</v>
      </c>
      <c r="F19" s="154">
        <v>26.2</v>
      </c>
      <c r="G19" s="154">
        <v>20.100000000000001</v>
      </c>
      <c r="H19" s="154">
        <v>64.58</v>
      </c>
      <c r="I19" s="154">
        <v>5.14</v>
      </c>
      <c r="J19" s="154">
        <v>0</v>
      </c>
      <c r="K19" s="154">
        <v>5.7</v>
      </c>
      <c r="L19" s="154">
        <v>7.9</v>
      </c>
      <c r="M19" s="154">
        <v>3.8130000000000002</v>
      </c>
      <c r="N19" s="154">
        <v>1.42</v>
      </c>
      <c r="O19" s="154">
        <v>1.42</v>
      </c>
      <c r="P19" s="154">
        <v>1.42</v>
      </c>
      <c r="Q19" s="154">
        <v>1.42</v>
      </c>
      <c r="R19" s="154">
        <v>17.11</v>
      </c>
      <c r="S19" s="154">
        <v>17.11</v>
      </c>
      <c r="T19" s="154">
        <v>43.5</v>
      </c>
      <c r="U19" s="154">
        <v>3</v>
      </c>
      <c r="V19" s="154">
        <v>5</v>
      </c>
      <c r="W19" s="154">
        <v>118.20102</v>
      </c>
      <c r="X19" s="154">
        <v>105.68</v>
      </c>
      <c r="Y19" s="154">
        <v>105.68</v>
      </c>
      <c r="Z19" s="154">
        <v>0</v>
      </c>
      <c r="AA19" s="154">
        <v>23</v>
      </c>
      <c r="AB19" s="154">
        <v>49.481000000000002</v>
      </c>
      <c r="AC19" s="154">
        <v>1.37035</v>
      </c>
      <c r="AD19" s="154">
        <v>4.1292099999999996</v>
      </c>
      <c r="AE19" s="154">
        <v>36.545430000000003</v>
      </c>
      <c r="AF19" s="154">
        <v>35.684699999999999</v>
      </c>
      <c r="AG19" s="154">
        <v>49.203000000000003</v>
      </c>
      <c r="AH19" s="154">
        <v>5.452</v>
      </c>
      <c r="AI19" s="154">
        <v>4.1050000000000004</v>
      </c>
      <c r="AJ19" s="154">
        <v>476.18783000000002</v>
      </c>
      <c r="AK19" s="154">
        <v>459.99095999999997</v>
      </c>
      <c r="AL19" s="154">
        <v>518.29967999999997</v>
      </c>
      <c r="AM19" s="154">
        <v>0</v>
      </c>
      <c r="AN19" s="154">
        <v>372.52789000000001</v>
      </c>
      <c r="AO19" s="154">
        <v>0</v>
      </c>
      <c r="AP19" s="154">
        <v>281.22624999999999</v>
      </c>
      <c r="AQ19" s="154">
        <v>293.94</v>
      </c>
      <c r="AR19" s="154">
        <v>293.94</v>
      </c>
      <c r="AS19" s="154">
        <v>34</v>
      </c>
      <c r="AT19" s="154">
        <v>35.168999999999997</v>
      </c>
    </row>
    <row r="20" spans="1:46" ht="24" customHeight="1" x14ac:dyDescent="0.25">
      <c r="A20" s="16" t="s">
        <v>72</v>
      </c>
      <c r="B20" s="16" t="s">
        <v>846</v>
      </c>
      <c r="C20" s="154">
        <v>20</v>
      </c>
      <c r="D20" s="154">
        <v>47.26</v>
      </c>
      <c r="E20" s="154">
        <v>12.83</v>
      </c>
      <c r="F20" s="154">
        <v>24.32</v>
      </c>
      <c r="G20" s="154">
        <v>20.100000000000001</v>
      </c>
      <c r="H20" s="154">
        <v>65.44</v>
      </c>
      <c r="I20" s="154">
        <v>34.299999999999997</v>
      </c>
      <c r="J20" s="154">
        <v>7.5960000000000001</v>
      </c>
      <c r="K20" s="154">
        <v>5</v>
      </c>
      <c r="L20" s="154">
        <v>9.1</v>
      </c>
      <c r="M20" s="154">
        <v>3.62</v>
      </c>
      <c r="N20" s="154">
        <v>1.61</v>
      </c>
      <c r="O20" s="154">
        <v>1.61</v>
      </c>
      <c r="P20" s="154">
        <v>1.61</v>
      </c>
      <c r="Q20" s="154">
        <v>1.61</v>
      </c>
      <c r="R20" s="154">
        <v>58.3</v>
      </c>
      <c r="S20" s="154">
        <v>58.3</v>
      </c>
      <c r="T20" s="154">
        <v>321.70999999999998</v>
      </c>
      <c r="U20" s="154">
        <v>5</v>
      </c>
      <c r="V20" s="154">
        <v>6</v>
      </c>
      <c r="W20" s="154">
        <v>448.13896999999997</v>
      </c>
      <c r="X20" s="154">
        <v>442.68</v>
      </c>
      <c r="Y20" s="154">
        <v>442.68</v>
      </c>
      <c r="Z20" s="154">
        <v>3.0388000000000002</v>
      </c>
      <c r="AA20" s="154">
        <v>65</v>
      </c>
      <c r="AB20" s="154">
        <v>102.262</v>
      </c>
      <c r="AC20" s="154">
        <v>0.99404000000000003</v>
      </c>
      <c r="AD20" s="154">
        <v>3.4523799999999998</v>
      </c>
      <c r="AE20" s="154">
        <v>170.1422</v>
      </c>
      <c r="AF20" s="154">
        <v>153.90812</v>
      </c>
      <c r="AG20" s="154">
        <v>107.02800000000001</v>
      </c>
      <c r="AH20" s="154">
        <v>4.93</v>
      </c>
      <c r="AI20" s="154">
        <v>3.6019999999999999</v>
      </c>
      <c r="AJ20" s="154">
        <v>0</v>
      </c>
      <c r="AK20" s="154">
        <v>0</v>
      </c>
      <c r="AL20" s="154">
        <v>0</v>
      </c>
      <c r="AM20" s="154">
        <v>0</v>
      </c>
      <c r="AN20" s="154">
        <v>0</v>
      </c>
      <c r="AO20" s="154">
        <v>0</v>
      </c>
      <c r="AP20" s="154">
        <v>281.22624999999999</v>
      </c>
      <c r="AQ20" s="154">
        <v>0</v>
      </c>
      <c r="AR20" s="154">
        <v>0</v>
      </c>
      <c r="AS20" s="154">
        <v>126</v>
      </c>
      <c r="AT20" s="154">
        <v>52.341500000000003</v>
      </c>
    </row>
    <row r="21" spans="1:46" ht="24" customHeight="1" x14ac:dyDescent="0.25">
      <c r="A21" s="16" t="s">
        <v>72</v>
      </c>
      <c r="B21" s="16" t="s">
        <v>847</v>
      </c>
      <c r="C21" s="154">
        <v>20</v>
      </c>
      <c r="D21" s="154">
        <v>47.26</v>
      </c>
      <c r="E21" s="154">
        <v>13.26</v>
      </c>
      <c r="F21" s="154">
        <v>24.25</v>
      </c>
      <c r="G21" s="154">
        <v>20.100000000000001</v>
      </c>
      <c r="H21" s="154">
        <v>63.59</v>
      </c>
      <c r="I21" s="154">
        <v>101.06</v>
      </c>
      <c r="J21" s="154">
        <v>34.125</v>
      </c>
      <c r="K21" s="154">
        <v>4.9000000000000004</v>
      </c>
      <c r="L21" s="154">
        <v>8</v>
      </c>
      <c r="M21" s="154">
        <v>3.4729999999999999</v>
      </c>
      <c r="N21" s="154">
        <v>1.46</v>
      </c>
      <c r="O21" s="154">
        <v>1.46</v>
      </c>
      <c r="P21" s="154">
        <v>1.46</v>
      </c>
      <c r="Q21" s="154">
        <v>1.46</v>
      </c>
      <c r="R21" s="154">
        <v>103.65</v>
      </c>
      <c r="S21" s="154">
        <v>103.65</v>
      </c>
      <c r="T21" s="154">
        <v>590.69000000000005</v>
      </c>
      <c r="U21" s="154">
        <v>6</v>
      </c>
      <c r="V21" s="154">
        <v>7</v>
      </c>
      <c r="W21" s="154">
        <v>339.48845</v>
      </c>
      <c r="X21" s="154">
        <v>351.13499999999999</v>
      </c>
      <c r="Y21" s="154">
        <v>351.13499999999999</v>
      </c>
      <c r="Z21" s="154">
        <v>12.764200000000001</v>
      </c>
      <c r="AA21" s="154">
        <v>140</v>
      </c>
      <c r="AB21" s="154">
        <v>195.11500000000001</v>
      </c>
      <c r="AC21" s="154">
        <v>0.61621999999999999</v>
      </c>
      <c r="AD21" s="154">
        <v>2.6330100000000001</v>
      </c>
      <c r="AE21" s="154">
        <v>486.6626</v>
      </c>
      <c r="AF21" s="154">
        <v>451.77280000000002</v>
      </c>
      <c r="AG21" s="154">
        <v>243.91800000000001</v>
      </c>
      <c r="AH21" s="154">
        <v>4.8109999999999999</v>
      </c>
      <c r="AI21" s="154">
        <v>3.09</v>
      </c>
      <c r="AJ21" s="154">
        <v>0</v>
      </c>
      <c r="AK21" s="154">
        <v>0</v>
      </c>
      <c r="AL21" s="154">
        <v>0</v>
      </c>
      <c r="AM21" s="154">
        <v>0</v>
      </c>
      <c r="AN21" s="154">
        <v>0</v>
      </c>
      <c r="AO21" s="154">
        <v>0</v>
      </c>
      <c r="AP21" s="154">
        <v>281.22624999999999</v>
      </c>
      <c r="AQ21" s="154">
        <v>0</v>
      </c>
      <c r="AR21" s="154">
        <v>0</v>
      </c>
      <c r="AS21" s="154">
        <v>250</v>
      </c>
      <c r="AT21" s="154">
        <v>65.537499999999994</v>
      </c>
    </row>
    <row r="22" spans="1:46" ht="24" customHeight="1" x14ac:dyDescent="0.25">
      <c r="A22" s="16" t="s">
        <v>72</v>
      </c>
      <c r="B22" s="16" t="s">
        <v>848</v>
      </c>
      <c r="C22" s="154">
        <v>20</v>
      </c>
      <c r="D22" s="154">
        <v>47.22</v>
      </c>
      <c r="E22" s="154">
        <v>13.42</v>
      </c>
      <c r="F22" s="154">
        <v>24.11</v>
      </c>
      <c r="G22" s="154">
        <v>20.100000000000001</v>
      </c>
      <c r="H22" s="154">
        <v>65.66</v>
      </c>
      <c r="I22" s="154">
        <v>199.66</v>
      </c>
      <c r="J22" s="154">
        <v>28.780999999999999</v>
      </c>
      <c r="K22" s="154">
        <v>4.9000000000000004</v>
      </c>
      <c r="L22" s="154">
        <v>7.3</v>
      </c>
      <c r="M22" s="154">
        <v>3.3490000000000002</v>
      </c>
      <c r="N22" s="154">
        <v>1.35</v>
      </c>
      <c r="O22" s="154">
        <v>1.35</v>
      </c>
      <c r="P22" s="154">
        <v>1.35</v>
      </c>
      <c r="Q22" s="154">
        <v>1.35</v>
      </c>
      <c r="R22" s="154">
        <v>229.22</v>
      </c>
      <c r="S22" s="154">
        <v>229.22</v>
      </c>
      <c r="T22" s="154">
        <v>267.64</v>
      </c>
      <c r="U22" s="154">
        <v>7</v>
      </c>
      <c r="V22" s="154">
        <v>8</v>
      </c>
      <c r="W22" s="154">
        <v>318.04885000000002</v>
      </c>
      <c r="X22" s="154">
        <v>271.96800000000002</v>
      </c>
      <c r="Y22" s="154">
        <v>271.96800000000002</v>
      </c>
      <c r="Z22" s="154">
        <v>39.486620000000002</v>
      </c>
      <c r="AA22" s="154">
        <v>196</v>
      </c>
      <c r="AB22" s="154">
        <v>342.19400000000002</v>
      </c>
      <c r="AC22" s="154">
        <v>1.0266500000000001</v>
      </c>
      <c r="AD22" s="154">
        <v>1.8303499999999999</v>
      </c>
      <c r="AE22" s="154">
        <v>530.18502999999998</v>
      </c>
      <c r="AF22" s="154">
        <v>535.16102999999998</v>
      </c>
      <c r="AG22" s="154">
        <v>360.90899999999999</v>
      </c>
      <c r="AH22" s="154">
        <v>4.7910000000000004</v>
      </c>
      <c r="AI22" s="154">
        <v>3.351</v>
      </c>
      <c r="AJ22" s="154">
        <v>0</v>
      </c>
      <c r="AK22" s="154">
        <v>0</v>
      </c>
      <c r="AL22" s="154">
        <v>0</v>
      </c>
      <c r="AM22" s="154">
        <v>0</v>
      </c>
      <c r="AN22" s="154">
        <v>0</v>
      </c>
      <c r="AO22" s="154">
        <v>0</v>
      </c>
      <c r="AP22" s="154">
        <v>281.22624999999999</v>
      </c>
      <c r="AQ22" s="154">
        <v>0</v>
      </c>
      <c r="AR22" s="154">
        <v>0</v>
      </c>
      <c r="AS22" s="154">
        <v>208</v>
      </c>
      <c r="AT22" s="154">
        <v>76.161000000000001</v>
      </c>
    </row>
    <row r="23" spans="1:46" ht="24" customHeight="1" x14ac:dyDescent="0.25">
      <c r="A23" s="18" t="s">
        <v>72</v>
      </c>
      <c r="B23" s="18" t="s">
        <v>849</v>
      </c>
      <c r="C23" s="155">
        <v>20</v>
      </c>
      <c r="D23" s="155">
        <v>48.46</v>
      </c>
      <c r="E23" s="155">
        <v>11.8</v>
      </c>
      <c r="F23" s="155">
        <v>23.82</v>
      </c>
      <c r="G23" s="155">
        <v>20.100000000000001</v>
      </c>
      <c r="H23" s="155">
        <v>62.7</v>
      </c>
      <c r="I23" s="155">
        <v>302.39</v>
      </c>
      <c r="J23" s="155">
        <v>51.716999999999999</v>
      </c>
      <c r="K23" s="155">
        <v>3.9</v>
      </c>
      <c r="L23" s="155">
        <v>8.1999999999999993</v>
      </c>
      <c r="M23" s="155">
        <v>2.7639999999999998</v>
      </c>
      <c r="N23" s="155">
        <v>1.0900000000000001</v>
      </c>
      <c r="O23" s="155">
        <v>1.0900000000000001</v>
      </c>
      <c r="P23" s="155">
        <v>1.0900000000000001</v>
      </c>
      <c r="Q23" s="155">
        <v>1.0900000000000001</v>
      </c>
      <c r="R23" s="155">
        <v>282.02999999999997</v>
      </c>
      <c r="S23" s="155">
        <v>282.02999999999997</v>
      </c>
      <c r="T23" s="155">
        <v>477.5</v>
      </c>
      <c r="U23" s="155">
        <v>7</v>
      </c>
      <c r="V23" s="155">
        <v>8</v>
      </c>
      <c r="W23" s="155">
        <v>657.76466000000005</v>
      </c>
      <c r="X23" s="155">
        <v>706.50800000000004</v>
      </c>
      <c r="Y23" s="155">
        <v>706.50800000000004</v>
      </c>
      <c r="Z23" s="155">
        <v>66.241219999999998</v>
      </c>
      <c r="AA23" s="155">
        <v>283</v>
      </c>
      <c r="AB23" s="155">
        <v>420.50700000000001</v>
      </c>
      <c r="AC23" s="155">
        <v>1.9721</v>
      </c>
      <c r="AD23" s="155">
        <v>1.80959</v>
      </c>
      <c r="AE23" s="155">
        <v>547.23602000000005</v>
      </c>
      <c r="AF23" s="155">
        <v>661.68233999999995</v>
      </c>
      <c r="AG23" s="155">
        <v>413.71699999999998</v>
      </c>
      <c r="AH23" s="155">
        <v>4.7679999999999998</v>
      </c>
      <c r="AI23" s="155">
        <v>3.3109999999999999</v>
      </c>
      <c r="AJ23" s="155">
        <v>0</v>
      </c>
      <c r="AK23" s="155">
        <v>0</v>
      </c>
      <c r="AL23" s="155">
        <v>0</v>
      </c>
      <c r="AM23" s="155">
        <v>0</v>
      </c>
      <c r="AN23" s="155">
        <v>0</v>
      </c>
      <c r="AO23" s="155">
        <v>0</v>
      </c>
      <c r="AP23" s="155">
        <v>281.22624999999999</v>
      </c>
      <c r="AQ23" s="155">
        <v>0</v>
      </c>
      <c r="AR23" s="155">
        <v>0</v>
      </c>
      <c r="AS23" s="155">
        <v>365</v>
      </c>
      <c r="AT23" s="155">
        <v>140.54599999999999</v>
      </c>
    </row>
    <row r="24" spans="1:46" ht="24" customHeight="1" x14ac:dyDescent="0.25">
      <c r="A24" s="13" t="s">
        <v>72</v>
      </c>
      <c r="B24" s="13" t="s">
        <v>850</v>
      </c>
      <c r="C24" s="153">
        <v>20</v>
      </c>
      <c r="D24" s="153">
        <v>51.06</v>
      </c>
      <c r="E24" s="153">
        <v>13.31</v>
      </c>
      <c r="F24" s="153">
        <v>24.2</v>
      </c>
      <c r="G24" s="153">
        <v>21.5</v>
      </c>
      <c r="H24" s="153">
        <v>59.31</v>
      </c>
      <c r="I24" s="153">
        <v>424.35</v>
      </c>
      <c r="J24" s="153">
        <v>91.778000000000006</v>
      </c>
      <c r="K24" s="153">
        <v>4.2</v>
      </c>
      <c r="L24" s="153">
        <v>8.1</v>
      </c>
      <c r="M24" s="153">
        <v>3.214</v>
      </c>
      <c r="N24" s="153">
        <v>1.24</v>
      </c>
      <c r="O24" s="153">
        <v>1.24</v>
      </c>
      <c r="P24" s="153">
        <v>1.24</v>
      </c>
      <c r="Q24" s="153">
        <v>1.24</v>
      </c>
      <c r="R24" s="153">
        <v>273.29000000000002</v>
      </c>
      <c r="S24" s="153">
        <v>273.29000000000002</v>
      </c>
      <c r="T24" s="153">
        <v>553.91999999999996</v>
      </c>
      <c r="U24" s="153">
        <v>7</v>
      </c>
      <c r="V24" s="153">
        <v>8</v>
      </c>
      <c r="W24" s="153">
        <v>937.14773000000002</v>
      </c>
      <c r="X24" s="153">
        <v>658.58399999999995</v>
      </c>
      <c r="Y24" s="153">
        <v>658.58399999999995</v>
      </c>
      <c r="Z24" s="153">
        <v>73.363690000000005</v>
      </c>
      <c r="AA24" s="153">
        <v>464</v>
      </c>
      <c r="AB24" s="153">
        <v>550.45600000000002</v>
      </c>
      <c r="AC24" s="153">
        <v>0.76824999999999999</v>
      </c>
      <c r="AD24" s="153">
        <v>2.0673499999999998</v>
      </c>
      <c r="AE24" s="153">
        <v>354.46222999999998</v>
      </c>
      <c r="AF24" s="153">
        <v>396.52829000000003</v>
      </c>
      <c r="AG24" s="153">
        <v>546.22699999999998</v>
      </c>
      <c r="AH24" s="153">
        <v>4.2290000000000001</v>
      </c>
      <c r="AI24" s="153">
        <v>3.2709999999999999</v>
      </c>
      <c r="AJ24" s="153">
        <v>0</v>
      </c>
      <c r="AK24" s="153">
        <v>0</v>
      </c>
      <c r="AL24" s="153">
        <v>0</v>
      </c>
      <c r="AM24" s="153">
        <v>0</v>
      </c>
      <c r="AN24" s="153">
        <v>0</v>
      </c>
      <c r="AO24" s="153">
        <v>0</v>
      </c>
      <c r="AP24" s="153">
        <v>281.22624999999999</v>
      </c>
      <c r="AQ24" s="153">
        <v>0</v>
      </c>
      <c r="AR24" s="153">
        <v>0</v>
      </c>
      <c r="AS24" s="153">
        <v>376</v>
      </c>
      <c r="AT24" s="153">
        <v>501.28100000000001</v>
      </c>
    </row>
    <row r="25" spans="1:46" ht="24" customHeight="1" x14ac:dyDescent="0.25">
      <c r="A25" s="16" t="s">
        <v>72</v>
      </c>
      <c r="B25" s="16" t="s">
        <v>851</v>
      </c>
      <c r="C25" s="154">
        <v>20</v>
      </c>
      <c r="D25" s="154">
        <v>49.84</v>
      </c>
      <c r="E25" s="154">
        <v>12.78</v>
      </c>
      <c r="F25" s="154">
        <v>24.2</v>
      </c>
      <c r="G25" s="154">
        <v>21.5</v>
      </c>
      <c r="H25" s="154">
        <v>62.59</v>
      </c>
      <c r="I25" s="154">
        <v>530.57000000000005</v>
      </c>
      <c r="J25" s="154">
        <v>201.02600000000001</v>
      </c>
      <c r="K25" s="154">
        <v>4.0999999999999996</v>
      </c>
      <c r="L25" s="154">
        <v>7.7</v>
      </c>
      <c r="M25" s="154">
        <v>4.2910000000000004</v>
      </c>
      <c r="N25" s="154">
        <v>1.22</v>
      </c>
      <c r="O25" s="154">
        <v>1.22</v>
      </c>
      <c r="P25" s="154">
        <v>1.22</v>
      </c>
      <c r="Q25" s="154">
        <v>1.22</v>
      </c>
      <c r="R25" s="154">
        <v>302.38</v>
      </c>
      <c r="S25" s="154">
        <v>302.38</v>
      </c>
      <c r="T25" s="154">
        <v>1247.6400000000001</v>
      </c>
      <c r="U25" s="154">
        <v>7</v>
      </c>
      <c r="V25" s="154">
        <v>8</v>
      </c>
      <c r="W25" s="154">
        <v>903.31799999999998</v>
      </c>
      <c r="X25" s="154">
        <v>916.68600000000004</v>
      </c>
      <c r="Y25" s="154">
        <v>916.68600000000004</v>
      </c>
      <c r="Z25" s="154">
        <v>175.07534000000001</v>
      </c>
      <c r="AA25" s="154">
        <v>344</v>
      </c>
      <c r="AB25" s="154">
        <v>651.58000000000004</v>
      </c>
      <c r="AC25" s="154">
        <v>3.1751499999999999</v>
      </c>
      <c r="AD25" s="154">
        <v>2.2856299999999998</v>
      </c>
      <c r="AE25" s="154">
        <v>373.67207000000002</v>
      </c>
      <c r="AF25" s="154">
        <v>383.39112999999998</v>
      </c>
      <c r="AG25" s="154">
        <v>649.61300000000006</v>
      </c>
      <c r="AH25" s="154">
        <v>3.899</v>
      </c>
      <c r="AI25" s="154">
        <v>3.4220000000000002</v>
      </c>
      <c r="AJ25" s="154">
        <v>0</v>
      </c>
      <c r="AK25" s="154">
        <v>0</v>
      </c>
      <c r="AL25" s="154">
        <v>0</v>
      </c>
      <c r="AM25" s="154">
        <v>0</v>
      </c>
      <c r="AN25" s="154">
        <v>0</v>
      </c>
      <c r="AO25" s="154">
        <v>0</v>
      </c>
      <c r="AP25" s="154">
        <v>281.22624999999999</v>
      </c>
      <c r="AQ25" s="154">
        <v>0</v>
      </c>
      <c r="AR25" s="154">
        <v>0</v>
      </c>
      <c r="AS25" s="154">
        <v>478</v>
      </c>
      <c r="AT25" s="154">
        <v>684.56100000000004</v>
      </c>
    </row>
    <row r="26" spans="1:46" ht="24" customHeight="1" x14ac:dyDescent="0.25">
      <c r="A26" s="16" t="s">
        <v>72</v>
      </c>
      <c r="B26" s="16" t="s">
        <v>852</v>
      </c>
      <c r="C26" s="154">
        <v>19</v>
      </c>
      <c r="D26" s="154">
        <v>50.98</v>
      </c>
      <c r="E26" s="154">
        <v>12.5</v>
      </c>
      <c r="F26" s="154">
        <v>24.9</v>
      </c>
      <c r="G26" s="154">
        <v>21.5</v>
      </c>
      <c r="H26" s="154">
        <v>62.63</v>
      </c>
      <c r="I26" s="154">
        <v>632.71</v>
      </c>
      <c r="J26" s="154">
        <v>263.25099999999998</v>
      </c>
      <c r="K26" s="154">
        <v>4</v>
      </c>
      <c r="L26" s="154">
        <v>7.6</v>
      </c>
      <c r="M26" s="154">
        <v>5.133</v>
      </c>
      <c r="N26" s="154">
        <v>1.9</v>
      </c>
      <c r="O26" s="154">
        <v>1.9</v>
      </c>
      <c r="P26" s="154">
        <v>1.9</v>
      </c>
      <c r="Q26" s="154">
        <v>1.9</v>
      </c>
      <c r="R26" s="154">
        <v>313.89999999999998</v>
      </c>
      <c r="S26" s="154">
        <v>313.89999999999998</v>
      </c>
      <c r="T26" s="154">
        <v>1146.57</v>
      </c>
      <c r="U26" s="154">
        <v>8</v>
      </c>
      <c r="V26" s="154">
        <v>8</v>
      </c>
      <c r="W26" s="154">
        <v>551.02211</v>
      </c>
      <c r="X26" s="154">
        <v>429.089</v>
      </c>
      <c r="Y26" s="154">
        <v>429.089</v>
      </c>
      <c r="Z26" s="154">
        <v>218.09652</v>
      </c>
      <c r="AA26" s="154">
        <v>361</v>
      </c>
      <c r="AB26" s="154">
        <v>654.74300000000005</v>
      </c>
      <c r="AC26" s="154">
        <v>3.8269299999999999</v>
      </c>
      <c r="AD26" s="154">
        <v>2.5779999999999998</v>
      </c>
      <c r="AE26" s="154">
        <v>399.93419999999998</v>
      </c>
      <c r="AF26" s="154">
        <v>425.81758000000002</v>
      </c>
      <c r="AG26" s="154">
        <v>661.678</v>
      </c>
      <c r="AH26" s="154">
        <v>4.4550000000000001</v>
      </c>
      <c r="AI26" s="154">
        <v>4.0979999999999999</v>
      </c>
      <c r="AJ26" s="154">
        <v>0</v>
      </c>
      <c r="AK26" s="154">
        <v>0</v>
      </c>
      <c r="AL26" s="154">
        <v>0</v>
      </c>
      <c r="AM26" s="154">
        <v>0</v>
      </c>
      <c r="AN26" s="154">
        <v>0</v>
      </c>
      <c r="AO26" s="154">
        <v>0</v>
      </c>
      <c r="AP26" s="154">
        <v>281.22624999999999</v>
      </c>
      <c r="AQ26" s="154">
        <v>0</v>
      </c>
      <c r="AR26" s="154">
        <v>0</v>
      </c>
      <c r="AS26" s="154">
        <v>335</v>
      </c>
      <c r="AT26" s="154">
        <v>1112.694</v>
      </c>
    </row>
    <row r="27" spans="1:46" ht="24" customHeight="1" x14ac:dyDescent="0.25">
      <c r="A27" s="16" t="s">
        <v>72</v>
      </c>
      <c r="B27" s="16" t="s">
        <v>853</v>
      </c>
      <c r="C27" s="154">
        <v>19</v>
      </c>
      <c r="D27" s="154">
        <v>50.97</v>
      </c>
      <c r="E27" s="154">
        <v>11.85</v>
      </c>
      <c r="F27" s="154">
        <v>24.2</v>
      </c>
      <c r="G27" s="154">
        <v>21.5</v>
      </c>
      <c r="H27" s="154">
        <v>62.12</v>
      </c>
      <c r="I27" s="154">
        <v>733.75</v>
      </c>
      <c r="J27" s="154">
        <v>264.00299999999999</v>
      </c>
      <c r="K27" s="154">
        <v>4.0999999999999996</v>
      </c>
      <c r="L27" s="154">
        <v>6.8</v>
      </c>
      <c r="M27" s="154">
        <v>5.2830000000000004</v>
      </c>
      <c r="N27" s="154">
        <v>2.14</v>
      </c>
      <c r="O27" s="154">
        <v>2.14</v>
      </c>
      <c r="P27" s="154">
        <v>2.14</v>
      </c>
      <c r="Q27" s="154">
        <v>2.14</v>
      </c>
      <c r="R27" s="154">
        <v>357.61</v>
      </c>
      <c r="S27" s="154">
        <v>357.61</v>
      </c>
      <c r="T27" s="154">
        <v>1229.43</v>
      </c>
      <c r="U27" s="154">
        <v>8</v>
      </c>
      <c r="V27" s="154">
        <v>8</v>
      </c>
      <c r="W27" s="154">
        <v>595.83372999999995</v>
      </c>
      <c r="X27" s="154">
        <v>468.2</v>
      </c>
      <c r="Y27" s="154">
        <v>468.2</v>
      </c>
      <c r="Z27" s="154">
        <v>259.33893999999998</v>
      </c>
      <c r="AA27" s="154">
        <v>543</v>
      </c>
      <c r="AB27" s="154">
        <v>922.15800000000002</v>
      </c>
      <c r="AC27" s="154">
        <v>2.0703</v>
      </c>
      <c r="AD27" s="154">
        <v>2.0905499999999999</v>
      </c>
      <c r="AE27" s="154">
        <v>554.24163999999996</v>
      </c>
      <c r="AF27" s="154">
        <v>568.85464000000002</v>
      </c>
      <c r="AG27" s="154">
        <v>885.40800000000002</v>
      </c>
      <c r="AH27" s="154">
        <v>4.4800000000000004</v>
      </c>
      <c r="AI27" s="154">
        <v>4.3920000000000003</v>
      </c>
      <c r="AJ27" s="154">
        <v>0</v>
      </c>
      <c r="AK27" s="154">
        <v>0</v>
      </c>
      <c r="AL27" s="154">
        <v>0</v>
      </c>
      <c r="AM27" s="154">
        <v>0</v>
      </c>
      <c r="AN27" s="154">
        <v>0</v>
      </c>
      <c r="AO27" s="154">
        <v>0</v>
      </c>
      <c r="AP27" s="154">
        <v>268.99901999999997</v>
      </c>
      <c r="AQ27" s="154">
        <v>0</v>
      </c>
      <c r="AR27" s="154">
        <v>0</v>
      </c>
      <c r="AS27" s="154">
        <v>370</v>
      </c>
      <c r="AT27" s="154">
        <v>1053.8630000000001</v>
      </c>
    </row>
    <row r="28" spans="1:46" ht="24" customHeight="1" x14ac:dyDescent="0.25">
      <c r="A28" s="16" t="s">
        <v>72</v>
      </c>
      <c r="B28" s="16" t="s">
        <v>854</v>
      </c>
      <c r="C28" s="154">
        <v>18</v>
      </c>
      <c r="D28" s="154">
        <v>50.95</v>
      </c>
      <c r="E28" s="154">
        <v>12.66</v>
      </c>
      <c r="F28" s="154">
        <v>24.53</v>
      </c>
      <c r="G28" s="154">
        <v>21.5</v>
      </c>
      <c r="H28" s="154">
        <v>57.39</v>
      </c>
      <c r="I28" s="154">
        <v>820.61</v>
      </c>
      <c r="J28" s="154">
        <v>476.92500000000001</v>
      </c>
      <c r="K28" s="154">
        <v>5.5</v>
      </c>
      <c r="L28" s="154">
        <v>7.1</v>
      </c>
      <c r="M28" s="154">
        <v>5.33</v>
      </c>
      <c r="N28" s="154">
        <v>2.04</v>
      </c>
      <c r="O28" s="154">
        <v>2.04</v>
      </c>
      <c r="P28" s="154">
        <v>2.04</v>
      </c>
      <c r="Q28" s="154">
        <v>2.04</v>
      </c>
      <c r="R28" s="154">
        <v>447.86</v>
      </c>
      <c r="S28" s="154">
        <v>447.86</v>
      </c>
      <c r="T28" s="154">
        <v>1213.6400000000001</v>
      </c>
      <c r="U28" s="154">
        <v>9</v>
      </c>
      <c r="V28" s="154">
        <v>9</v>
      </c>
      <c r="W28" s="154">
        <v>1200</v>
      </c>
      <c r="X28" s="154">
        <v>749.29399999999998</v>
      </c>
      <c r="Y28" s="154">
        <v>749.29399999999998</v>
      </c>
      <c r="Z28" s="154">
        <v>345.07150999999999</v>
      </c>
      <c r="AA28" s="154">
        <v>689</v>
      </c>
      <c r="AB28" s="154">
        <v>1021.574</v>
      </c>
      <c r="AC28" s="154">
        <v>2.1156000000000001</v>
      </c>
      <c r="AD28" s="154">
        <v>2.6887099999999999</v>
      </c>
      <c r="AE28" s="154">
        <v>844.41584999999998</v>
      </c>
      <c r="AF28" s="154">
        <v>857.91479000000004</v>
      </c>
      <c r="AG28" s="154">
        <v>1090.1890000000001</v>
      </c>
      <c r="AH28" s="154">
        <v>5.0019999999999998</v>
      </c>
      <c r="AI28" s="154">
        <v>4.7039999999999997</v>
      </c>
      <c r="AJ28" s="154">
        <v>0</v>
      </c>
      <c r="AK28" s="154">
        <v>0</v>
      </c>
      <c r="AL28" s="154">
        <v>0</v>
      </c>
      <c r="AM28" s="154">
        <v>0</v>
      </c>
      <c r="AN28" s="154">
        <v>0</v>
      </c>
      <c r="AO28" s="154">
        <v>0</v>
      </c>
      <c r="AP28" s="154">
        <v>268.99901999999997</v>
      </c>
      <c r="AQ28" s="154">
        <v>0</v>
      </c>
      <c r="AR28" s="154">
        <v>0</v>
      </c>
      <c r="AS28" s="154">
        <v>845</v>
      </c>
      <c r="AT28" s="154">
        <v>1095.5429999999999</v>
      </c>
    </row>
    <row r="29" spans="1:46" ht="24" customHeight="1" x14ac:dyDescent="0.25">
      <c r="A29" s="16" t="s">
        <v>72</v>
      </c>
      <c r="B29" s="16" t="s">
        <v>855</v>
      </c>
      <c r="C29" s="154">
        <v>18</v>
      </c>
      <c r="D29" s="154">
        <v>50.98</v>
      </c>
      <c r="E29" s="154">
        <v>14.24</v>
      </c>
      <c r="F29" s="154">
        <v>25.41</v>
      </c>
      <c r="G29" s="154">
        <v>21.5</v>
      </c>
      <c r="H29" s="154">
        <v>60.07</v>
      </c>
      <c r="I29" s="154">
        <v>895.11</v>
      </c>
      <c r="J29" s="154">
        <v>439.99799999999999</v>
      </c>
      <c r="K29" s="154">
        <v>6.1</v>
      </c>
      <c r="L29" s="154">
        <v>6.5</v>
      </c>
      <c r="M29" s="154">
        <v>4.5010000000000003</v>
      </c>
      <c r="N29" s="154">
        <v>1.76</v>
      </c>
      <c r="O29" s="154">
        <v>1.76</v>
      </c>
      <c r="P29" s="154">
        <v>1.76</v>
      </c>
      <c r="Q29" s="154">
        <v>1.76</v>
      </c>
      <c r="R29" s="154">
        <v>493.14</v>
      </c>
      <c r="S29" s="154">
        <v>493.14</v>
      </c>
      <c r="T29" s="154">
        <v>790</v>
      </c>
      <c r="U29" s="154">
        <v>10</v>
      </c>
      <c r="V29" s="154">
        <v>10</v>
      </c>
      <c r="W29" s="154">
        <v>1006.77543</v>
      </c>
      <c r="X29" s="154">
        <v>589.29600000000005</v>
      </c>
      <c r="Y29" s="154">
        <v>589.29600000000005</v>
      </c>
      <c r="Z29" s="154">
        <v>540.83284000000003</v>
      </c>
      <c r="AA29" s="154">
        <v>784</v>
      </c>
      <c r="AB29" s="154">
        <v>1073.549</v>
      </c>
      <c r="AC29" s="154">
        <v>4.6490799999999997</v>
      </c>
      <c r="AD29" s="154">
        <v>2.3536800000000002</v>
      </c>
      <c r="AE29" s="154">
        <v>719.21465999999998</v>
      </c>
      <c r="AF29" s="154">
        <v>845.64786000000004</v>
      </c>
      <c r="AG29" s="154">
        <v>1143.443</v>
      </c>
      <c r="AH29" s="154">
        <v>4.6070000000000002</v>
      </c>
      <c r="AI29" s="154">
        <v>5.2119999999999997</v>
      </c>
      <c r="AJ29" s="154">
        <v>0</v>
      </c>
      <c r="AK29" s="154">
        <v>0</v>
      </c>
      <c r="AL29" s="154">
        <v>0</v>
      </c>
      <c r="AM29" s="154">
        <v>0</v>
      </c>
      <c r="AN29" s="154">
        <v>0</v>
      </c>
      <c r="AO29" s="154">
        <v>0</v>
      </c>
      <c r="AP29" s="154">
        <v>268.99901999999997</v>
      </c>
      <c r="AQ29" s="154">
        <v>0</v>
      </c>
      <c r="AR29" s="154">
        <v>0</v>
      </c>
      <c r="AS29" s="154">
        <v>1329</v>
      </c>
      <c r="AT29" s="154">
        <v>1117.2545</v>
      </c>
    </row>
    <row r="30" spans="1:46" ht="24" customHeight="1" x14ac:dyDescent="0.25">
      <c r="A30" s="16" t="s">
        <v>72</v>
      </c>
      <c r="B30" s="16" t="s">
        <v>856</v>
      </c>
      <c r="C30" s="154">
        <v>18</v>
      </c>
      <c r="D30" s="154">
        <v>50.97</v>
      </c>
      <c r="E30" s="154">
        <v>15.62</v>
      </c>
      <c r="F30" s="154">
        <v>25.65</v>
      </c>
      <c r="G30" s="154">
        <v>21.5</v>
      </c>
      <c r="H30" s="154">
        <v>61.33</v>
      </c>
      <c r="I30" s="154">
        <v>943.22</v>
      </c>
      <c r="J30" s="154">
        <v>377.83800000000002</v>
      </c>
      <c r="K30" s="154">
        <v>6.1</v>
      </c>
      <c r="L30" s="154">
        <v>7.5</v>
      </c>
      <c r="M30" s="154">
        <v>3.782</v>
      </c>
      <c r="N30" s="154">
        <v>2.7</v>
      </c>
      <c r="O30" s="154">
        <v>2.7</v>
      </c>
      <c r="P30" s="154">
        <v>2.7</v>
      </c>
      <c r="Q30" s="154">
        <v>2.7</v>
      </c>
      <c r="R30" s="154">
        <v>1263.8</v>
      </c>
      <c r="S30" s="154">
        <v>1263.8</v>
      </c>
      <c r="T30" s="154">
        <v>644.39</v>
      </c>
      <c r="U30" s="154">
        <v>10</v>
      </c>
      <c r="V30" s="154">
        <v>10</v>
      </c>
      <c r="W30" s="154">
        <v>673.41696999999999</v>
      </c>
      <c r="X30" s="154">
        <v>882.85</v>
      </c>
      <c r="Y30" s="154">
        <v>882.85</v>
      </c>
      <c r="Z30" s="154">
        <v>486.29271</v>
      </c>
      <c r="AA30" s="154">
        <v>678</v>
      </c>
      <c r="AB30" s="154">
        <v>1046.309</v>
      </c>
      <c r="AC30" s="154">
        <v>2.1392600000000002</v>
      </c>
      <c r="AD30" s="154">
        <v>3.4562400000000002</v>
      </c>
      <c r="AE30" s="154">
        <v>937.71042</v>
      </c>
      <c r="AF30" s="154">
        <v>535.87851000000001</v>
      </c>
      <c r="AG30" s="154">
        <v>1058.6489999999999</v>
      </c>
      <c r="AH30" s="154">
        <v>4.2309999999999999</v>
      </c>
      <c r="AI30" s="154">
        <v>4.5380000000000003</v>
      </c>
      <c r="AJ30" s="154">
        <v>0</v>
      </c>
      <c r="AK30" s="154">
        <v>0</v>
      </c>
      <c r="AL30" s="154">
        <v>0</v>
      </c>
      <c r="AM30" s="154">
        <v>0</v>
      </c>
      <c r="AN30" s="154">
        <v>0</v>
      </c>
      <c r="AO30" s="154">
        <v>0</v>
      </c>
      <c r="AP30" s="154">
        <v>268.99901999999997</v>
      </c>
      <c r="AQ30" s="154">
        <v>0</v>
      </c>
      <c r="AR30" s="154">
        <v>0</v>
      </c>
      <c r="AS30" s="154">
        <v>1007</v>
      </c>
      <c r="AT30" s="154">
        <v>1101.576</v>
      </c>
    </row>
    <row r="31" spans="1:46" ht="24" customHeight="1" x14ac:dyDescent="0.25">
      <c r="A31" s="18" t="s">
        <v>72</v>
      </c>
      <c r="B31" s="18" t="s">
        <v>857</v>
      </c>
      <c r="C31" s="155">
        <v>18</v>
      </c>
      <c r="D31" s="155">
        <v>49.77</v>
      </c>
      <c r="E31" s="155">
        <v>11.77</v>
      </c>
      <c r="F31" s="155">
        <v>24.73</v>
      </c>
      <c r="G31" s="155">
        <v>21.5</v>
      </c>
      <c r="H31" s="155">
        <v>64.02</v>
      </c>
      <c r="I31" s="155">
        <v>968.68</v>
      </c>
      <c r="J31" s="155">
        <v>265.01299999999998</v>
      </c>
      <c r="K31" s="155">
        <v>6.1</v>
      </c>
      <c r="L31" s="155">
        <v>8.4</v>
      </c>
      <c r="M31" s="155">
        <v>3.718</v>
      </c>
      <c r="N31" s="155">
        <v>3.46</v>
      </c>
      <c r="O31" s="155">
        <v>3.46</v>
      </c>
      <c r="P31" s="155">
        <v>3.46</v>
      </c>
      <c r="Q31" s="155">
        <v>3.46</v>
      </c>
      <c r="R31" s="155">
        <v>1108.68</v>
      </c>
      <c r="S31" s="155">
        <v>1108.68</v>
      </c>
      <c r="T31" s="155">
        <v>1278.23</v>
      </c>
      <c r="U31" s="155">
        <v>11</v>
      </c>
      <c r="V31" s="155">
        <v>10</v>
      </c>
      <c r="W31" s="155">
        <v>847.21731</v>
      </c>
      <c r="X31" s="155">
        <v>648.726</v>
      </c>
      <c r="Y31" s="155">
        <v>648.726</v>
      </c>
      <c r="Z31" s="155">
        <v>420.79892000000001</v>
      </c>
      <c r="AA31" s="155">
        <v>671</v>
      </c>
      <c r="AB31" s="155">
        <v>1111.9849999999999</v>
      </c>
      <c r="AC31" s="155">
        <v>2.8934000000000002</v>
      </c>
      <c r="AD31" s="155">
        <v>3.5729600000000001</v>
      </c>
      <c r="AE31" s="155">
        <v>744.62540000000001</v>
      </c>
      <c r="AF31" s="155">
        <v>492.08384999999998</v>
      </c>
      <c r="AG31" s="155">
        <v>1113.0329999999999</v>
      </c>
      <c r="AH31" s="155">
        <v>4.3680000000000003</v>
      </c>
      <c r="AI31" s="155">
        <v>4.6029999999999998</v>
      </c>
      <c r="AJ31" s="155">
        <v>0</v>
      </c>
      <c r="AK31" s="155">
        <v>0</v>
      </c>
      <c r="AL31" s="155">
        <v>0</v>
      </c>
      <c r="AM31" s="155">
        <v>0</v>
      </c>
      <c r="AN31" s="155">
        <v>0</v>
      </c>
      <c r="AO31" s="155">
        <v>0</v>
      </c>
      <c r="AP31" s="155">
        <v>268.99901999999997</v>
      </c>
      <c r="AQ31" s="155">
        <v>0</v>
      </c>
      <c r="AR31" s="155">
        <v>0</v>
      </c>
      <c r="AS31" s="155">
        <v>852</v>
      </c>
      <c r="AT31" s="155">
        <v>1066.0944999999999</v>
      </c>
    </row>
    <row r="32" spans="1:46" ht="24" customHeight="1" x14ac:dyDescent="0.25">
      <c r="A32" s="13" t="s">
        <v>72</v>
      </c>
      <c r="B32" s="13" t="s">
        <v>858</v>
      </c>
      <c r="C32" s="153">
        <v>17</v>
      </c>
      <c r="D32" s="153">
        <v>51</v>
      </c>
      <c r="E32" s="153">
        <v>12.81</v>
      </c>
      <c r="F32" s="153">
        <v>24.31</v>
      </c>
      <c r="G32" s="153">
        <v>21.5</v>
      </c>
      <c r="H32" s="153">
        <v>62.98</v>
      </c>
      <c r="I32" s="153">
        <v>980.17</v>
      </c>
      <c r="J32" s="153">
        <v>121.81699999999999</v>
      </c>
      <c r="K32" s="153">
        <v>6.8</v>
      </c>
      <c r="L32" s="153">
        <v>8.4</v>
      </c>
      <c r="M32" s="153">
        <v>4.1829999999999998</v>
      </c>
      <c r="N32" s="153">
        <v>3.33</v>
      </c>
      <c r="O32" s="153">
        <v>3.33</v>
      </c>
      <c r="P32" s="153">
        <v>3.33</v>
      </c>
      <c r="Q32" s="153">
        <v>3.33</v>
      </c>
      <c r="R32" s="153">
        <v>485.99</v>
      </c>
      <c r="S32" s="153">
        <v>485.99</v>
      </c>
      <c r="T32" s="153">
        <v>1162.8599999999999</v>
      </c>
      <c r="U32" s="153">
        <v>11</v>
      </c>
      <c r="V32" s="153">
        <v>10</v>
      </c>
      <c r="W32" s="153">
        <v>1200</v>
      </c>
      <c r="X32" s="153">
        <v>1038.5550000000001</v>
      </c>
      <c r="Y32" s="153">
        <v>1038.5550000000001</v>
      </c>
      <c r="Z32" s="153">
        <v>613.92885000000001</v>
      </c>
      <c r="AA32" s="153">
        <v>1251</v>
      </c>
      <c r="AB32" s="153">
        <v>1025.6600000000001</v>
      </c>
      <c r="AC32" s="153">
        <v>3.05362</v>
      </c>
      <c r="AD32" s="153">
        <v>2.4239999999999999</v>
      </c>
      <c r="AE32" s="153">
        <v>1086.46857</v>
      </c>
      <c r="AF32" s="153">
        <v>1148.98047</v>
      </c>
      <c r="AG32" s="153">
        <v>1121.4749999999999</v>
      </c>
      <c r="AH32" s="153">
        <v>4.5149999999999997</v>
      </c>
      <c r="AI32" s="153">
        <v>5.4790000000000001</v>
      </c>
      <c r="AJ32" s="153">
        <v>0</v>
      </c>
      <c r="AK32" s="153">
        <v>0</v>
      </c>
      <c r="AL32" s="153">
        <v>0</v>
      </c>
      <c r="AM32" s="153">
        <v>0</v>
      </c>
      <c r="AN32" s="153">
        <v>0</v>
      </c>
      <c r="AO32" s="153">
        <v>0</v>
      </c>
      <c r="AP32" s="153">
        <v>268.99901999999997</v>
      </c>
      <c r="AQ32" s="153">
        <v>0</v>
      </c>
      <c r="AR32" s="153">
        <v>0</v>
      </c>
      <c r="AS32" s="153">
        <v>937</v>
      </c>
      <c r="AT32" s="153">
        <v>1109.7365</v>
      </c>
    </row>
    <row r="33" spans="1:46" ht="24" customHeight="1" x14ac:dyDescent="0.25">
      <c r="A33" s="16" t="s">
        <v>72</v>
      </c>
      <c r="B33" s="16" t="s">
        <v>859</v>
      </c>
      <c r="C33" s="154">
        <v>17</v>
      </c>
      <c r="D33" s="154">
        <v>50.99</v>
      </c>
      <c r="E33" s="154">
        <v>13.28</v>
      </c>
      <c r="F33" s="154">
        <v>11.95</v>
      </c>
      <c r="G33" s="154">
        <v>21.5</v>
      </c>
      <c r="H33" s="154">
        <v>65.81</v>
      </c>
      <c r="I33" s="154">
        <v>995.81</v>
      </c>
      <c r="J33" s="154">
        <v>76.085999999999999</v>
      </c>
      <c r="K33" s="154">
        <v>7.9</v>
      </c>
      <c r="L33" s="154">
        <v>8.1999999999999993</v>
      </c>
      <c r="M33" s="154">
        <v>4.9480000000000004</v>
      </c>
      <c r="N33" s="154">
        <v>3.2</v>
      </c>
      <c r="O33" s="154">
        <v>3.2</v>
      </c>
      <c r="P33" s="154">
        <v>3.2</v>
      </c>
      <c r="Q33" s="154">
        <v>3.2</v>
      </c>
      <c r="R33" s="154">
        <v>830.4</v>
      </c>
      <c r="S33" s="154">
        <v>830.4</v>
      </c>
      <c r="T33" s="154">
        <v>1153.07</v>
      </c>
      <c r="U33" s="154">
        <v>10</v>
      </c>
      <c r="V33" s="154">
        <v>10</v>
      </c>
      <c r="W33" s="154">
        <v>1147.4697000000001</v>
      </c>
      <c r="X33" s="154">
        <v>1062.4459999999999</v>
      </c>
      <c r="Y33" s="154">
        <v>1062.4459999999999</v>
      </c>
      <c r="Z33" s="154">
        <v>722.68813999999998</v>
      </c>
      <c r="AA33" s="154">
        <v>1016</v>
      </c>
      <c r="AB33" s="154">
        <v>869.81899999999996</v>
      </c>
      <c r="AC33" s="154">
        <v>8.0011200000000002</v>
      </c>
      <c r="AD33" s="154">
        <v>2.9973299999999998</v>
      </c>
      <c r="AE33" s="154">
        <v>1142.5671400000001</v>
      </c>
      <c r="AF33" s="154">
        <v>1085.82266</v>
      </c>
      <c r="AG33" s="154">
        <v>1150.6400000000001</v>
      </c>
      <c r="AH33" s="154">
        <v>4.8920000000000003</v>
      </c>
      <c r="AI33" s="154">
        <v>5.7519999999999998</v>
      </c>
      <c r="AJ33" s="154">
        <v>0</v>
      </c>
      <c r="AK33" s="154">
        <v>0</v>
      </c>
      <c r="AL33" s="154">
        <v>0</v>
      </c>
      <c r="AM33" s="154">
        <v>0</v>
      </c>
      <c r="AN33" s="154">
        <v>0</v>
      </c>
      <c r="AO33" s="154">
        <v>0</v>
      </c>
      <c r="AP33" s="154">
        <v>256.77179000000001</v>
      </c>
      <c r="AQ33" s="154">
        <v>0</v>
      </c>
      <c r="AR33" s="154">
        <v>0</v>
      </c>
      <c r="AS33" s="154">
        <v>1262</v>
      </c>
      <c r="AT33" s="154">
        <v>1119.7275</v>
      </c>
    </row>
    <row r="34" spans="1:46" ht="24" customHeight="1" x14ac:dyDescent="0.25">
      <c r="A34" s="16" t="s">
        <v>72</v>
      </c>
      <c r="B34" s="16" t="s">
        <v>860</v>
      </c>
      <c r="C34" s="154">
        <v>15</v>
      </c>
      <c r="D34" s="154">
        <v>51</v>
      </c>
      <c r="E34" s="154">
        <v>13.02</v>
      </c>
      <c r="F34" s="154">
        <v>26.78</v>
      </c>
      <c r="G34" s="154">
        <v>21.5</v>
      </c>
      <c r="H34" s="154">
        <v>62.01</v>
      </c>
      <c r="I34" s="154">
        <v>659.71</v>
      </c>
      <c r="J34" s="154">
        <v>82.296999999999997</v>
      </c>
      <c r="K34" s="154">
        <v>7.8</v>
      </c>
      <c r="L34" s="154">
        <v>8.1</v>
      </c>
      <c r="M34" s="154">
        <v>5.1379999999999999</v>
      </c>
      <c r="N34" s="154">
        <v>3.41</v>
      </c>
      <c r="O34" s="154">
        <v>3.41</v>
      </c>
      <c r="P34" s="154">
        <v>3.41</v>
      </c>
      <c r="Q34" s="154">
        <v>3.41</v>
      </c>
      <c r="R34" s="154">
        <v>426.42</v>
      </c>
      <c r="S34" s="154">
        <v>426.42</v>
      </c>
      <c r="T34" s="154">
        <v>1228.29</v>
      </c>
      <c r="U34" s="154">
        <v>10</v>
      </c>
      <c r="V34" s="154">
        <v>9</v>
      </c>
      <c r="W34" s="154">
        <v>483.00315999999998</v>
      </c>
      <c r="X34" s="154">
        <v>492.32900000000001</v>
      </c>
      <c r="Y34" s="154">
        <v>492.32900000000001</v>
      </c>
      <c r="Z34" s="154">
        <v>883.7912</v>
      </c>
      <c r="AA34" s="154">
        <v>662</v>
      </c>
      <c r="AB34" s="154">
        <v>1007.2569999999999</v>
      </c>
      <c r="AC34" s="154">
        <v>6.5097899999999997</v>
      </c>
      <c r="AD34" s="154">
        <v>4.96584</v>
      </c>
      <c r="AE34" s="154">
        <v>1148.7190599999999</v>
      </c>
      <c r="AF34" s="154">
        <v>1145.99224</v>
      </c>
      <c r="AG34" s="154">
        <v>1074.636</v>
      </c>
      <c r="AH34" s="154">
        <v>5.3840000000000003</v>
      </c>
      <c r="AI34" s="154">
        <v>6.4649999999999999</v>
      </c>
      <c r="AJ34" s="154">
        <v>0</v>
      </c>
      <c r="AK34" s="154">
        <v>0</v>
      </c>
      <c r="AL34" s="154">
        <v>0</v>
      </c>
      <c r="AM34" s="154">
        <v>0</v>
      </c>
      <c r="AN34" s="154">
        <v>0</v>
      </c>
      <c r="AO34" s="154">
        <v>0</v>
      </c>
      <c r="AP34" s="154">
        <v>256.77179000000001</v>
      </c>
      <c r="AQ34" s="154">
        <v>0</v>
      </c>
      <c r="AR34" s="154">
        <v>0</v>
      </c>
      <c r="AS34" s="154">
        <v>754</v>
      </c>
      <c r="AT34" s="154">
        <v>1135.5385000000001</v>
      </c>
    </row>
    <row r="35" spans="1:46" ht="24" customHeight="1" x14ac:dyDescent="0.25">
      <c r="A35" s="16" t="s">
        <v>72</v>
      </c>
      <c r="B35" s="16" t="s">
        <v>861</v>
      </c>
      <c r="C35" s="154">
        <v>15</v>
      </c>
      <c r="D35" s="154">
        <v>48.59</v>
      </c>
      <c r="E35" s="154">
        <v>11.76</v>
      </c>
      <c r="F35" s="154">
        <v>24.03</v>
      </c>
      <c r="G35" s="154">
        <v>21.5</v>
      </c>
      <c r="H35" s="154">
        <v>64.25</v>
      </c>
      <c r="I35" s="154">
        <v>344.75</v>
      </c>
      <c r="J35" s="154">
        <v>106.441</v>
      </c>
      <c r="K35" s="154">
        <v>7.8</v>
      </c>
      <c r="L35" s="154">
        <v>8.1</v>
      </c>
      <c r="M35" s="154">
        <v>4.6479999999999997</v>
      </c>
      <c r="N35" s="154">
        <v>3.29</v>
      </c>
      <c r="O35" s="154">
        <v>3.29</v>
      </c>
      <c r="P35" s="154">
        <v>3.29</v>
      </c>
      <c r="Q35" s="154">
        <v>3.29</v>
      </c>
      <c r="R35" s="154">
        <v>437.41</v>
      </c>
      <c r="S35" s="154">
        <v>437.41</v>
      </c>
      <c r="T35" s="154">
        <v>583.75</v>
      </c>
      <c r="U35" s="154">
        <v>9</v>
      </c>
      <c r="V35" s="154">
        <v>9</v>
      </c>
      <c r="W35" s="154">
        <v>355.01069999999999</v>
      </c>
      <c r="X35" s="154">
        <v>339.67599999999999</v>
      </c>
      <c r="Y35" s="154">
        <v>339.67599999999999</v>
      </c>
      <c r="Z35" s="154">
        <v>591.45896000000005</v>
      </c>
      <c r="AA35" s="154">
        <v>570</v>
      </c>
      <c r="AB35" s="154">
        <v>833.86699999999996</v>
      </c>
      <c r="AC35" s="154">
        <v>11.50789</v>
      </c>
      <c r="AD35" s="154">
        <v>5.1132900000000001</v>
      </c>
      <c r="AE35" s="154">
        <v>972.96227999999996</v>
      </c>
      <c r="AF35" s="154">
        <v>986.15237999999999</v>
      </c>
      <c r="AG35" s="154">
        <v>877.86400000000003</v>
      </c>
      <c r="AH35" s="154">
        <v>5.1079999999999997</v>
      </c>
      <c r="AI35" s="154">
        <v>6.2270000000000003</v>
      </c>
      <c r="AJ35" s="154">
        <v>0</v>
      </c>
      <c r="AK35" s="154">
        <v>0</v>
      </c>
      <c r="AL35" s="154">
        <v>0</v>
      </c>
      <c r="AM35" s="154">
        <v>0</v>
      </c>
      <c r="AN35" s="154">
        <v>0</v>
      </c>
      <c r="AO35" s="154">
        <v>0</v>
      </c>
      <c r="AP35" s="154">
        <v>256.77179000000001</v>
      </c>
      <c r="AQ35" s="154">
        <v>0</v>
      </c>
      <c r="AR35" s="154">
        <v>0</v>
      </c>
      <c r="AS35" s="154">
        <v>406</v>
      </c>
      <c r="AT35" s="154">
        <v>846.75599999999997</v>
      </c>
    </row>
    <row r="36" spans="1:46" ht="24" customHeight="1" x14ac:dyDescent="0.25">
      <c r="A36" s="16" t="s">
        <v>72</v>
      </c>
      <c r="B36" s="16" t="s">
        <v>862</v>
      </c>
      <c r="C36" s="154">
        <v>15</v>
      </c>
      <c r="D36" s="154">
        <v>51</v>
      </c>
      <c r="E36" s="154">
        <v>12.6</v>
      </c>
      <c r="F36" s="154">
        <v>17.21</v>
      </c>
      <c r="G36" s="154">
        <v>21.5</v>
      </c>
      <c r="H36" s="154">
        <v>67.22</v>
      </c>
      <c r="I36" s="154">
        <v>813.9</v>
      </c>
      <c r="J36" s="154">
        <v>68.293000000000006</v>
      </c>
      <c r="K36" s="154">
        <v>7.8</v>
      </c>
      <c r="L36" s="154">
        <v>7.6</v>
      </c>
      <c r="M36" s="154">
        <v>4.8380000000000001</v>
      </c>
      <c r="N36" s="154">
        <v>3.13</v>
      </c>
      <c r="O36" s="154">
        <v>3.13</v>
      </c>
      <c r="P36" s="154">
        <v>3.13</v>
      </c>
      <c r="Q36" s="154">
        <v>3.13</v>
      </c>
      <c r="R36" s="154">
        <v>605.83000000000004</v>
      </c>
      <c r="S36" s="154">
        <v>605.83000000000004</v>
      </c>
      <c r="T36" s="154">
        <v>496.79</v>
      </c>
      <c r="U36" s="154">
        <v>9</v>
      </c>
      <c r="V36" s="154">
        <v>9</v>
      </c>
      <c r="W36" s="154">
        <v>365.76857999999999</v>
      </c>
      <c r="X36" s="154">
        <v>315.14600000000002</v>
      </c>
      <c r="Y36" s="154">
        <v>315.14600000000002</v>
      </c>
      <c r="Z36" s="154">
        <v>237.04832999999999</v>
      </c>
      <c r="AA36" s="154">
        <v>472</v>
      </c>
      <c r="AB36" s="154">
        <v>812.93200000000002</v>
      </c>
      <c r="AC36" s="154">
        <v>9.1771100000000008</v>
      </c>
      <c r="AD36" s="154">
        <v>7.4818600000000002</v>
      </c>
      <c r="AE36" s="154">
        <v>1103.2006200000001</v>
      </c>
      <c r="AF36" s="154">
        <v>1011.17958</v>
      </c>
      <c r="AG36" s="154">
        <v>880.67700000000002</v>
      </c>
      <c r="AH36" s="154">
        <v>5.0999999999999996</v>
      </c>
      <c r="AI36" s="154">
        <v>6.1020000000000003</v>
      </c>
      <c r="AJ36" s="154">
        <v>0</v>
      </c>
      <c r="AK36" s="154">
        <v>0</v>
      </c>
      <c r="AL36" s="154">
        <v>0</v>
      </c>
      <c r="AM36" s="154">
        <v>0</v>
      </c>
      <c r="AN36" s="154">
        <v>0</v>
      </c>
      <c r="AO36" s="154">
        <v>0</v>
      </c>
      <c r="AP36" s="154">
        <v>256.77179000000001</v>
      </c>
      <c r="AQ36" s="154">
        <v>0</v>
      </c>
      <c r="AR36" s="154">
        <v>0</v>
      </c>
      <c r="AS36" s="154">
        <v>440</v>
      </c>
      <c r="AT36" s="154">
        <v>365.64049999999997</v>
      </c>
    </row>
    <row r="37" spans="1:46" ht="24" customHeight="1" x14ac:dyDescent="0.25">
      <c r="A37" s="16" t="s">
        <v>72</v>
      </c>
      <c r="B37" s="16" t="s">
        <v>863</v>
      </c>
      <c r="C37" s="154">
        <v>15</v>
      </c>
      <c r="D37" s="154">
        <v>51.01</v>
      </c>
      <c r="E37" s="154">
        <v>12.62</v>
      </c>
      <c r="F37" s="154">
        <v>15.45</v>
      </c>
      <c r="G37" s="154">
        <v>21.5</v>
      </c>
      <c r="H37" s="154">
        <v>61.24</v>
      </c>
      <c r="I37" s="154">
        <v>791.39</v>
      </c>
      <c r="J37" s="154">
        <v>69.786000000000001</v>
      </c>
      <c r="K37" s="154">
        <v>7.7</v>
      </c>
      <c r="L37" s="154">
        <v>7.5</v>
      </c>
      <c r="M37" s="154">
        <v>4.9980000000000002</v>
      </c>
      <c r="N37" s="154">
        <v>3.23</v>
      </c>
      <c r="O37" s="154">
        <v>3.23</v>
      </c>
      <c r="P37" s="154">
        <v>3.23</v>
      </c>
      <c r="Q37" s="154">
        <v>3.23</v>
      </c>
      <c r="R37" s="154">
        <v>383.63</v>
      </c>
      <c r="S37" s="154">
        <v>383.63</v>
      </c>
      <c r="T37" s="154">
        <v>386.29</v>
      </c>
      <c r="U37" s="154">
        <v>9</v>
      </c>
      <c r="V37" s="154">
        <v>9</v>
      </c>
      <c r="W37" s="154">
        <v>396.65062999999998</v>
      </c>
      <c r="X37" s="154">
        <v>347.38200000000001</v>
      </c>
      <c r="Y37" s="154">
        <v>347.38200000000001</v>
      </c>
      <c r="Z37" s="154">
        <v>180.79337000000001</v>
      </c>
      <c r="AA37" s="154">
        <v>382</v>
      </c>
      <c r="AB37" s="154">
        <v>662.78300000000002</v>
      </c>
      <c r="AC37" s="154">
        <v>10.74349</v>
      </c>
      <c r="AD37" s="154">
        <v>8.3854000000000006</v>
      </c>
      <c r="AE37" s="154">
        <v>609.43564000000003</v>
      </c>
      <c r="AF37" s="154">
        <v>629.99892999999997</v>
      </c>
      <c r="AG37" s="154">
        <v>699.053</v>
      </c>
      <c r="AH37" s="154">
        <v>5.2389999999999999</v>
      </c>
      <c r="AI37" s="154">
        <v>6.5259999999999998</v>
      </c>
      <c r="AJ37" s="154">
        <v>0</v>
      </c>
      <c r="AK37" s="154">
        <v>0</v>
      </c>
      <c r="AL37" s="154">
        <v>0</v>
      </c>
      <c r="AM37" s="154">
        <v>0</v>
      </c>
      <c r="AN37" s="154">
        <v>0</v>
      </c>
      <c r="AO37" s="154">
        <v>0</v>
      </c>
      <c r="AP37" s="154">
        <v>256.77179000000001</v>
      </c>
      <c r="AQ37" s="154">
        <v>0</v>
      </c>
      <c r="AR37" s="154">
        <v>0</v>
      </c>
      <c r="AS37" s="154">
        <v>368</v>
      </c>
      <c r="AT37" s="154">
        <v>257.36900000000003</v>
      </c>
    </row>
    <row r="38" spans="1:46" ht="24" customHeight="1" x14ac:dyDescent="0.25">
      <c r="A38" s="16" t="s">
        <v>72</v>
      </c>
      <c r="B38" s="16" t="s">
        <v>864</v>
      </c>
      <c r="C38" s="154">
        <v>15</v>
      </c>
      <c r="D38" s="154">
        <v>49.65</v>
      </c>
      <c r="E38" s="154">
        <v>12.2</v>
      </c>
      <c r="F38" s="154">
        <v>24.72</v>
      </c>
      <c r="G38" s="154">
        <v>21.5</v>
      </c>
      <c r="H38" s="154">
        <v>40.369999999999997</v>
      </c>
      <c r="I38" s="154">
        <v>708.36</v>
      </c>
      <c r="J38" s="154">
        <v>66.355999999999995</v>
      </c>
      <c r="K38" s="154">
        <v>8</v>
      </c>
      <c r="L38" s="154">
        <v>7</v>
      </c>
      <c r="M38" s="154">
        <v>5.4909999999999997</v>
      </c>
      <c r="N38" s="154">
        <v>4.09</v>
      </c>
      <c r="O38" s="154">
        <v>4.09</v>
      </c>
      <c r="P38" s="154">
        <v>4.09</v>
      </c>
      <c r="Q38" s="154">
        <v>4.09</v>
      </c>
      <c r="R38" s="154">
        <v>194.19</v>
      </c>
      <c r="S38" s="154">
        <v>194.19</v>
      </c>
      <c r="T38" s="154">
        <v>540.64</v>
      </c>
      <c r="U38" s="154">
        <v>8</v>
      </c>
      <c r="V38" s="154">
        <v>8</v>
      </c>
      <c r="W38" s="154">
        <v>202.43986000000001</v>
      </c>
      <c r="X38" s="154">
        <v>182.77199999999999</v>
      </c>
      <c r="Y38" s="154">
        <v>182.77199999999999</v>
      </c>
      <c r="Z38" s="154">
        <v>70.124049999999997</v>
      </c>
      <c r="AA38" s="154">
        <v>641</v>
      </c>
      <c r="AB38" s="154">
        <v>443.47300000000001</v>
      </c>
      <c r="AC38" s="154">
        <v>9.1047100000000007</v>
      </c>
      <c r="AD38" s="154">
        <v>8.9168299999999991</v>
      </c>
      <c r="AE38" s="154">
        <v>888.40328999999997</v>
      </c>
      <c r="AF38" s="154">
        <v>691.72208999999998</v>
      </c>
      <c r="AG38" s="154">
        <v>489.00700000000001</v>
      </c>
      <c r="AH38" s="154">
        <v>5.2069999999999999</v>
      </c>
      <c r="AI38" s="154">
        <v>6.0179999999999998</v>
      </c>
      <c r="AJ38" s="154">
        <v>0</v>
      </c>
      <c r="AK38" s="154">
        <v>0</v>
      </c>
      <c r="AL38" s="154">
        <v>0</v>
      </c>
      <c r="AM38" s="154">
        <v>0</v>
      </c>
      <c r="AN38" s="154">
        <v>0</v>
      </c>
      <c r="AO38" s="154">
        <v>0</v>
      </c>
      <c r="AP38" s="154">
        <v>256.77179000000001</v>
      </c>
      <c r="AQ38" s="154">
        <v>0</v>
      </c>
      <c r="AR38" s="154">
        <v>0</v>
      </c>
      <c r="AS38" s="154">
        <v>240</v>
      </c>
      <c r="AT38" s="154">
        <v>171.161</v>
      </c>
    </row>
    <row r="39" spans="1:46" ht="24" customHeight="1" x14ac:dyDescent="0.25">
      <c r="A39" s="18" t="s">
        <v>72</v>
      </c>
      <c r="B39" s="18" t="s">
        <v>865</v>
      </c>
      <c r="C39" s="155">
        <v>15</v>
      </c>
      <c r="D39" s="155">
        <v>49.67</v>
      </c>
      <c r="E39" s="155">
        <v>11.71</v>
      </c>
      <c r="F39" s="155">
        <v>21.9</v>
      </c>
      <c r="G39" s="155">
        <v>21.5</v>
      </c>
      <c r="H39" s="155">
        <v>53.19</v>
      </c>
      <c r="I39" s="155">
        <v>286.67</v>
      </c>
      <c r="J39" s="155">
        <v>46.576000000000001</v>
      </c>
      <c r="K39" s="155">
        <v>7.8</v>
      </c>
      <c r="L39" s="155">
        <v>6.9</v>
      </c>
      <c r="M39" s="155">
        <v>4.74</v>
      </c>
      <c r="N39" s="155">
        <v>3.87</v>
      </c>
      <c r="O39" s="155">
        <v>3.87</v>
      </c>
      <c r="P39" s="155">
        <v>3.87</v>
      </c>
      <c r="Q39" s="155">
        <v>3.87</v>
      </c>
      <c r="R39" s="155">
        <v>178.69</v>
      </c>
      <c r="S39" s="155">
        <v>178.69</v>
      </c>
      <c r="T39" s="155">
        <v>211.5</v>
      </c>
      <c r="U39" s="155">
        <v>8</v>
      </c>
      <c r="V39" s="155">
        <v>7</v>
      </c>
      <c r="W39" s="155">
        <v>207.27976000000001</v>
      </c>
      <c r="X39" s="155">
        <v>181.86099999999999</v>
      </c>
      <c r="Y39" s="155">
        <v>181.86099999999999</v>
      </c>
      <c r="Z39" s="155">
        <v>36.550339999999998</v>
      </c>
      <c r="AA39" s="155">
        <v>213</v>
      </c>
      <c r="AB39" s="155">
        <v>321.23399999999998</v>
      </c>
      <c r="AC39" s="155">
        <v>7.9403699999999997</v>
      </c>
      <c r="AD39" s="155">
        <v>8.8278999999999996</v>
      </c>
      <c r="AE39" s="155">
        <v>805.67218000000003</v>
      </c>
      <c r="AF39" s="155">
        <v>829.48437999999999</v>
      </c>
      <c r="AG39" s="155">
        <v>341.65899999999999</v>
      </c>
      <c r="AH39" s="155">
        <v>5.5419999999999998</v>
      </c>
      <c r="AI39" s="155">
        <v>6.3760000000000003</v>
      </c>
      <c r="AJ39" s="155">
        <v>0</v>
      </c>
      <c r="AK39" s="155">
        <v>0</v>
      </c>
      <c r="AL39" s="155">
        <v>0</v>
      </c>
      <c r="AM39" s="155">
        <v>0</v>
      </c>
      <c r="AN39" s="155">
        <v>0</v>
      </c>
      <c r="AO39" s="155">
        <v>0</v>
      </c>
      <c r="AP39" s="155">
        <v>256.77179000000001</v>
      </c>
      <c r="AQ39" s="155">
        <v>0</v>
      </c>
      <c r="AR39" s="155">
        <v>0</v>
      </c>
      <c r="AS39" s="155">
        <v>178</v>
      </c>
      <c r="AT39" s="155">
        <v>194.04750000000001</v>
      </c>
    </row>
    <row r="40" spans="1:46" ht="24" customHeight="1" x14ac:dyDescent="0.25">
      <c r="A40" s="13" t="s">
        <v>72</v>
      </c>
      <c r="B40" s="13" t="s">
        <v>866</v>
      </c>
      <c r="C40" s="153">
        <v>15</v>
      </c>
      <c r="D40" s="153">
        <v>50.45</v>
      </c>
      <c r="E40" s="153">
        <v>11.56</v>
      </c>
      <c r="F40" s="153">
        <v>22.63</v>
      </c>
      <c r="G40" s="153">
        <v>12.1</v>
      </c>
      <c r="H40" s="153">
        <v>56.07</v>
      </c>
      <c r="I40" s="153">
        <v>245.33</v>
      </c>
      <c r="J40" s="153">
        <v>43.225999999999999</v>
      </c>
      <c r="K40" s="153">
        <v>7.3</v>
      </c>
      <c r="L40" s="153">
        <v>7.1</v>
      </c>
      <c r="M40" s="153">
        <v>2.948</v>
      </c>
      <c r="N40" s="153">
        <v>3.63</v>
      </c>
      <c r="O40" s="153">
        <v>3.63</v>
      </c>
      <c r="P40" s="153">
        <v>3.63</v>
      </c>
      <c r="Q40" s="153">
        <v>3.63</v>
      </c>
      <c r="R40" s="153">
        <v>135.63</v>
      </c>
      <c r="S40" s="153">
        <v>135.63</v>
      </c>
      <c r="T40" s="153">
        <v>202.21</v>
      </c>
      <c r="U40" s="153">
        <v>6</v>
      </c>
      <c r="V40" s="153">
        <v>6</v>
      </c>
      <c r="W40" s="153">
        <v>182.30685</v>
      </c>
      <c r="X40" s="153">
        <v>188.72800000000001</v>
      </c>
      <c r="Y40" s="153">
        <v>188.72800000000001</v>
      </c>
      <c r="Z40" s="153">
        <v>18.95533</v>
      </c>
      <c r="AA40" s="153">
        <v>185</v>
      </c>
      <c r="AB40" s="153">
        <v>249.393</v>
      </c>
      <c r="AC40" s="153">
        <v>7.7985699999999998</v>
      </c>
      <c r="AD40" s="153">
        <v>8.8982100000000006</v>
      </c>
      <c r="AE40" s="153">
        <v>581.10541999999998</v>
      </c>
      <c r="AF40" s="153">
        <v>399.23385000000002</v>
      </c>
      <c r="AG40" s="153">
        <v>210.387</v>
      </c>
      <c r="AH40" s="153">
        <v>6.117</v>
      </c>
      <c r="AI40" s="153">
        <v>6.2839999999999998</v>
      </c>
      <c r="AJ40" s="153">
        <v>51.829970000000003</v>
      </c>
      <c r="AK40" s="153">
        <v>51.829970000000003</v>
      </c>
      <c r="AL40" s="153">
        <v>0</v>
      </c>
      <c r="AM40" s="153">
        <v>0</v>
      </c>
      <c r="AN40" s="153">
        <v>0</v>
      </c>
      <c r="AO40" s="153">
        <v>0</v>
      </c>
      <c r="AP40" s="153">
        <v>256.77179000000001</v>
      </c>
      <c r="AQ40" s="153">
        <v>0</v>
      </c>
      <c r="AR40" s="153">
        <v>0</v>
      </c>
      <c r="AS40" s="153">
        <v>156</v>
      </c>
      <c r="AT40" s="153">
        <v>145.90049999999999</v>
      </c>
    </row>
    <row r="41" spans="1:46" ht="24" customHeight="1" x14ac:dyDescent="0.25">
      <c r="A41" s="16" t="s">
        <v>72</v>
      </c>
      <c r="B41" s="16" t="s">
        <v>867</v>
      </c>
      <c r="C41" s="154">
        <v>15</v>
      </c>
      <c r="D41" s="154">
        <v>50.98</v>
      </c>
      <c r="E41" s="154">
        <v>12.79</v>
      </c>
      <c r="F41" s="154">
        <v>24.05</v>
      </c>
      <c r="G41" s="154">
        <v>12.1</v>
      </c>
      <c r="H41" s="154">
        <v>61.98</v>
      </c>
      <c r="I41" s="154">
        <v>181.4</v>
      </c>
      <c r="J41" s="154">
        <v>49.683999999999997</v>
      </c>
      <c r="K41" s="154">
        <v>7.2</v>
      </c>
      <c r="L41" s="154">
        <v>7.3</v>
      </c>
      <c r="M41" s="154">
        <v>3.4209999999999998</v>
      </c>
      <c r="N41" s="154">
        <v>3.29</v>
      </c>
      <c r="O41" s="154">
        <v>3.29</v>
      </c>
      <c r="P41" s="154">
        <v>3.29</v>
      </c>
      <c r="Q41" s="154">
        <v>3.29</v>
      </c>
      <c r="R41" s="154">
        <v>67.790000000000006</v>
      </c>
      <c r="S41" s="154">
        <v>67.790000000000006</v>
      </c>
      <c r="T41" s="154">
        <v>154.93</v>
      </c>
      <c r="U41" s="154">
        <v>4</v>
      </c>
      <c r="V41" s="154">
        <v>3</v>
      </c>
      <c r="W41" s="154">
        <v>104.51287000000001</v>
      </c>
      <c r="X41" s="154">
        <v>106.419</v>
      </c>
      <c r="Y41" s="154">
        <v>106.419</v>
      </c>
      <c r="Z41" s="154">
        <v>24.73076</v>
      </c>
      <c r="AA41" s="154">
        <v>159</v>
      </c>
      <c r="AB41" s="154">
        <v>93.716999999999999</v>
      </c>
      <c r="AC41" s="154">
        <v>7.9916200000000002</v>
      </c>
      <c r="AD41" s="154">
        <v>8.8607899999999997</v>
      </c>
      <c r="AE41" s="154">
        <v>114.07980000000001</v>
      </c>
      <c r="AF41" s="154">
        <v>119.04118</v>
      </c>
      <c r="AG41" s="154">
        <v>92.933999999999997</v>
      </c>
      <c r="AH41" s="154">
        <v>5.5410000000000004</v>
      </c>
      <c r="AI41" s="154">
        <v>4.9690000000000003</v>
      </c>
      <c r="AJ41" s="154">
        <v>97.181190000000001</v>
      </c>
      <c r="AK41" s="154">
        <v>68.026830000000004</v>
      </c>
      <c r="AL41" s="154">
        <v>0</v>
      </c>
      <c r="AM41" s="154">
        <v>0</v>
      </c>
      <c r="AN41" s="154">
        <v>100.42055999999999</v>
      </c>
      <c r="AO41" s="154">
        <v>0</v>
      </c>
      <c r="AP41" s="154">
        <v>256.77179000000001</v>
      </c>
      <c r="AQ41" s="154">
        <v>0</v>
      </c>
      <c r="AR41" s="154">
        <v>0</v>
      </c>
      <c r="AS41" s="154">
        <v>125</v>
      </c>
      <c r="AT41" s="154">
        <v>78.734999999999999</v>
      </c>
    </row>
    <row r="42" spans="1:46" ht="24" customHeight="1" x14ac:dyDescent="0.25">
      <c r="A42" s="16" t="s">
        <v>72</v>
      </c>
      <c r="B42" s="16" t="s">
        <v>868</v>
      </c>
      <c r="C42" s="154">
        <v>17</v>
      </c>
      <c r="D42" s="154">
        <v>50.96</v>
      </c>
      <c r="E42" s="154">
        <v>12.96</v>
      </c>
      <c r="F42" s="154">
        <v>23</v>
      </c>
      <c r="G42" s="154">
        <v>12.1</v>
      </c>
      <c r="H42" s="154">
        <v>62.03</v>
      </c>
      <c r="I42" s="154">
        <v>119.74</v>
      </c>
      <c r="J42" s="154">
        <v>36.838000000000001</v>
      </c>
      <c r="K42" s="154">
        <v>8.4</v>
      </c>
      <c r="L42" s="154">
        <v>7.2</v>
      </c>
      <c r="M42" s="154">
        <v>3.6709999999999998</v>
      </c>
      <c r="N42" s="154">
        <v>4.17</v>
      </c>
      <c r="O42" s="154">
        <v>4.17</v>
      </c>
      <c r="P42" s="154">
        <v>4.17</v>
      </c>
      <c r="Q42" s="154">
        <v>4.17</v>
      </c>
      <c r="R42" s="154">
        <v>32.299999999999997</v>
      </c>
      <c r="S42" s="154">
        <v>32.299999999999997</v>
      </c>
      <c r="T42" s="154">
        <v>103.29</v>
      </c>
      <c r="U42" s="154">
        <v>4</v>
      </c>
      <c r="V42" s="154">
        <v>1</v>
      </c>
      <c r="W42" s="154">
        <v>37.1965</v>
      </c>
      <c r="X42" s="154">
        <v>38.014000000000003</v>
      </c>
      <c r="Y42" s="154">
        <v>38.014000000000003</v>
      </c>
      <c r="Z42" s="154">
        <v>17.27054</v>
      </c>
      <c r="AA42" s="154">
        <v>104</v>
      </c>
      <c r="AB42" s="154">
        <v>35.603999999999999</v>
      </c>
      <c r="AC42" s="154">
        <v>5.7521100000000001</v>
      </c>
      <c r="AD42" s="154">
        <v>8.8693100000000005</v>
      </c>
      <c r="AE42" s="154">
        <v>67.463189999999997</v>
      </c>
      <c r="AF42" s="154">
        <v>69.243020000000001</v>
      </c>
      <c r="AG42" s="154">
        <v>36.329000000000001</v>
      </c>
      <c r="AH42" s="154">
        <v>5.4260000000000002</v>
      </c>
      <c r="AI42" s="154">
        <v>4.7160000000000002</v>
      </c>
      <c r="AJ42" s="154">
        <v>323.93729999999999</v>
      </c>
      <c r="AK42" s="154">
        <v>246.19235</v>
      </c>
      <c r="AL42" s="154">
        <v>0</v>
      </c>
      <c r="AM42" s="154">
        <v>0</v>
      </c>
      <c r="AN42" s="154">
        <v>320.69792999999999</v>
      </c>
      <c r="AO42" s="154">
        <v>0</v>
      </c>
      <c r="AP42" s="154">
        <v>256.77179000000001</v>
      </c>
      <c r="AQ42" s="154">
        <v>208.20750000000001</v>
      </c>
      <c r="AR42" s="154">
        <v>0</v>
      </c>
      <c r="AS42" s="154">
        <v>66</v>
      </c>
      <c r="AT42" s="154">
        <v>26.698</v>
      </c>
    </row>
    <row r="43" spans="1:46" ht="24" customHeight="1" x14ac:dyDescent="0.25">
      <c r="A43" s="16" t="s">
        <v>72</v>
      </c>
      <c r="B43" s="16" t="s">
        <v>869</v>
      </c>
      <c r="C43" s="154">
        <v>17</v>
      </c>
      <c r="D43" s="154">
        <v>50.95</v>
      </c>
      <c r="E43" s="154">
        <v>10.52</v>
      </c>
      <c r="F43" s="154">
        <v>23.05</v>
      </c>
      <c r="G43" s="154">
        <v>12.1</v>
      </c>
      <c r="H43" s="154">
        <v>61.69</v>
      </c>
      <c r="I43" s="154">
        <v>53.68</v>
      </c>
      <c r="J43" s="154">
        <v>10.51</v>
      </c>
      <c r="K43" s="154">
        <v>9.3000000000000007</v>
      </c>
      <c r="L43" s="154">
        <v>7</v>
      </c>
      <c r="M43" s="154">
        <v>3.5089999999999999</v>
      </c>
      <c r="N43" s="154">
        <v>4.76</v>
      </c>
      <c r="O43" s="154">
        <v>4.76</v>
      </c>
      <c r="P43" s="154">
        <v>4.76</v>
      </c>
      <c r="Q43" s="154">
        <v>4.76</v>
      </c>
      <c r="R43" s="154">
        <v>2.5099999999999998</v>
      </c>
      <c r="S43" s="154">
        <v>2.5099999999999998</v>
      </c>
      <c r="T43" s="154">
        <v>26.57</v>
      </c>
      <c r="U43" s="154">
        <v>5</v>
      </c>
      <c r="V43" s="154">
        <v>4</v>
      </c>
      <c r="W43" s="154">
        <v>14.003410000000001</v>
      </c>
      <c r="X43" s="154">
        <v>11.868</v>
      </c>
      <c r="Y43" s="154">
        <v>11.868</v>
      </c>
      <c r="Z43" s="154">
        <v>10.21987</v>
      </c>
      <c r="AA43" s="154">
        <v>60</v>
      </c>
      <c r="AB43" s="154">
        <v>8.6679999999999993</v>
      </c>
      <c r="AC43" s="154">
        <v>8.2228899999999996</v>
      </c>
      <c r="AD43" s="154">
        <v>8.9440299999999997</v>
      </c>
      <c r="AE43" s="154">
        <v>16.821339999999999</v>
      </c>
      <c r="AF43" s="154">
        <v>17.316770000000002</v>
      </c>
      <c r="AG43" s="154">
        <v>0</v>
      </c>
      <c r="AH43" s="154">
        <v>4.6820000000000004</v>
      </c>
      <c r="AI43" s="154">
        <v>4.6429999999999998</v>
      </c>
      <c r="AJ43" s="154">
        <v>356.33103</v>
      </c>
      <c r="AK43" s="154">
        <v>323.93729999999999</v>
      </c>
      <c r="AL43" s="154">
        <v>0</v>
      </c>
      <c r="AM43" s="154">
        <v>0</v>
      </c>
      <c r="AN43" s="154">
        <v>323.93729999999999</v>
      </c>
      <c r="AO43" s="154">
        <v>0</v>
      </c>
      <c r="AP43" s="154">
        <v>256.77179000000001</v>
      </c>
      <c r="AQ43" s="154">
        <v>220.45500000000001</v>
      </c>
      <c r="AR43" s="154">
        <v>0</v>
      </c>
      <c r="AS43" s="154">
        <v>19</v>
      </c>
      <c r="AT43" s="154">
        <v>7.1144999999999996</v>
      </c>
    </row>
    <row r="44" spans="1:46" ht="24" customHeight="1" x14ac:dyDescent="0.25">
      <c r="A44" s="16" t="s">
        <v>72</v>
      </c>
      <c r="B44" s="16" t="s">
        <v>870</v>
      </c>
      <c r="C44" s="154">
        <v>17</v>
      </c>
      <c r="D44" s="154">
        <v>50.92</v>
      </c>
      <c r="E44" s="154">
        <v>12.18</v>
      </c>
      <c r="F44" s="154">
        <v>26.87</v>
      </c>
      <c r="G44" s="154">
        <v>12.1</v>
      </c>
      <c r="H44" s="154">
        <v>63.7</v>
      </c>
      <c r="I44" s="154">
        <v>15.32</v>
      </c>
      <c r="J44" s="154">
        <v>2.0009999999999999</v>
      </c>
      <c r="K44" s="154">
        <v>7.9</v>
      </c>
      <c r="L44" s="154">
        <v>6.3</v>
      </c>
      <c r="M44" s="154">
        <v>3.452</v>
      </c>
      <c r="N44" s="154">
        <v>5.24</v>
      </c>
      <c r="O44" s="154">
        <v>5.24</v>
      </c>
      <c r="P44" s="154">
        <v>5.24</v>
      </c>
      <c r="Q44" s="154">
        <v>5.24</v>
      </c>
      <c r="R44" s="154">
        <v>2.1800000000000002</v>
      </c>
      <c r="S44" s="154">
        <v>2.1800000000000002</v>
      </c>
      <c r="T44" s="154">
        <v>6.64</v>
      </c>
      <c r="U44" s="154">
        <v>5</v>
      </c>
      <c r="V44" s="154">
        <v>4</v>
      </c>
      <c r="W44" s="154">
        <v>1.5911500000000001</v>
      </c>
      <c r="X44" s="154">
        <v>2.5179999999999998</v>
      </c>
      <c r="Y44" s="154">
        <v>2.5179999999999998</v>
      </c>
      <c r="Z44" s="154">
        <v>12.159079999999999</v>
      </c>
      <c r="AA44" s="154">
        <v>7</v>
      </c>
      <c r="AB44" s="154">
        <v>0</v>
      </c>
      <c r="AC44" s="154">
        <v>6.9817799999999997</v>
      </c>
      <c r="AD44" s="154">
        <v>8.3705400000000001</v>
      </c>
      <c r="AE44" s="154">
        <v>5.0187799999999996</v>
      </c>
      <c r="AF44" s="154">
        <v>5.9524999999999997</v>
      </c>
      <c r="AG44" s="154">
        <v>0</v>
      </c>
      <c r="AH44" s="154">
        <v>4.569</v>
      </c>
      <c r="AI44" s="154">
        <v>4.5430000000000001</v>
      </c>
      <c r="AJ44" s="154">
        <v>362.80977999999999</v>
      </c>
      <c r="AK44" s="154">
        <v>333.65541999999999</v>
      </c>
      <c r="AL44" s="154">
        <v>0</v>
      </c>
      <c r="AM44" s="154">
        <v>0</v>
      </c>
      <c r="AN44" s="154">
        <v>330.41604999999998</v>
      </c>
      <c r="AO44" s="154">
        <v>0</v>
      </c>
      <c r="AP44" s="154">
        <v>256.77179000000001</v>
      </c>
      <c r="AQ44" s="154">
        <v>225.35400000000001</v>
      </c>
      <c r="AR44" s="154">
        <v>0</v>
      </c>
      <c r="AS44" s="154">
        <v>4</v>
      </c>
      <c r="AT44" s="154">
        <v>3.95E-2</v>
      </c>
    </row>
    <row r="45" spans="1:46" ht="24" customHeight="1" x14ac:dyDescent="0.25">
      <c r="A45" s="16" t="s">
        <v>72</v>
      </c>
      <c r="B45" s="16" t="s">
        <v>871</v>
      </c>
      <c r="C45" s="154">
        <v>17</v>
      </c>
      <c r="D45" s="154">
        <v>49.67</v>
      </c>
      <c r="E45" s="154">
        <v>11.73</v>
      </c>
      <c r="F45" s="154">
        <v>26.85</v>
      </c>
      <c r="G45" s="154">
        <v>12.1</v>
      </c>
      <c r="H45" s="154">
        <v>63.76</v>
      </c>
      <c r="I45" s="154">
        <v>0.02</v>
      </c>
      <c r="J45" s="154">
        <v>0</v>
      </c>
      <c r="K45" s="154">
        <v>8.4</v>
      </c>
      <c r="L45" s="154">
        <v>6.9</v>
      </c>
      <c r="M45" s="154">
        <v>4.0960000000000001</v>
      </c>
      <c r="N45" s="154">
        <v>5.29</v>
      </c>
      <c r="O45" s="154">
        <v>5.29</v>
      </c>
      <c r="P45" s="154">
        <v>5.29</v>
      </c>
      <c r="Q45" s="154">
        <v>5.29</v>
      </c>
      <c r="R45" s="154">
        <v>0</v>
      </c>
      <c r="S45" s="154">
        <v>0</v>
      </c>
      <c r="T45" s="154">
        <v>0</v>
      </c>
      <c r="U45" s="154">
        <v>5</v>
      </c>
      <c r="V45" s="154">
        <v>3</v>
      </c>
      <c r="W45" s="154">
        <v>0</v>
      </c>
      <c r="X45" s="154">
        <v>0</v>
      </c>
      <c r="Y45" s="154">
        <v>0</v>
      </c>
      <c r="Z45" s="154">
        <v>6.33866</v>
      </c>
      <c r="AA45" s="154">
        <v>0</v>
      </c>
      <c r="AB45" s="154">
        <v>0</v>
      </c>
      <c r="AC45" s="154">
        <v>7.1077899999999996</v>
      </c>
      <c r="AD45" s="154">
        <v>1.09636</v>
      </c>
      <c r="AE45" s="154">
        <v>0</v>
      </c>
      <c r="AF45" s="154">
        <v>0</v>
      </c>
      <c r="AG45" s="154">
        <v>0</v>
      </c>
      <c r="AH45" s="154">
        <v>4.93</v>
      </c>
      <c r="AI45" s="154">
        <v>4.8310000000000004</v>
      </c>
      <c r="AJ45" s="154">
        <v>447.03347000000002</v>
      </c>
      <c r="AK45" s="154">
        <v>414.63974000000002</v>
      </c>
      <c r="AL45" s="154">
        <v>0</v>
      </c>
      <c r="AM45" s="154">
        <v>0</v>
      </c>
      <c r="AN45" s="154">
        <v>401.68225000000001</v>
      </c>
      <c r="AO45" s="154">
        <v>0</v>
      </c>
      <c r="AP45" s="154">
        <v>256.77179000000001</v>
      </c>
      <c r="AQ45" s="154">
        <v>225.35400000000001</v>
      </c>
      <c r="AR45" s="154">
        <v>139.6215</v>
      </c>
      <c r="AS45" s="154">
        <v>0</v>
      </c>
      <c r="AT45" s="154">
        <v>1.4E-2</v>
      </c>
    </row>
    <row r="46" spans="1:46" ht="24" customHeight="1" x14ac:dyDescent="0.25">
      <c r="A46" s="16" t="s">
        <v>72</v>
      </c>
      <c r="B46" s="16" t="s">
        <v>872</v>
      </c>
      <c r="C46" s="154">
        <v>20</v>
      </c>
      <c r="D46" s="154">
        <v>50.97</v>
      </c>
      <c r="E46" s="154">
        <v>10.9</v>
      </c>
      <c r="F46" s="154">
        <v>25.58</v>
      </c>
      <c r="G46" s="154">
        <v>12.1</v>
      </c>
      <c r="H46" s="154">
        <v>64.41</v>
      </c>
      <c r="I46" s="154">
        <v>0</v>
      </c>
      <c r="J46" s="154">
        <v>0</v>
      </c>
      <c r="K46" s="154">
        <v>6.5</v>
      </c>
      <c r="L46" s="154">
        <v>6.9</v>
      </c>
      <c r="M46" s="154">
        <v>4.5880000000000001</v>
      </c>
      <c r="N46" s="154">
        <v>5.81</v>
      </c>
      <c r="O46" s="154">
        <v>5.81</v>
      </c>
      <c r="P46" s="154">
        <v>5.81</v>
      </c>
      <c r="Q46" s="154">
        <v>5.81</v>
      </c>
      <c r="R46" s="154">
        <v>0</v>
      </c>
      <c r="S46" s="154">
        <v>0</v>
      </c>
      <c r="T46" s="154">
        <v>0</v>
      </c>
      <c r="U46" s="154">
        <v>5</v>
      </c>
      <c r="V46" s="154">
        <v>4</v>
      </c>
      <c r="W46" s="154">
        <v>0</v>
      </c>
      <c r="X46" s="154">
        <v>0</v>
      </c>
      <c r="Y46" s="154">
        <v>0</v>
      </c>
      <c r="Z46" s="154">
        <v>0</v>
      </c>
      <c r="AA46" s="154">
        <v>0</v>
      </c>
      <c r="AB46" s="154">
        <v>0</v>
      </c>
      <c r="AC46" s="154">
        <v>8.1609700000000007</v>
      </c>
      <c r="AD46" s="154">
        <v>8.2764900000000008</v>
      </c>
      <c r="AE46" s="154">
        <v>0</v>
      </c>
      <c r="AF46" s="154">
        <v>0</v>
      </c>
      <c r="AG46" s="154">
        <v>0</v>
      </c>
      <c r="AH46" s="154">
        <v>5.6890000000000001</v>
      </c>
      <c r="AI46" s="154">
        <v>5.8079999999999998</v>
      </c>
      <c r="AJ46" s="154">
        <v>362.80977999999999</v>
      </c>
      <c r="AK46" s="154">
        <v>362.80977999999999</v>
      </c>
      <c r="AL46" s="154">
        <v>0</v>
      </c>
      <c r="AM46" s="154">
        <v>0</v>
      </c>
      <c r="AN46" s="154">
        <v>346.61291</v>
      </c>
      <c r="AO46" s="154">
        <v>0</v>
      </c>
      <c r="AP46" s="154">
        <v>256.77179000000001</v>
      </c>
      <c r="AQ46" s="154">
        <v>225.35400000000001</v>
      </c>
      <c r="AR46" s="154">
        <v>181.26300000000001</v>
      </c>
      <c r="AS46" s="154">
        <v>0</v>
      </c>
      <c r="AT46" s="154">
        <v>1.7500000000000002E-2</v>
      </c>
    </row>
    <row r="47" spans="1:46" ht="24" customHeight="1" x14ac:dyDescent="0.25">
      <c r="A47" s="18" t="s">
        <v>72</v>
      </c>
      <c r="B47" s="18" t="s">
        <v>873</v>
      </c>
      <c r="C47" s="155">
        <v>20</v>
      </c>
      <c r="D47" s="155">
        <v>49.65</v>
      </c>
      <c r="E47" s="155">
        <v>12.58</v>
      </c>
      <c r="F47" s="155">
        <v>25.61</v>
      </c>
      <c r="G47" s="155">
        <v>12.1</v>
      </c>
      <c r="H47" s="155">
        <v>64.22</v>
      </c>
      <c r="I47" s="155"/>
      <c r="J47" s="155"/>
      <c r="K47" s="155">
        <v>6.4</v>
      </c>
      <c r="L47" s="155">
        <v>7.3</v>
      </c>
      <c r="M47" s="155">
        <v>5.2389999999999999</v>
      </c>
      <c r="N47" s="155">
        <v>4.96</v>
      </c>
      <c r="O47" s="155">
        <v>4.96</v>
      </c>
      <c r="P47" s="155">
        <v>4.96</v>
      </c>
      <c r="Q47" s="155">
        <v>4.96</v>
      </c>
      <c r="R47" s="155"/>
      <c r="S47" s="155"/>
      <c r="T47" s="155"/>
      <c r="U47" s="155">
        <v>5</v>
      </c>
      <c r="V47" s="155">
        <v>4</v>
      </c>
      <c r="W47" s="155"/>
      <c r="X47" s="155"/>
      <c r="Y47" s="155"/>
      <c r="Z47" s="155"/>
      <c r="AA47" s="155"/>
      <c r="AB47" s="155"/>
      <c r="AC47" s="155">
        <v>6.2855600000000003</v>
      </c>
      <c r="AD47" s="155">
        <v>8.2570899999999998</v>
      </c>
      <c r="AE47" s="155"/>
      <c r="AF47" s="155"/>
      <c r="AG47" s="155"/>
      <c r="AH47" s="155">
        <v>6.1580000000000004</v>
      </c>
      <c r="AI47" s="155">
        <v>6.61</v>
      </c>
      <c r="AJ47" s="155">
        <v>476.18783000000002</v>
      </c>
      <c r="AK47" s="155">
        <v>450.27285000000001</v>
      </c>
      <c r="AL47" s="155">
        <v>0</v>
      </c>
      <c r="AM47" s="155">
        <v>0</v>
      </c>
      <c r="AN47" s="155">
        <v>359.57040000000001</v>
      </c>
      <c r="AO47" s="155">
        <v>0</v>
      </c>
      <c r="AP47" s="155">
        <v>256.77179000000001</v>
      </c>
      <c r="AQ47" s="155">
        <v>225.35400000000001</v>
      </c>
      <c r="AR47" s="155">
        <v>254.74799999999999</v>
      </c>
      <c r="AS47" s="155"/>
      <c r="AT47" s="155"/>
    </row>
    <row r="48" spans="1:46" ht="24" customHeight="1" x14ac:dyDescent="0.25">
      <c r="A48" s="13" t="s">
        <v>72</v>
      </c>
      <c r="B48" s="13" t="s">
        <v>874</v>
      </c>
      <c r="C48" s="153">
        <v>24</v>
      </c>
      <c r="D48" s="153">
        <v>49.59</v>
      </c>
      <c r="E48" s="153">
        <v>10.44</v>
      </c>
      <c r="F48" s="153">
        <v>25.62</v>
      </c>
      <c r="G48" s="153">
        <v>12.1</v>
      </c>
      <c r="H48" s="153">
        <v>65.75</v>
      </c>
      <c r="I48" s="153"/>
      <c r="J48" s="153"/>
      <c r="K48" s="153">
        <v>6.1</v>
      </c>
      <c r="L48" s="153">
        <v>6.7</v>
      </c>
      <c r="M48" s="153">
        <v>5.2060000000000004</v>
      </c>
      <c r="N48" s="153">
        <v>5.45</v>
      </c>
      <c r="O48" s="153">
        <v>5.45</v>
      </c>
      <c r="P48" s="153">
        <v>5.45</v>
      </c>
      <c r="Q48" s="153">
        <v>5.45</v>
      </c>
      <c r="R48" s="153"/>
      <c r="S48" s="153"/>
      <c r="T48" s="153"/>
      <c r="U48" s="153">
        <v>4</v>
      </c>
      <c r="V48" s="153">
        <v>3</v>
      </c>
      <c r="W48" s="153"/>
      <c r="X48" s="153"/>
      <c r="Y48" s="153"/>
      <c r="Z48" s="153"/>
      <c r="AA48" s="153"/>
      <c r="AB48" s="153"/>
      <c r="AC48" s="153">
        <v>8.1301600000000001</v>
      </c>
      <c r="AD48" s="153">
        <v>7.7228500000000002</v>
      </c>
      <c r="AE48" s="153"/>
      <c r="AF48" s="153"/>
      <c r="AG48" s="153"/>
      <c r="AH48" s="153">
        <v>6.3979999999999997</v>
      </c>
      <c r="AI48" s="153">
        <v>6.6950000000000003</v>
      </c>
      <c r="AJ48" s="153">
        <v>476.18783000000002</v>
      </c>
      <c r="AK48" s="153">
        <v>459.99095999999997</v>
      </c>
      <c r="AL48" s="153">
        <v>0</v>
      </c>
      <c r="AM48" s="153">
        <v>0</v>
      </c>
      <c r="AN48" s="153">
        <v>395.20350999999999</v>
      </c>
      <c r="AO48" s="153">
        <v>0</v>
      </c>
      <c r="AP48" s="153">
        <v>256.77179000000001</v>
      </c>
      <c r="AQ48" s="153">
        <v>225.35400000000001</v>
      </c>
      <c r="AR48" s="153">
        <v>284.142</v>
      </c>
      <c r="AS48" s="153"/>
      <c r="AT48" s="153"/>
    </row>
    <row r="49" spans="1:46" ht="24" customHeight="1" x14ac:dyDescent="0.25">
      <c r="A49" s="16" t="s">
        <v>72</v>
      </c>
      <c r="B49" s="16" t="s">
        <v>875</v>
      </c>
      <c r="C49" s="154">
        <v>24</v>
      </c>
      <c r="D49" s="154">
        <v>48.38</v>
      </c>
      <c r="E49" s="154">
        <v>12.17</v>
      </c>
      <c r="F49" s="154">
        <v>25.69</v>
      </c>
      <c r="G49" s="154">
        <v>12.1</v>
      </c>
      <c r="H49" s="154">
        <v>61.52</v>
      </c>
      <c r="I49" s="154"/>
      <c r="J49" s="154"/>
      <c r="K49" s="154">
        <v>6.7</v>
      </c>
      <c r="L49" s="154">
        <v>5.9</v>
      </c>
      <c r="M49" s="154">
        <v>4.9640000000000004</v>
      </c>
      <c r="N49" s="154">
        <v>5.66</v>
      </c>
      <c r="O49" s="154">
        <v>5.66</v>
      </c>
      <c r="P49" s="154">
        <v>5.66</v>
      </c>
      <c r="Q49" s="154">
        <v>5.66</v>
      </c>
      <c r="R49" s="154"/>
      <c r="S49" s="154"/>
      <c r="T49" s="154"/>
      <c r="U49" s="154">
        <v>1</v>
      </c>
      <c r="V49" s="154">
        <v>1</v>
      </c>
      <c r="W49" s="154"/>
      <c r="X49" s="154"/>
      <c r="Y49" s="154"/>
      <c r="Z49" s="154"/>
      <c r="AA49" s="154"/>
      <c r="AB49" s="154"/>
      <c r="AC49" s="154">
        <v>7.2344499999999998</v>
      </c>
      <c r="AD49" s="154">
        <v>7.4825299999999997</v>
      </c>
      <c r="AE49" s="154"/>
      <c r="AF49" s="154"/>
      <c r="AG49" s="154"/>
      <c r="AH49" s="154">
        <v>6.3479999999999999</v>
      </c>
      <c r="AI49" s="154">
        <v>6.5519999999999996</v>
      </c>
      <c r="AJ49" s="154">
        <v>476.18783000000002</v>
      </c>
      <c r="AK49" s="154">
        <v>459.99095999999997</v>
      </c>
      <c r="AL49" s="154">
        <v>0</v>
      </c>
      <c r="AM49" s="154">
        <v>0</v>
      </c>
      <c r="AN49" s="154">
        <v>427.59724</v>
      </c>
      <c r="AO49" s="154">
        <v>0</v>
      </c>
      <c r="AP49" s="154">
        <v>268.99901999999997</v>
      </c>
      <c r="AQ49" s="154">
        <v>293.94</v>
      </c>
      <c r="AR49" s="154">
        <v>293.94</v>
      </c>
      <c r="AS49" s="154"/>
      <c r="AT49" s="154"/>
    </row>
    <row r="50" spans="1:46" ht="24" customHeight="1" x14ac:dyDescent="0.25">
      <c r="A50" s="16" t="s">
        <v>72</v>
      </c>
      <c r="B50" s="16" t="s">
        <v>876</v>
      </c>
      <c r="C50" s="154">
        <v>22</v>
      </c>
      <c r="D50" s="154">
        <v>47.14</v>
      </c>
      <c r="E50" s="154">
        <v>13.44</v>
      </c>
      <c r="F50" s="154">
        <v>25.2</v>
      </c>
      <c r="G50" s="154">
        <v>12.1</v>
      </c>
      <c r="H50" s="154">
        <v>61.01</v>
      </c>
      <c r="I50" s="154"/>
      <c r="J50" s="154"/>
      <c r="K50" s="154">
        <v>6.9</v>
      </c>
      <c r="L50" s="154">
        <v>5.7</v>
      </c>
      <c r="M50" s="154">
        <v>4.5410000000000004</v>
      </c>
      <c r="N50" s="154">
        <v>5.57</v>
      </c>
      <c r="O50" s="154">
        <v>5.57</v>
      </c>
      <c r="P50" s="154">
        <v>5.57</v>
      </c>
      <c r="Q50" s="154">
        <v>5.57</v>
      </c>
      <c r="R50" s="154"/>
      <c r="S50" s="154"/>
      <c r="T50" s="154"/>
      <c r="U50" s="154">
        <v>1</v>
      </c>
      <c r="V50" s="154">
        <v>1</v>
      </c>
      <c r="W50" s="154"/>
      <c r="X50" s="154"/>
      <c r="Y50" s="154"/>
      <c r="Z50" s="154"/>
      <c r="AA50" s="154"/>
      <c r="AB50" s="154"/>
      <c r="AC50" s="154">
        <v>6.8105099999999998</v>
      </c>
      <c r="AD50" s="154">
        <v>6.9255699999999996</v>
      </c>
      <c r="AE50" s="154"/>
      <c r="AF50" s="154"/>
      <c r="AG50" s="154"/>
      <c r="AH50" s="154">
        <v>5.5110000000000001</v>
      </c>
      <c r="AI50" s="154">
        <v>6.0339999999999998</v>
      </c>
      <c r="AJ50" s="154">
        <v>476.18783000000002</v>
      </c>
      <c r="AK50" s="154">
        <v>459.99095999999997</v>
      </c>
      <c r="AL50" s="154">
        <v>0</v>
      </c>
      <c r="AM50" s="154">
        <v>0</v>
      </c>
      <c r="AN50" s="154">
        <v>430.83661000000001</v>
      </c>
      <c r="AO50" s="154">
        <v>0</v>
      </c>
      <c r="AP50" s="154">
        <v>268.99901999999997</v>
      </c>
      <c r="AQ50" s="154">
        <v>293.94</v>
      </c>
      <c r="AR50" s="154">
        <v>293.94</v>
      </c>
      <c r="AS50" s="154"/>
      <c r="AT50" s="154"/>
    </row>
    <row r="51" spans="1:46" ht="24" customHeight="1" x14ac:dyDescent="0.25">
      <c r="A51" s="16" t="s">
        <v>72</v>
      </c>
      <c r="B51" s="16" t="s">
        <v>877</v>
      </c>
      <c r="C51" s="154">
        <v>22</v>
      </c>
      <c r="D51" s="154">
        <v>49.06</v>
      </c>
      <c r="E51" s="154">
        <v>10.47</v>
      </c>
      <c r="F51" s="154">
        <v>26.7</v>
      </c>
      <c r="G51" s="154">
        <v>12.1</v>
      </c>
      <c r="H51" s="154">
        <v>54.51</v>
      </c>
      <c r="I51" s="154"/>
      <c r="J51" s="154"/>
      <c r="K51" s="154">
        <v>6.9</v>
      </c>
      <c r="L51" s="154">
        <v>5.7</v>
      </c>
      <c r="M51" s="154">
        <v>4.2430000000000003</v>
      </c>
      <c r="N51" s="154">
        <v>5.75</v>
      </c>
      <c r="O51" s="154">
        <v>5.75</v>
      </c>
      <c r="P51" s="154">
        <v>5.75</v>
      </c>
      <c r="Q51" s="154">
        <v>5.75</v>
      </c>
      <c r="R51" s="154"/>
      <c r="S51" s="154"/>
      <c r="T51" s="154"/>
      <c r="U51" s="154">
        <v>1</v>
      </c>
      <c r="V51" s="154">
        <v>1</v>
      </c>
      <c r="W51" s="154"/>
      <c r="X51" s="154"/>
      <c r="Y51" s="154"/>
      <c r="Z51" s="154"/>
      <c r="AA51" s="154"/>
      <c r="AB51" s="154"/>
      <c r="AC51" s="154">
        <v>6.0909899999999997</v>
      </c>
      <c r="AD51" s="154">
        <v>6.9157200000000003</v>
      </c>
      <c r="AE51" s="154"/>
      <c r="AF51" s="154"/>
      <c r="AG51" s="154"/>
      <c r="AH51" s="154">
        <v>5.3479999999999999</v>
      </c>
      <c r="AI51" s="154">
        <v>5.9340000000000002</v>
      </c>
      <c r="AJ51" s="154">
        <v>453.51222000000001</v>
      </c>
      <c r="AK51" s="154">
        <v>463.23034000000001</v>
      </c>
      <c r="AL51" s="154">
        <v>0</v>
      </c>
      <c r="AM51" s="154">
        <v>0</v>
      </c>
      <c r="AN51" s="154">
        <v>398.44288</v>
      </c>
      <c r="AO51" s="154">
        <v>0</v>
      </c>
      <c r="AP51" s="154">
        <v>268.99901999999997</v>
      </c>
      <c r="AQ51" s="154">
        <v>293.94</v>
      </c>
      <c r="AR51" s="154">
        <v>293.94</v>
      </c>
      <c r="AS51" s="154"/>
      <c r="AT51" s="154"/>
    </row>
    <row r="52" spans="1:46" ht="24" customHeight="1" x14ac:dyDescent="0.25">
      <c r="A52" s="16" t="s">
        <v>72</v>
      </c>
      <c r="B52" s="16" t="s">
        <v>878</v>
      </c>
      <c r="C52" s="154">
        <v>19</v>
      </c>
      <c r="D52" s="154">
        <v>51.01</v>
      </c>
      <c r="E52" s="154">
        <v>12.51</v>
      </c>
      <c r="F52" s="154">
        <v>26.4</v>
      </c>
      <c r="G52" s="154">
        <v>12.1</v>
      </c>
      <c r="H52" s="154">
        <v>59.66</v>
      </c>
      <c r="I52" s="154"/>
      <c r="J52" s="154"/>
      <c r="K52" s="154">
        <v>7.5</v>
      </c>
      <c r="L52" s="154">
        <v>6</v>
      </c>
      <c r="M52" s="154">
        <v>3.7869999999999999</v>
      </c>
      <c r="N52" s="154">
        <v>5.73</v>
      </c>
      <c r="O52" s="154">
        <v>5.73</v>
      </c>
      <c r="P52" s="154">
        <v>5.73</v>
      </c>
      <c r="Q52" s="154">
        <v>5.73</v>
      </c>
      <c r="R52" s="154"/>
      <c r="S52" s="154"/>
      <c r="T52" s="154"/>
      <c r="U52" s="154">
        <v>1</v>
      </c>
      <c r="V52" s="154">
        <v>3</v>
      </c>
      <c r="W52" s="154"/>
      <c r="X52" s="154"/>
      <c r="Y52" s="154"/>
      <c r="Z52" s="154"/>
      <c r="AA52" s="154"/>
      <c r="AB52" s="154"/>
      <c r="AC52" s="154">
        <v>6.8015400000000001</v>
      </c>
      <c r="AD52" s="154">
        <v>6.9343599999999999</v>
      </c>
      <c r="AE52" s="154"/>
      <c r="AF52" s="154"/>
      <c r="AG52" s="154"/>
      <c r="AH52" s="154">
        <v>5.3390000000000004</v>
      </c>
      <c r="AI52" s="154">
        <v>6.0049999999999999</v>
      </c>
      <c r="AJ52" s="154">
        <v>476.18783000000002</v>
      </c>
      <c r="AK52" s="154">
        <v>463.23034000000001</v>
      </c>
      <c r="AL52" s="154">
        <v>0</v>
      </c>
      <c r="AM52" s="154">
        <v>0</v>
      </c>
      <c r="AN52" s="154">
        <v>395.20350999999999</v>
      </c>
      <c r="AO52" s="154">
        <v>0</v>
      </c>
      <c r="AP52" s="154">
        <v>281.22624999999999</v>
      </c>
      <c r="AQ52" s="154">
        <v>293.94</v>
      </c>
      <c r="AR52" s="154">
        <v>293.94</v>
      </c>
      <c r="AS52" s="154"/>
      <c r="AT52" s="154"/>
    </row>
    <row r="53" spans="1:46" ht="24" customHeight="1" x14ac:dyDescent="0.25">
      <c r="A53" s="16" t="s">
        <v>72</v>
      </c>
      <c r="B53" s="16" t="s">
        <v>879</v>
      </c>
      <c r="C53" s="154">
        <v>19</v>
      </c>
      <c r="D53" s="154">
        <v>51.01</v>
      </c>
      <c r="E53" s="154">
        <v>11.84</v>
      </c>
      <c r="F53" s="154">
        <v>26.43</v>
      </c>
      <c r="G53" s="154">
        <v>12.1</v>
      </c>
      <c r="H53" s="154">
        <v>63.41</v>
      </c>
      <c r="I53" s="154"/>
      <c r="J53" s="154"/>
      <c r="K53" s="154">
        <v>6.8</v>
      </c>
      <c r="L53" s="154">
        <v>6.3</v>
      </c>
      <c r="M53" s="154">
        <v>4.0460000000000003</v>
      </c>
      <c r="N53" s="154">
        <v>5.34</v>
      </c>
      <c r="O53" s="154">
        <v>5.34</v>
      </c>
      <c r="P53" s="154">
        <v>5.34</v>
      </c>
      <c r="Q53" s="154">
        <v>5.34</v>
      </c>
      <c r="R53" s="154"/>
      <c r="S53" s="154"/>
      <c r="T53" s="154"/>
      <c r="U53" s="154">
        <v>3</v>
      </c>
      <c r="V53" s="154">
        <v>5</v>
      </c>
      <c r="W53" s="154"/>
      <c r="X53" s="154"/>
      <c r="Y53" s="154"/>
      <c r="Z53" s="154"/>
      <c r="AA53" s="154"/>
      <c r="AB53" s="154"/>
      <c r="AC53" s="154">
        <v>5.7902800000000001</v>
      </c>
      <c r="AD53" s="154">
        <v>6.62066</v>
      </c>
      <c r="AE53" s="154"/>
      <c r="AF53" s="154"/>
      <c r="AG53" s="154"/>
      <c r="AH53" s="154">
        <v>5.6420000000000003</v>
      </c>
      <c r="AI53" s="154">
        <v>6.0149999999999997</v>
      </c>
      <c r="AJ53" s="154">
        <v>479.42720000000003</v>
      </c>
      <c r="AK53" s="154">
        <v>463.23034000000001</v>
      </c>
      <c r="AL53" s="154">
        <v>0</v>
      </c>
      <c r="AM53" s="154">
        <v>0</v>
      </c>
      <c r="AN53" s="154">
        <v>395.20350999999999</v>
      </c>
      <c r="AO53" s="154">
        <v>0</v>
      </c>
      <c r="AP53" s="154">
        <v>281.22624999999999</v>
      </c>
      <c r="AQ53" s="154">
        <v>293.94</v>
      </c>
      <c r="AR53" s="154">
        <v>293.94</v>
      </c>
      <c r="AS53" s="154"/>
      <c r="AT53" s="154"/>
    </row>
    <row r="54" spans="1:46" ht="24" customHeight="1" x14ac:dyDescent="0.25">
      <c r="A54" s="16" t="s">
        <v>72</v>
      </c>
      <c r="B54" s="16" t="s">
        <v>880</v>
      </c>
      <c r="C54" s="154">
        <v>22</v>
      </c>
      <c r="D54" s="154">
        <v>51.05</v>
      </c>
      <c r="E54" s="154">
        <v>12.25</v>
      </c>
      <c r="F54" s="154">
        <v>25.64</v>
      </c>
      <c r="G54" s="154">
        <v>12.1</v>
      </c>
      <c r="H54" s="154">
        <v>62.51</v>
      </c>
      <c r="I54" s="154"/>
      <c r="J54" s="154"/>
      <c r="K54" s="154">
        <v>6.5</v>
      </c>
      <c r="L54" s="154">
        <v>5.7</v>
      </c>
      <c r="M54" s="154">
        <v>4.5250000000000004</v>
      </c>
      <c r="N54" s="154">
        <v>6.09</v>
      </c>
      <c r="O54" s="154">
        <v>6.09</v>
      </c>
      <c r="P54" s="154">
        <v>6.09</v>
      </c>
      <c r="Q54" s="154">
        <v>6.09</v>
      </c>
      <c r="R54" s="154"/>
      <c r="S54" s="154"/>
      <c r="T54" s="154"/>
      <c r="U54" s="154">
        <v>4</v>
      </c>
      <c r="V54" s="154">
        <v>5</v>
      </c>
      <c r="W54" s="154"/>
      <c r="X54" s="154"/>
      <c r="Y54" s="154"/>
      <c r="Z54" s="154"/>
      <c r="AA54" s="154"/>
      <c r="AB54" s="154"/>
      <c r="AC54" s="154">
        <v>6.23095</v>
      </c>
      <c r="AD54" s="154">
        <v>5.53871</v>
      </c>
      <c r="AE54" s="154"/>
      <c r="AF54" s="154"/>
      <c r="AG54" s="154"/>
      <c r="AH54" s="154">
        <v>5.3550000000000004</v>
      </c>
      <c r="AI54" s="154">
        <v>5.4109999999999996</v>
      </c>
      <c r="AJ54" s="154">
        <v>414.63974000000002</v>
      </c>
      <c r="AK54" s="154">
        <v>362.80977999999999</v>
      </c>
      <c r="AL54" s="154">
        <v>414.63974000000002</v>
      </c>
      <c r="AM54" s="154">
        <v>0</v>
      </c>
      <c r="AN54" s="154">
        <v>330.41604999999998</v>
      </c>
      <c r="AO54" s="154">
        <v>0</v>
      </c>
      <c r="AP54" s="154">
        <v>281.22624999999999</v>
      </c>
      <c r="AQ54" s="154">
        <v>293.94</v>
      </c>
      <c r="AR54" s="154">
        <v>293.94</v>
      </c>
      <c r="AS54" s="154"/>
      <c r="AT54" s="154"/>
    </row>
    <row r="55" spans="1:46" ht="24" customHeight="1" x14ac:dyDescent="0.25">
      <c r="A55" s="18" t="s">
        <v>881</v>
      </c>
      <c r="B55" s="18" t="s">
        <v>73</v>
      </c>
      <c r="C55" s="155">
        <v>22</v>
      </c>
      <c r="D55" s="155">
        <v>51.05</v>
      </c>
      <c r="E55" s="155">
        <v>11.66</v>
      </c>
      <c r="F55" s="155">
        <v>25.57</v>
      </c>
      <c r="G55" s="155">
        <v>12.1</v>
      </c>
      <c r="H55" s="155">
        <v>58.57</v>
      </c>
      <c r="I55" s="155"/>
      <c r="J55" s="155"/>
      <c r="K55" s="155">
        <v>6.6</v>
      </c>
      <c r="L55" s="155">
        <v>5.6</v>
      </c>
      <c r="M55" s="155">
        <v>4.1950000000000003</v>
      </c>
      <c r="N55" s="155">
        <v>6.54</v>
      </c>
      <c r="O55" s="155">
        <v>6.54</v>
      </c>
      <c r="P55" s="155">
        <v>6.54</v>
      </c>
      <c r="Q55" s="155">
        <v>6.54</v>
      </c>
      <c r="R55" s="155"/>
      <c r="S55" s="155"/>
      <c r="T55" s="155"/>
      <c r="U55" s="155">
        <v>4</v>
      </c>
      <c r="V55" s="155">
        <v>5</v>
      </c>
      <c r="W55" s="155"/>
      <c r="X55" s="155"/>
      <c r="Y55" s="155"/>
      <c r="Z55" s="155"/>
      <c r="AA55" s="155"/>
      <c r="AB55" s="155"/>
      <c r="AC55" s="155">
        <v>6.1428200000000004</v>
      </c>
      <c r="AD55" s="155">
        <v>5.8389100000000003</v>
      </c>
      <c r="AE55" s="155"/>
      <c r="AF55" s="155"/>
      <c r="AG55" s="155"/>
      <c r="AH55" s="155">
        <v>5.07</v>
      </c>
      <c r="AI55" s="155">
        <v>5.492</v>
      </c>
      <c r="AJ55" s="155">
        <v>414.63974000000002</v>
      </c>
      <c r="AK55" s="155">
        <v>362.80977999999999</v>
      </c>
      <c r="AL55" s="155">
        <v>414.63974000000002</v>
      </c>
      <c r="AM55" s="155">
        <v>0</v>
      </c>
      <c r="AN55" s="155">
        <v>330.41604999999998</v>
      </c>
      <c r="AO55" s="155">
        <v>0</v>
      </c>
      <c r="AP55" s="155">
        <v>281.22624999999999</v>
      </c>
      <c r="AQ55" s="155">
        <v>293.94</v>
      </c>
      <c r="AR55" s="155">
        <v>293.94</v>
      </c>
      <c r="AS55" s="155"/>
      <c r="AT55" s="155"/>
    </row>
    <row r="56" spans="1:46"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1832</v>
      </c>
      <c r="B4" s="203"/>
      <c r="C4" s="203"/>
      <c r="D4" s="203"/>
      <c r="E4" s="203"/>
      <c r="F4" s="203"/>
      <c r="G4" s="203"/>
      <c r="H4" s="203"/>
      <c r="I4" s="203"/>
      <c r="J4" s="203"/>
    </row>
    <row r="5" spans="1:10" ht="22.15" hidden="1" customHeight="1" x14ac:dyDescent="0.25">
      <c r="A5" s="203" t="s">
        <v>68</v>
      </c>
      <c r="B5" s="203" t="s">
        <v>601</v>
      </c>
      <c r="C5" s="9">
        <v>42879</v>
      </c>
      <c r="D5" s="9">
        <v>42880</v>
      </c>
      <c r="E5" s="9">
        <v>46665</v>
      </c>
      <c r="F5" s="9">
        <v>70163</v>
      </c>
      <c r="G5" s="9">
        <v>47090</v>
      </c>
      <c r="H5" s="9">
        <v>75130</v>
      </c>
      <c r="I5" s="9">
        <v>62201</v>
      </c>
      <c r="J5" s="203" t="s">
        <v>1833</v>
      </c>
    </row>
    <row r="6" spans="1:10" ht="40.15" customHeight="1" x14ac:dyDescent="0.25">
      <c r="A6" s="203"/>
      <c r="B6" s="203"/>
      <c r="C6" s="227" t="s">
        <v>656</v>
      </c>
      <c r="D6" s="227" t="s">
        <v>657</v>
      </c>
      <c r="E6" s="227" t="s">
        <v>658</v>
      </c>
      <c r="F6" s="227" t="s">
        <v>659</v>
      </c>
      <c r="G6" s="227" t="s">
        <v>654</v>
      </c>
      <c r="H6" s="227" t="s">
        <v>660</v>
      </c>
      <c r="I6" s="227" t="s">
        <v>655</v>
      </c>
      <c r="J6" s="203"/>
    </row>
    <row r="7" spans="1:10" ht="57" customHeight="1" x14ac:dyDescent="0.25">
      <c r="A7" s="203"/>
      <c r="B7" s="203"/>
      <c r="C7" s="9" t="s">
        <v>1834</v>
      </c>
      <c r="D7" s="9" t="s">
        <v>1835</v>
      </c>
      <c r="E7" s="9" t="s">
        <v>1836</v>
      </c>
      <c r="F7" s="9" t="s">
        <v>1837</v>
      </c>
      <c r="G7" s="9" t="s">
        <v>1838</v>
      </c>
      <c r="H7" s="9" t="s">
        <v>1839</v>
      </c>
      <c r="I7" s="9" t="s">
        <v>1840</v>
      </c>
      <c r="J7" s="203" t="s">
        <v>825</v>
      </c>
    </row>
    <row r="8" spans="1:10" ht="24" customHeight="1" x14ac:dyDescent="0.25">
      <c r="A8" s="13" t="s">
        <v>72</v>
      </c>
      <c r="B8" s="13" t="s">
        <v>834</v>
      </c>
      <c r="C8" s="153">
        <v>27</v>
      </c>
      <c r="D8" s="153">
        <v>11.11</v>
      </c>
      <c r="E8" s="153">
        <v>47.06</v>
      </c>
      <c r="F8" s="153">
        <v>64.05</v>
      </c>
      <c r="G8" s="153">
        <v>62.88</v>
      </c>
      <c r="H8" s="153">
        <v>235.73</v>
      </c>
      <c r="I8" s="153">
        <v>290.79000000000002</v>
      </c>
      <c r="J8" s="153">
        <v>738.62</v>
      </c>
    </row>
    <row r="9" spans="1:10" ht="24" customHeight="1" x14ac:dyDescent="0.25">
      <c r="A9" s="16" t="s">
        <v>72</v>
      </c>
      <c r="B9" s="16" t="s">
        <v>835</v>
      </c>
      <c r="C9" s="154">
        <v>27</v>
      </c>
      <c r="D9" s="154">
        <v>11.05</v>
      </c>
      <c r="E9" s="154">
        <v>52.45</v>
      </c>
      <c r="F9" s="154">
        <v>64.37</v>
      </c>
      <c r="G9" s="154">
        <v>62.88</v>
      </c>
      <c r="H9" s="154">
        <v>190.55</v>
      </c>
      <c r="I9" s="154">
        <v>290.38</v>
      </c>
      <c r="J9" s="154">
        <v>698.68</v>
      </c>
    </row>
    <row r="10" spans="1:10" ht="24" customHeight="1" x14ac:dyDescent="0.25">
      <c r="A10" s="16" t="s">
        <v>72</v>
      </c>
      <c r="B10" s="16" t="s">
        <v>836</v>
      </c>
      <c r="C10" s="154">
        <v>28</v>
      </c>
      <c r="D10" s="154">
        <v>11.06</v>
      </c>
      <c r="E10" s="154">
        <v>55.35</v>
      </c>
      <c r="F10" s="154">
        <v>64.39</v>
      </c>
      <c r="G10" s="154">
        <v>62.88</v>
      </c>
      <c r="H10" s="154">
        <v>179.56</v>
      </c>
      <c r="I10" s="154">
        <v>293.13</v>
      </c>
      <c r="J10" s="154">
        <v>694.37</v>
      </c>
    </row>
    <row r="11" spans="1:10" ht="24" customHeight="1" x14ac:dyDescent="0.25">
      <c r="A11" s="16" t="s">
        <v>72</v>
      </c>
      <c r="B11" s="16" t="s">
        <v>837</v>
      </c>
      <c r="C11" s="154">
        <v>28</v>
      </c>
      <c r="D11" s="154">
        <v>10.99</v>
      </c>
      <c r="E11" s="154">
        <v>48.55</v>
      </c>
      <c r="F11" s="154">
        <v>64.45</v>
      </c>
      <c r="G11" s="154">
        <v>62.88</v>
      </c>
      <c r="H11" s="154">
        <v>193.81</v>
      </c>
      <c r="I11" s="154">
        <v>298.24</v>
      </c>
      <c r="J11" s="154">
        <v>706.92</v>
      </c>
    </row>
    <row r="12" spans="1:10" ht="24" customHeight="1" x14ac:dyDescent="0.25">
      <c r="A12" s="16" t="s">
        <v>72</v>
      </c>
      <c r="B12" s="16" t="s">
        <v>838</v>
      </c>
      <c r="C12" s="154">
        <v>28</v>
      </c>
      <c r="D12" s="154">
        <v>10.99</v>
      </c>
      <c r="E12" s="154">
        <v>52.25</v>
      </c>
      <c r="F12" s="154">
        <v>59.72</v>
      </c>
      <c r="G12" s="154">
        <v>62.88</v>
      </c>
      <c r="H12" s="154">
        <v>194.21</v>
      </c>
      <c r="I12" s="154">
        <v>297.56</v>
      </c>
      <c r="J12" s="154">
        <v>705.61</v>
      </c>
    </row>
    <row r="13" spans="1:10" ht="24" customHeight="1" x14ac:dyDescent="0.25">
      <c r="A13" s="16" t="s">
        <v>72</v>
      </c>
      <c r="B13" s="16" t="s">
        <v>839</v>
      </c>
      <c r="C13" s="154">
        <v>28</v>
      </c>
      <c r="D13" s="154">
        <v>10.91</v>
      </c>
      <c r="E13" s="154">
        <v>48.5</v>
      </c>
      <c r="F13" s="154">
        <v>59.88</v>
      </c>
      <c r="G13" s="154">
        <v>62.88</v>
      </c>
      <c r="H13" s="154">
        <v>202.9</v>
      </c>
      <c r="I13" s="154">
        <v>298.13</v>
      </c>
      <c r="J13" s="154">
        <v>711.2</v>
      </c>
    </row>
    <row r="14" spans="1:10" ht="24" customHeight="1" x14ac:dyDescent="0.25">
      <c r="A14" s="16" t="s">
        <v>72</v>
      </c>
      <c r="B14" s="16" t="s">
        <v>840</v>
      </c>
      <c r="C14" s="154">
        <v>30</v>
      </c>
      <c r="D14" s="154">
        <v>10.92</v>
      </c>
      <c r="E14" s="154">
        <v>49.79</v>
      </c>
      <c r="F14" s="154">
        <v>68.34</v>
      </c>
      <c r="G14" s="154">
        <v>62.88</v>
      </c>
      <c r="H14" s="154">
        <v>211.11</v>
      </c>
      <c r="I14" s="154">
        <v>297.52</v>
      </c>
      <c r="J14" s="154">
        <v>730.56</v>
      </c>
    </row>
    <row r="15" spans="1:10" ht="24" customHeight="1" x14ac:dyDescent="0.25">
      <c r="A15" s="18" t="s">
        <v>72</v>
      </c>
      <c r="B15" s="18" t="s">
        <v>841</v>
      </c>
      <c r="C15" s="155">
        <v>30</v>
      </c>
      <c r="D15" s="155">
        <v>11.04</v>
      </c>
      <c r="E15" s="155">
        <v>53.98</v>
      </c>
      <c r="F15" s="155">
        <v>67.44</v>
      </c>
      <c r="G15" s="155">
        <v>62.88</v>
      </c>
      <c r="H15" s="155">
        <v>210.08</v>
      </c>
      <c r="I15" s="155">
        <v>296.70999999999998</v>
      </c>
      <c r="J15" s="155">
        <v>732.13</v>
      </c>
    </row>
    <row r="16" spans="1:10" ht="24" customHeight="1" x14ac:dyDescent="0.25">
      <c r="A16" s="13" t="s">
        <v>72</v>
      </c>
      <c r="B16" s="13" t="s">
        <v>842</v>
      </c>
      <c r="C16" s="153">
        <v>29</v>
      </c>
      <c r="D16" s="153">
        <v>11.04</v>
      </c>
      <c r="E16" s="153">
        <v>53.53</v>
      </c>
      <c r="F16" s="153">
        <v>67.67</v>
      </c>
      <c r="G16" s="153">
        <v>62.88</v>
      </c>
      <c r="H16" s="153">
        <v>205.47</v>
      </c>
      <c r="I16" s="153">
        <v>296.32</v>
      </c>
      <c r="J16" s="153">
        <v>725.91</v>
      </c>
    </row>
    <row r="17" spans="1:10" ht="24" customHeight="1" x14ac:dyDescent="0.25">
      <c r="A17" s="16" t="s">
        <v>72</v>
      </c>
      <c r="B17" s="16" t="s">
        <v>843</v>
      </c>
      <c r="C17" s="154">
        <v>29</v>
      </c>
      <c r="D17" s="154">
        <v>10.96</v>
      </c>
      <c r="E17" s="154">
        <v>58.32</v>
      </c>
      <c r="F17" s="154">
        <v>67.55</v>
      </c>
      <c r="G17" s="154">
        <v>62.88</v>
      </c>
      <c r="H17" s="154">
        <v>204.38</v>
      </c>
      <c r="I17" s="154">
        <v>300.95999999999998</v>
      </c>
      <c r="J17" s="154">
        <v>734.05</v>
      </c>
    </row>
    <row r="18" spans="1:10" ht="24" customHeight="1" x14ac:dyDescent="0.25">
      <c r="A18" s="16" t="s">
        <v>72</v>
      </c>
      <c r="B18" s="16" t="s">
        <v>844</v>
      </c>
      <c r="C18" s="154">
        <v>27</v>
      </c>
      <c r="D18" s="154">
        <v>10.97</v>
      </c>
      <c r="E18" s="154">
        <v>51.47</v>
      </c>
      <c r="F18" s="154">
        <v>78.290000000000006</v>
      </c>
      <c r="G18" s="154">
        <v>62.88</v>
      </c>
      <c r="H18" s="154">
        <v>216.64</v>
      </c>
      <c r="I18" s="154">
        <v>297.33999999999997</v>
      </c>
      <c r="J18" s="154">
        <v>744.59</v>
      </c>
    </row>
    <row r="19" spans="1:10" ht="24" customHeight="1" x14ac:dyDescent="0.25">
      <c r="A19" s="16" t="s">
        <v>72</v>
      </c>
      <c r="B19" s="16" t="s">
        <v>845</v>
      </c>
      <c r="C19" s="154">
        <v>27</v>
      </c>
      <c r="D19" s="154">
        <v>11.07</v>
      </c>
      <c r="E19" s="154">
        <v>61.75</v>
      </c>
      <c r="F19" s="154">
        <v>82.55</v>
      </c>
      <c r="G19" s="154">
        <v>62.88</v>
      </c>
      <c r="H19" s="154">
        <v>220.38</v>
      </c>
      <c r="I19" s="154">
        <v>299.56</v>
      </c>
      <c r="J19" s="154">
        <v>765.19</v>
      </c>
    </row>
    <row r="20" spans="1:10" ht="24" customHeight="1" x14ac:dyDescent="0.25">
      <c r="A20" s="16" t="s">
        <v>72</v>
      </c>
      <c r="B20" s="16" t="s">
        <v>846</v>
      </c>
      <c r="C20" s="154">
        <v>25</v>
      </c>
      <c r="D20" s="154">
        <v>11.07</v>
      </c>
      <c r="E20" s="154">
        <v>58.37</v>
      </c>
      <c r="F20" s="154">
        <v>61.5</v>
      </c>
      <c r="G20" s="154">
        <v>62.88</v>
      </c>
      <c r="H20" s="154">
        <v>227.05</v>
      </c>
      <c r="I20" s="154">
        <v>300.49</v>
      </c>
      <c r="J20" s="154">
        <v>746.36</v>
      </c>
    </row>
    <row r="21" spans="1:10" ht="24" customHeight="1" x14ac:dyDescent="0.25">
      <c r="A21" s="16" t="s">
        <v>72</v>
      </c>
      <c r="B21" s="16" t="s">
        <v>847</v>
      </c>
      <c r="C21" s="154">
        <v>25</v>
      </c>
      <c r="D21" s="154">
        <v>11.63</v>
      </c>
      <c r="E21" s="154">
        <v>60.33</v>
      </c>
      <c r="F21" s="154">
        <v>61.5</v>
      </c>
      <c r="G21" s="154">
        <v>62.88</v>
      </c>
      <c r="H21" s="154">
        <v>220.34</v>
      </c>
      <c r="I21" s="154">
        <v>300.38</v>
      </c>
      <c r="J21" s="154">
        <v>742.06</v>
      </c>
    </row>
    <row r="22" spans="1:10" ht="24" customHeight="1" x14ac:dyDescent="0.25">
      <c r="A22" s="16" t="s">
        <v>72</v>
      </c>
      <c r="B22" s="16" t="s">
        <v>848</v>
      </c>
      <c r="C22" s="154">
        <v>26</v>
      </c>
      <c r="D22" s="154">
        <v>11.61</v>
      </c>
      <c r="E22" s="154">
        <v>62.63</v>
      </c>
      <c r="F22" s="154">
        <v>61.67</v>
      </c>
      <c r="G22" s="154">
        <v>62.88</v>
      </c>
      <c r="H22" s="154">
        <v>224.15</v>
      </c>
      <c r="I22" s="154">
        <v>300.20999999999998</v>
      </c>
      <c r="J22" s="154">
        <v>749.15</v>
      </c>
    </row>
    <row r="23" spans="1:10" ht="24" customHeight="1" x14ac:dyDescent="0.25">
      <c r="A23" s="18" t="s">
        <v>72</v>
      </c>
      <c r="B23" s="18" t="s">
        <v>849</v>
      </c>
      <c r="C23" s="155">
        <v>26</v>
      </c>
      <c r="D23" s="155">
        <v>13.2</v>
      </c>
      <c r="E23" s="155">
        <v>55.09</v>
      </c>
      <c r="F23" s="155">
        <v>61.62</v>
      </c>
      <c r="G23" s="155">
        <v>62.88</v>
      </c>
      <c r="H23" s="155">
        <v>213.42</v>
      </c>
      <c r="I23" s="155">
        <v>298.32</v>
      </c>
      <c r="J23" s="155">
        <v>730.53</v>
      </c>
    </row>
    <row r="24" spans="1:10" ht="24" customHeight="1" x14ac:dyDescent="0.25">
      <c r="A24" s="13" t="s">
        <v>72</v>
      </c>
      <c r="B24" s="13" t="s">
        <v>850</v>
      </c>
      <c r="C24" s="153">
        <v>26</v>
      </c>
      <c r="D24" s="153">
        <v>13.91</v>
      </c>
      <c r="E24" s="153">
        <v>52.99</v>
      </c>
      <c r="F24" s="153">
        <v>62.22</v>
      </c>
      <c r="G24" s="153">
        <v>65.42</v>
      </c>
      <c r="H24" s="153">
        <v>202.66</v>
      </c>
      <c r="I24" s="153">
        <v>297.45</v>
      </c>
      <c r="J24" s="153">
        <v>720.65</v>
      </c>
    </row>
    <row r="25" spans="1:10" ht="24" customHeight="1" x14ac:dyDescent="0.25">
      <c r="A25" s="16" t="s">
        <v>72</v>
      </c>
      <c r="B25" s="16" t="s">
        <v>851</v>
      </c>
      <c r="C25" s="154">
        <v>26</v>
      </c>
      <c r="D25" s="154">
        <v>13.17</v>
      </c>
      <c r="E25" s="154">
        <v>50.89</v>
      </c>
      <c r="F25" s="154">
        <v>62.45</v>
      </c>
      <c r="G25" s="154">
        <v>65.42</v>
      </c>
      <c r="H25" s="154">
        <v>214.32</v>
      </c>
      <c r="I25" s="154">
        <v>299.08</v>
      </c>
      <c r="J25" s="154">
        <v>731.33</v>
      </c>
    </row>
    <row r="26" spans="1:10" ht="24" customHeight="1" x14ac:dyDescent="0.25">
      <c r="A26" s="16" t="s">
        <v>72</v>
      </c>
      <c r="B26" s="16" t="s">
        <v>852</v>
      </c>
      <c r="C26" s="154">
        <v>24</v>
      </c>
      <c r="D26" s="154">
        <v>13.47</v>
      </c>
      <c r="E26" s="154">
        <v>53.76</v>
      </c>
      <c r="F26" s="154">
        <v>62.06</v>
      </c>
      <c r="G26" s="154">
        <v>65.42</v>
      </c>
      <c r="H26" s="154">
        <v>212.4</v>
      </c>
      <c r="I26" s="154">
        <v>300.60000000000002</v>
      </c>
      <c r="J26" s="154">
        <v>731.71</v>
      </c>
    </row>
    <row r="27" spans="1:10" ht="24" customHeight="1" x14ac:dyDescent="0.25">
      <c r="A27" s="16" t="s">
        <v>72</v>
      </c>
      <c r="B27" s="16" t="s">
        <v>853</v>
      </c>
      <c r="C27" s="154">
        <v>24</v>
      </c>
      <c r="D27" s="154">
        <v>14.17</v>
      </c>
      <c r="E27" s="154">
        <v>50.97</v>
      </c>
      <c r="F27" s="154">
        <v>62.17</v>
      </c>
      <c r="G27" s="154">
        <v>65.42</v>
      </c>
      <c r="H27" s="154">
        <v>210.56</v>
      </c>
      <c r="I27" s="154">
        <v>297.63</v>
      </c>
      <c r="J27" s="154">
        <v>724.92</v>
      </c>
    </row>
    <row r="28" spans="1:10" ht="24" customHeight="1" x14ac:dyDescent="0.25">
      <c r="A28" s="16" t="s">
        <v>72</v>
      </c>
      <c r="B28" s="16" t="s">
        <v>854</v>
      </c>
      <c r="C28" s="154">
        <v>23</v>
      </c>
      <c r="D28" s="154">
        <v>14.16</v>
      </c>
      <c r="E28" s="154">
        <v>50.83</v>
      </c>
      <c r="F28" s="154">
        <v>62.51</v>
      </c>
      <c r="G28" s="154">
        <v>65.42</v>
      </c>
      <c r="H28" s="154">
        <v>189.47</v>
      </c>
      <c r="I28" s="154">
        <v>304.54000000000002</v>
      </c>
      <c r="J28" s="154">
        <v>709.93</v>
      </c>
    </row>
    <row r="29" spans="1:10" ht="24" customHeight="1" x14ac:dyDescent="0.25">
      <c r="A29" s="16" t="s">
        <v>72</v>
      </c>
      <c r="B29" s="16" t="s">
        <v>855</v>
      </c>
      <c r="C29" s="154">
        <v>23</v>
      </c>
      <c r="D29" s="154">
        <v>13.37</v>
      </c>
      <c r="E29" s="154">
        <v>57.15</v>
      </c>
      <c r="F29" s="154">
        <v>62.34</v>
      </c>
      <c r="G29" s="154">
        <v>65.42</v>
      </c>
      <c r="H29" s="154">
        <v>198.74</v>
      </c>
      <c r="I29" s="154">
        <v>303</v>
      </c>
      <c r="J29" s="154">
        <v>723.02</v>
      </c>
    </row>
    <row r="30" spans="1:10" ht="24" customHeight="1" x14ac:dyDescent="0.25">
      <c r="A30" s="16" t="s">
        <v>72</v>
      </c>
      <c r="B30" s="16" t="s">
        <v>856</v>
      </c>
      <c r="C30" s="154">
        <v>24</v>
      </c>
      <c r="D30" s="154">
        <v>13.37</v>
      </c>
      <c r="E30" s="154">
        <v>62.69</v>
      </c>
      <c r="F30" s="154">
        <v>64.11</v>
      </c>
      <c r="G30" s="154">
        <v>65.42</v>
      </c>
      <c r="H30" s="154">
        <v>212.78</v>
      </c>
      <c r="I30" s="154">
        <v>304</v>
      </c>
      <c r="J30" s="154">
        <v>746.37</v>
      </c>
    </row>
    <row r="31" spans="1:10" ht="24" customHeight="1" x14ac:dyDescent="0.25">
      <c r="A31" s="18" t="s">
        <v>72</v>
      </c>
      <c r="B31" s="18" t="s">
        <v>857</v>
      </c>
      <c r="C31" s="155">
        <v>24</v>
      </c>
      <c r="D31" s="155">
        <v>13.34</v>
      </c>
      <c r="E31" s="155">
        <v>47.25</v>
      </c>
      <c r="F31" s="155">
        <v>61.31</v>
      </c>
      <c r="G31" s="155">
        <v>65.42</v>
      </c>
      <c r="H31" s="155">
        <v>222.82</v>
      </c>
      <c r="I31" s="155">
        <v>305.07</v>
      </c>
      <c r="J31" s="155">
        <v>739.21</v>
      </c>
    </row>
    <row r="32" spans="1:10" ht="24" customHeight="1" x14ac:dyDescent="0.25">
      <c r="A32" s="13" t="s">
        <v>72</v>
      </c>
      <c r="B32" s="13" t="s">
        <v>858</v>
      </c>
      <c r="C32" s="153">
        <v>21</v>
      </c>
      <c r="D32" s="153">
        <v>13.67</v>
      </c>
      <c r="E32" s="153">
        <v>51.42</v>
      </c>
      <c r="F32" s="153">
        <v>70.02</v>
      </c>
      <c r="G32" s="153">
        <v>65.42</v>
      </c>
      <c r="H32" s="153">
        <v>206.53</v>
      </c>
      <c r="I32" s="153">
        <v>303.55</v>
      </c>
      <c r="J32" s="153">
        <v>731.61</v>
      </c>
    </row>
    <row r="33" spans="1:10" ht="24" customHeight="1" x14ac:dyDescent="0.25">
      <c r="A33" s="16" t="s">
        <v>72</v>
      </c>
      <c r="B33" s="16" t="s">
        <v>859</v>
      </c>
      <c r="C33" s="154">
        <v>21</v>
      </c>
      <c r="D33" s="154">
        <v>13.09</v>
      </c>
      <c r="E33" s="154">
        <v>53.32</v>
      </c>
      <c r="F33" s="154">
        <v>0</v>
      </c>
      <c r="G33" s="154">
        <v>65.42</v>
      </c>
      <c r="H33" s="154">
        <v>216.01</v>
      </c>
      <c r="I33" s="154">
        <v>301.83</v>
      </c>
      <c r="J33" s="154">
        <v>670.67</v>
      </c>
    </row>
    <row r="34" spans="1:10" ht="24" customHeight="1" x14ac:dyDescent="0.25">
      <c r="A34" s="16" t="s">
        <v>72</v>
      </c>
      <c r="B34" s="16" t="s">
        <v>860</v>
      </c>
      <c r="C34" s="154">
        <v>19</v>
      </c>
      <c r="D34" s="154">
        <v>13.1</v>
      </c>
      <c r="E34" s="154">
        <v>51.53</v>
      </c>
      <c r="F34" s="154">
        <v>45.8</v>
      </c>
      <c r="G34" s="154">
        <v>65.42</v>
      </c>
      <c r="H34" s="154">
        <v>203.24</v>
      </c>
      <c r="I34" s="154">
        <v>303</v>
      </c>
      <c r="J34" s="154">
        <v>701.09</v>
      </c>
    </row>
    <row r="35" spans="1:10" ht="24" customHeight="1" x14ac:dyDescent="0.25">
      <c r="A35" s="16" t="s">
        <v>72</v>
      </c>
      <c r="B35" s="16" t="s">
        <v>861</v>
      </c>
      <c r="C35" s="154">
        <v>19</v>
      </c>
      <c r="D35" s="154">
        <v>12.11</v>
      </c>
      <c r="E35" s="154">
        <v>46.57</v>
      </c>
      <c r="F35" s="154">
        <v>81.5</v>
      </c>
      <c r="G35" s="154">
        <v>65.42</v>
      </c>
      <c r="H35" s="154">
        <v>211.26</v>
      </c>
      <c r="I35" s="154">
        <v>303.02999999999997</v>
      </c>
      <c r="J35" s="154">
        <v>738.89</v>
      </c>
    </row>
    <row r="36" spans="1:10" ht="24" customHeight="1" x14ac:dyDescent="0.25">
      <c r="A36" s="16" t="s">
        <v>72</v>
      </c>
      <c r="B36" s="16" t="s">
        <v>862</v>
      </c>
      <c r="C36" s="154">
        <v>19</v>
      </c>
      <c r="D36" s="154">
        <v>12.71</v>
      </c>
      <c r="E36" s="154">
        <v>60.31</v>
      </c>
      <c r="F36" s="154">
        <v>42.5</v>
      </c>
      <c r="G36" s="154">
        <v>65.42</v>
      </c>
      <c r="H36" s="154">
        <v>226.44</v>
      </c>
      <c r="I36" s="154">
        <v>300.64</v>
      </c>
      <c r="J36" s="154">
        <v>727.02</v>
      </c>
    </row>
    <row r="37" spans="1:10" ht="24" customHeight="1" x14ac:dyDescent="0.25">
      <c r="A37" s="16" t="s">
        <v>72</v>
      </c>
      <c r="B37" s="16" t="s">
        <v>863</v>
      </c>
      <c r="C37" s="154">
        <v>19</v>
      </c>
      <c r="D37" s="154">
        <v>13.19</v>
      </c>
      <c r="E37" s="154">
        <v>60.42</v>
      </c>
      <c r="F37" s="154">
        <v>62.6</v>
      </c>
      <c r="G37" s="154">
        <v>65.42</v>
      </c>
      <c r="H37" s="154">
        <v>205.76</v>
      </c>
      <c r="I37" s="154">
        <v>300.89</v>
      </c>
      <c r="J37" s="154">
        <v>727.28</v>
      </c>
    </row>
    <row r="38" spans="1:10" ht="24" customHeight="1" x14ac:dyDescent="0.25">
      <c r="A38" s="16" t="s">
        <v>72</v>
      </c>
      <c r="B38" s="16" t="s">
        <v>864</v>
      </c>
      <c r="C38" s="154">
        <v>19</v>
      </c>
      <c r="D38" s="154">
        <v>12.84</v>
      </c>
      <c r="E38" s="154">
        <v>55.38</v>
      </c>
      <c r="F38" s="154">
        <v>74.27</v>
      </c>
      <c r="G38" s="154">
        <v>65.42</v>
      </c>
      <c r="H38" s="154">
        <v>174.68</v>
      </c>
      <c r="I38" s="154">
        <v>300.98</v>
      </c>
      <c r="J38" s="154">
        <v>702.57</v>
      </c>
    </row>
    <row r="39" spans="1:10" ht="24" customHeight="1" x14ac:dyDescent="0.25">
      <c r="A39" s="18" t="s">
        <v>72</v>
      </c>
      <c r="B39" s="18" t="s">
        <v>865</v>
      </c>
      <c r="C39" s="155">
        <v>19</v>
      </c>
      <c r="D39" s="155">
        <v>9.65</v>
      </c>
      <c r="E39" s="155">
        <v>53.18</v>
      </c>
      <c r="F39" s="155">
        <v>55.78</v>
      </c>
      <c r="G39" s="155">
        <v>65.42</v>
      </c>
      <c r="H39" s="155">
        <v>229.26</v>
      </c>
      <c r="I39" s="155">
        <v>302.42</v>
      </c>
      <c r="J39" s="155">
        <v>734.71</v>
      </c>
    </row>
    <row r="40" spans="1:10" ht="24" customHeight="1" x14ac:dyDescent="0.25">
      <c r="A40" s="13" t="s">
        <v>72</v>
      </c>
      <c r="B40" s="13" t="s">
        <v>866</v>
      </c>
      <c r="C40" s="153">
        <v>19</v>
      </c>
      <c r="D40" s="153">
        <v>9.8000000000000007</v>
      </c>
      <c r="E40" s="153">
        <v>42.95</v>
      </c>
      <c r="F40" s="153">
        <v>59.58</v>
      </c>
      <c r="G40" s="153">
        <v>46.47</v>
      </c>
      <c r="H40" s="153">
        <v>200.88</v>
      </c>
      <c r="I40" s="153">
        <v>303.83</v>
      </c>
      <c r="J40" s="153">
        <v>682.51</v>
      </c>
    </row>
    <row r="41" spans="1:10" ht="24" customHeight="1" x14ac:dyDescent="0.25">
      <c r="A41" s="16" t="s">
        <v>72</v>
      </c>
      <c r="B41" s="16" t="s">
        <v>867</v>
      </c>
      <c r="C41" s="154">
        <v>19</v>
      </c>
      <c r="D41" s="154">
        <v>13.14</v>
      </c>
      <c r="E41" s="154">
        <v>47.51</v>
      </c>
      <c r="F41" s="154">
        <v>64.930000000000007</v>
      </c>
      <c r="G41" s="154">
        <v>46.47</v>
      </c>
      <c r="H41" s="154">
        <v>223.3</v>
      </c>
      <c r="I41" s="154">
        <v>296.45999999999998</v>
      </c>
      <c r="J41" s="154">
        <v>710.81</v>
      </c>
    </row>
    <row r="42" spans="1:10" ht="24" customHeight="1" x14ac:dyDescent="0.25">
      <c r="A42" s="16" t="s">
        <v>72</v>
      </c>
      <c r="B42" s="16" t="s">
        <v>868</v>
      </c>
      <c r="C42" s="154">
        <v>22</v>
      </c>
      <c r="D42" s="154">
        <v>13.13</v>
      </c>
      <c r="E42" s="154">
        <v>50.38</v>
      </c>
      <c r="F42" s="154">
        <v>60.71</v>
      </c>
      <c r="G42" s="154">
        <v>46.47</v>
      </c>
      <c r="H42" s="154">
        <v>208.54</v>
      </c>
      <c r="I42" s="154">
        <v>298.93</v>
      </c>
      <c r="J42" s="154">
        <v>700.16</v>
      </c>
    </row>
    <row r="43" spans="1:10" ht="24" customHeight="1" x14ac:dyDescent="0.25">
      <c r="A43" s="16" t="s">
        <v>72</v>
      </c>
      <c r="B43" s="16" t="s">
        <v>869</v>
      </c>
      <c r="C43" s="154">
        <v>22</v>
      </c>
      <c r="D43" s="154">
        <v>14.17</v>
      </c>
      <c r="E43" s="154">
        <v>40.9</v>
      </c>
      <c r="F43" s="154">
        <v>60.66</v>
      </c>
      <c r="G43" s="154">
        <v>46.47</v>
      </c>
      <c r="H43" s="154">
        <v>207.46</v>
      </c>
      <c r="I43" s="154">
        <v>300.39</v>
      </c>
      <c r="J43" s="154">
        <v>692.05</v>
      </c>
    </row>
    <row r="44" spans="1:10" ht="24" customHeight="1" x14ac:dyDescent="0.25">
      <c r="A44" s="16" t="s">
        <v>72</v>
      </c>
      <c r="B44" s="16" t="s">
        <v>870</v>
      </c>
      <c r="C44" s="154">
        <v>22</v>
      </c>
      <c r="D44" s="154">
        <v>14.16</v>
      </c>
      <c r="E44" s="154">
        <v>55.24</v>
      </c>
      <c r="F44" s="154">
        <v>68.61</v>
      </c>
      <c r="G44" s="154">
        <v>46.47</v>
      </c>
      <c r="H44" s="154">
        <v>207.88</v>
      </c>
      <c r="I44" s="154">
        <v>301.94</v>
      </c>
      <c r="J44" s="154">
        <v>716.3</v>
      </c>
    </row>
    <row r="45" spans="1:10" ht="24" customHeight="1" x14ac:dyDescent="0.25">
      <c r="A45" s="16" t="s">
        <v>72</v>
      </c>
      <c r="B45" s="16" t="s">
        <v>871</v>
      </c>
      <c r="C45" s="154">
        <v>22</v>
      </c>
      <c r="D45" s="154">
        <v>12.68</v>
      </c>
      <c r="E45" s="154">
        <v>53.21</v>
      </c>
      <c r="F45" s="154">
        <v>68.739999999999995</v>
      </c>
      <c r="G45" s="154">
        <v>46.47</v>
      </c>
      <c r="H45" s="154">
        <v>207.98</v>
      </c>
      <c r="I45" s="154">
        <v>299.73</v>
      </c>
      <c r="J45" s="154">
        <v>710.81</v>
      </c>
    </row>
    <row r="46" spans="1:10" ht="24" customHeight="1" x14ac:dyDescent="0.25">
      <c r="A46" s="16" t="s">
        <v>72</v>
      </c>
      <c r="B46" s="16" t="s">
        <v>872</v>
      </c>
      <c r="C46" s="154">
        <v>26</v>
      </c>
      <c r="D46" s="154">
        <v>13.01</v>
      </c>
      <c r="E46" s="154">
        <v>49.49</v>
      </c>
      <c r="F46" s="154">
        <v>63.98</v>
      </c>
      <c r="G46" s="154">
        <v>46.47</v>
      </c>
      <c r="H46" s="154">
        <v>214.33</v>
      </c>
      <c r="I46" s="154">
        <v>308.41000000000003</v>
      </c>
      <c r="J46" s="154">
        <v>721.69</v>
      </c>
    </row>
    <row r="47" spans="1:10" ht="24" customHeight="1" x14ac:dyDescent="0.25">
      <c r="A47" s="18" t="s">
        <v>72</v>
      </c>
      <c r="B47" s="18" t="s">
        <v>873</v>
      </c>
      <c r="C47" s="155">
        <v>26</v>
      </c>
      <c r="D47" s="155">
        <v>11.42</v>
      </c>
      <c r="E47" s="155">
        <v>57.08</v>
      </c>
      <c r="F47" s="155">
        <v>64.09</v>
      </c>
      <c r="G47" s="155">
        <v>46.47</v>
      </c>
      <c r="H47" s="155">
        <v>213.81</v>
      </c>
      <c r="I47" s="155">
        <v>304.98</v>
      </c>
      <c r="J47" s="155">
        <v>723.85</v>
      </c>
    </row>
    <row r="48" spans="1:10" ht="24" customHeight="1" x14ac:dyDescent="0.25">
      <c r="A48" s="13" t="s">
        <v>72</v>
      </c>
      <c r="B48" s="13" t="s">
        <v>874</v>
      </c>
      <c r="C48" s="153">
        <v>32</v>
      </c>
      <c r="D48" s="153">
        <v>11.41</v>
      </c>
      <c r="E48" s="153">
        <v>54.45</v>
      </c>
      <c r="F48" s="153">
        <v>65.84</v>
      </c>
      <c r="G48" s="153">
        <v>46.47</v>
      </c>
      <c r="H48" s="153">
        <v>227.28</v>
      </c>
      <c r="I48" s="153">
        <v>296.95999999999998</v>
      </c>
      <c r="J48" s="153">
        <v>734.41</v>
      </c>
    </row>
    <row r="49" spans="1:10" ht="24" customHeight="1" x14ac:dyDescent="0.25">
      <c r="A49" s="16" t="s">
        <v>72</v>
      </c>
      <c r="B49" s="16" t="s">
        <v>875</v>
      </c>
      <c r="C49" s="154">
        <v>32</v>
      </c>
      <c r="D49" s="154">
        <v>9.6199999999999992</v>
      </c>
      <c r="E49" s="154">
        <v>63.52</v>
      </c>
      <c r="F49" s="154">
        <v>65.61</v>
      </c>
      <c r="G49" s="154">
        <v>46.47</v>
      </c>
      <c r="H49" s="154">
        <v>211.86</v>
      </c>
      <c r="I49" s="154">
        <v>302.64999999999998</v>
      </c>
      <c r="J49" s="154">
        <v>731.73</v>
      </c>
    </row>
    <row r="50" spans="1:10" ht="24" customHeight="1" x14ac:dyDescent="0.25">
      <c r="A50" s="16" t="s">
        <v>72</v>
      </c>
      <c r="B50" s="16" t="s">
        <v>876</v>
      </c>
      <c r="C50" s="154">
        <v>29</v>
      </c>
      <c r="D50" s="154">
        <v>9.3699999999999992</v>
      </c>
      <c r="E50" s="154">
        <v>64.319999999999993</v>
      </c>
      <c r="F50" s="154">
        <v>70.510000000000005</v>
      </c>
      <c r="G50" s="154">
        <v>46.47</v>
      </c>
      <c r="H50" s="154">
        <v>209.82</v>
      </c>
      <c r="I50" s="154">
        <v>300.89</v>
      </c>
      <c r="J50" s="154">
        <v>730.38</v>
      </c>
    </row>
    <row r="51" spans="1:10" ht="24" customHeight="1" x14ac:dyDescent="0.25">
      <c r="A51" s="16" t="s">
        <v>72</v>
      </c>
      <c r="B51" s="16" t="s">
        <v>877</v>
      </c>
      <c r="C51" s="154">
        <v>29</v>
      </c>
      <c r="D51" s="154">
        <v>14.17</v>
      </c>
      <c r="E51" s="154">
        <v>50.09</v>
      </c>
      <c r="F51" s="154">
        <v>76.7</v>
      </c>
      <c r="G51" s="154">
        <v>46.47</v>
      </c>
      <c r="H51" s="154">
        <v>186.6</v>
      </c>
      <c r="I51" s="154">
        <v>301.14999999999998</v>
      </c>
      <c r="J51" s="154">
        <v>704.18</v>
      </c>
    </row>
    <row r="52" spans="1:10" ht="24" customHeight="1" x14ac:dyDescent="0.25">
      <c r="A52" s="16" t="s">
        <v>72</v>
      </c>
      <c r="B52" s="16" t="s">
        <v>878</v>
      </c>
      <c r="C52" s="154">
        <v>24</v>
      </c>
      <c r="D52" s="154">
        <v>14.73</v>
      </c>
      <c r="E52" s="154">
        <v>57.18</v>
      </c>
      <c r="F52" s="154">
        <v>71.790000000000006</v>
      </c>
      <c r="G52" s="154">
        <v>46.47</v>
      </c>
      <c r="H52" s="154">
        <v>216.89</v>
      </c>
      <c r="I52" s="154">
        <v>297.29000000000002</v>
      </c>
      <c r="J52" s="154">
        <v>728.35</v>
      </c>
    </row>
    <row r="53" spans="1:10" ht="24" customHeight="1" x14ac:dyDescent="0.25">
      <c r="A53" s="16" t="s">
        <v>72</v>
      </c>
      <c r="B53" s="16" t="s">
        <v>879</v>
      </c>
      <c r="C53" s="154">
        <v>24</v>
      </c>
      <c r="D53" s="154">
        <v>13.47</v>
      </c>
      <c r="E53" s="154">
        <v>54.08</v>
      </c>
      <c r="F53" s="154">
        <v>71.84</v>
      </c>
      <c r="G53" s="154">
        <v>46.47</v>
      </c>
      <c r="H53" s="154">
        <v>231.02</v>
      </c>
      <c r="I53" s="154">
        <v>296.19</v>
      </c>
      <c r="J53" s="154">
        <v>737.07</v>
      </c>
    </row>
    <row r="54" spans="1:10" ht="24" customHeight="1" x14ac:dyDescent="0.25">
      <c r="A54" s="16" t="s">
        <v>72</v>
      </c>
      <c r="B54" s="16" t="s">
        <v>880</v>
      </c>
      <c r="C54" s="154">
        <v>27</v>
      </c>
      <c r="D54" s="154">
        <v>13.48</v>
      </c>
      <c r="E54" s="154">
        <v>52.88</v>
      </c>
      <c r="F54" s="154">
        <v>70.599999999999994</v>
      </c>
      <c r="G54" s="154">
        <v>46.47</v>
      </c>
      <c r="H54" s="154">
        <v>213.85</v>
      </c>
      <c r="I54" s="154">
        <v>291.62</v>
      </c>
      <c r="J54" s="154">
        <v>715.9</v>
      </c>
    </row>
    <row r="55" spans="1:10" ht="24" customHeight="1" x14ac:dyDescent="0.25">
      <c r="A55" s="18" t="s">
        <v>881</v>
      </c>
      <c r="B55" s="18" t="s">
        <v>73</v>
      </c>
      <c r="C55" s="155">
        <v>27</v>
      </c>
      <c r="D55" s="155">
        <v>13.97</v>
      </c>
      <c r="E55" s="155">
        <v>50.34</v>
      </c>
      <c r="F55" s="155">
        <v>70.819999999999993</v>
      </c>
      <c r="G55" s="155"/>
      <c r="H55" s="155">
        <v>199.76</v>
      </c>
      <c r="I55" s="155">
        <v>297.93</v>
      </c>
      <c r="J55" s="155">
        <v>659.82</v>
      </c>
    </row>
    <row r="56" spans="1:10" ht="15.75" x14ac:dyDescent="0.25">
      <c r="A56" s="201" t="s">
        <v>1131</v>
      </c>
      <c r="B56" s="202"/>
      <c r="C56" s="157">
        <v>596</v>
      </c>
      <c r="D56" s="157">
        <v>295.33499999999998</v>
      </c>
      <c r="E56" s="157">
        <v>1285.8499999999999</v>
      </c>
      <c r="F56" s="157">
        <v>1530.82</v>
      </c>
      <c r="G56" s="157">
        <v>1374.925</v>
      </c>
      <c r="H56" s="157">
        <v>5033.9849999999997</v>
      </c>
      <c r="I56" s="157">
        <v>7191.55</v>
      </c>
      <c r="J56" s="157">
        <v>17308.465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55468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1841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899999999999999" hidden="1" customHeight="1" x14ac:dyDescent="0.25">
      <c r="A5" s="230" t="s">
        <v>1842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1843</v>
      </c>
      <c r="B6" s="230"/>
      <c r="C6" s="159" t="s">
        <v>1844</v>
      </c>
      <c r="D6" s="159" t="s">
        <v>1845</v>
      </c>
      <c r="E6" s="159" t="s">
        <v>1846</v>
      </c>
      <c r="F6" s="159" t="s">
        <v>1847</v>
      </c>
      <c r="G6" s="159" t="s">
        <v>1848</v>
      </c>
      <c r="H6" s="159" t="s">
        <v>1849</v>
      </c>
      <c r="I6" s="159" t="s">
        <v>1850</v>
      </c>
      <c r="J6" s="159" t="s">
        <v>1851</v>
      </c>
      <c r="K6" s="159" t="s">
        <v>1852</v>
      </c>
      <c r="L6" s="159" t="s">
        <v>1853</v>
      </c>
      <c r="M6" s="159" t="s">
        <v>1854</v>
      </c>
      <c r="N6" s="159" t="s">
        <v>1855</v>
      </c>
      <c r="O6" s="159" t="s">
        <v>1856</v>
      </c>
      <c r="P6" s="159" t="s">
        <v>1857</v>
      </c>
      <c r="Q6" s="159" t="s">
        <v>1858</v>
      </c>
      <c r="R6" s="159" t="s">
        <v>1859</v>
      </c>
      <c r="S6" s="159" t="s">
        <v>1860</v>
      </c>
      <c r="T6" s="159" t="s">
        <v>1861</v>
      </c>
      <c r="U6" s="159" t="s">
        <v>1862</v>
      </c>
      <c r="V6" s="159" t="s">
        <v>1863</v>
      </c>
      <c r="W6" s="159" t="s">
        <v>1864</v>
      </c>
      <c r="X6" s="159" t="s">
        <v>1865</v>
      </c>
      <c r="Y6" s="159" t="s">
        <v>1866</v>
      </c>
      <c r="Z6" s="159" t="s">
        <v>1867</v>
      </c>
      <c r="AA6" s="159" t="s">
        <v>1868</v>
      </c>
      <c r="AB6" s="159" t="s">
        <v>1869</v>
      </c>
      <c r="AC6" s="159" t="s">
        <v>1870</v>
      </c>
      <c r="AD6" s="159" t="s">
        <v>1871</v>
      </c>
      <c r="AE6" s="159" t="s">
        <v>1872</v>
      </c>
      <c r="AF6" s="159" t="s">
        <v>1873</v>
      </c>
      <c r="AG6" s="159" t="s">
        <v>1874</v>
      </c>
      <c r="AH6" s="159" t="s">
        <v>1875</v>
      </c>
      <c r="AI6" s="159" t="s">
        <v>1876</v>
      </c>
      <c r="AJ6" s="159" t="s">
        <v>1877</v>
      </c>
      <c r="AK6" s="159" t="s">
        <v>1878</v>
      </c>
      <c r="AL6" s="159" t="s">
        <v>1879</v>
      </c>
      <c r="AM6" s="159" t="s">
        <v>1880</v>
      </c>
      <c r="AN6" s="159" t="s">
        <v>1881</v>
      </c>
      <c r="AO6" s="159" t="s">
        <v>1882</v>
      </c>
      <c r="AP6" s="159" t="s">
        <v>1883</v>
      </c>
      <c r="AQ6" s="159" t="s">
        <v>1884</v>
      </c>
      <c r="AR6" s="159" t="s">
        <v>1885</v>
      </c>
      <c r="AS6" s="159" t="s">
        <v>1886</v>
      </c>
      <c r="AT6" s="159" t="s">
        <v>1887</v>
      </c>
      <c r="AU6" s="159" t="s">
        <v>1888</v>
      </c>
      <c r="AV6" s="159" t="s">
        <v>1889</v>
      </c>
      <c r="AW6" s="159" t="s">
        <v>1890</v>
      </c>
      <c r="AX6" s="159" t="s">
        <v>1891</v>
      </c>
      <c r="AY6" s="159" t="s">
        <v>1892</v>
      </c>
      <c r="AZ6" s="159" t="s">
        <v>1893</v>
      </c>
      <c r="BA6" s="159" t="s">
        <v>1894</v>
      </c>
      <c r="BB6" s="159" t="s">
        <v>1895</v>
      </c>
      <c r="BC6" s="159" t="s">
        <v>1896</v>
      </c>
      <c r="BD6" s="159" t="s">
        <v>1897</v>
      </c>
      <c r="BE6" s="159" t="s">
        <v>1898</v>
      </c>
      <c r="BF6" s="159" t="s">
        <v>1899</v>
      </c>
      <c r="BG6" s="159" t="s">
        <v>1900</v>
      </c>
      <c r="BH6" s="159" t="s">
        <v>1901</v>
      </c>
      <c r="BI6" s="159" t="s">
        <v>1902</v>
      </c>
      <c r="BJ6" s="159" t="s">
        <v>1903</v>
      </c>
      <c r="BK6" s="159" t="s">
        <v>1904</v>
      </c>
      <c r="BL6" s="159" t="s">
        <v>1905</v>
      </c>
      <c r="BM6" s="159" t="s">
        <v>1906</v>
      </c>
      <c r="BN6" s="159" t="s">
        <v>1907</v>
      </c>
      <c r="BO6" s="159" t="s">
        <v>1908</v>
      </c>
      <c r="BP6" s="159" t="s">
        <v>1909</v>
      </c>
      <c r="BQ6" s="159" t="s">
        <v>1910</v>
      </c>
      <c r="BR6" s="159" t="s">
        <v>1911</v>
      </c>
      <c r="BS6" s="159" t="s">
        <v>1912</v>
      </c>
      <c r="BT6" s="159" t="s">
        <v>1913</v>
      </c>
      <c r="BU6" s="159" t="s">
        <v>1914</v>
      </c>
      <c r="BV6" s="159" t="s">
        <v>1915</v>
      </c>
      <c r="BW6" s="159" t="s">
        <v>1916</v>
      </c>
      <c r="BX6" s="159" t="s">
        <v>1917</v>
      </c>
      <c r="BY6" s="159" t="s">
        <v>1918</v>
      </c>
      <c r="BZ6" s="159" t="s">
        <v>1919</v>
      </c>
      <c r="CA6" s="159" t="s">
        <v>1920</v>
      </c>
      <c r="CB6" s="159" t="s">
        <v>1921</v>
      </c>
      <c r="CC6" s="159" t="s">
        <v>1922</v>
      </c>
      <c r="CD6" s="159" t="s">
        <v>1923</v>
      </c>
      <c r="CE6" s="159" t="s">
        <v>1924</v>
      </c>
      <c r="CF6" s="159" t="s">
        <v>1925</v>
      </c>
      <c r="CG6" s="159" t="s">
        <v>1926</v>
      </c>
      <c r="CH6" s="159" t="s">
        <v>1927</v>
      </c>
      <c r="CI6" s="159" t="s">
        <v>1928</v>
      </c>
      <c r="CJ6" s="159" t="s">
        <v>1929</v>
      </c>
      <c r="CK6" s="159" t="s">
        <v>1930</v>
      </c>
      <c r="CL6" s="159" t="s">
        <v>1931</v>
      </c>
      <c r="CM6" s="159" t="s">
        <v>1932</v>
      </c>
      <c r="CN6" s="159" t="s">
        <v>1933</v>
      </c>
      <c r="CO6" s="159" t="s">
        <v>1934</v>
      </c>
      <c r="CP6" s="159" t="s">
        <v>1935</v>
      </c>
      <c r="CQ6" s="159" t="s">
        <v>1936</v>
      </c>
      <c r="CR6" s="159" t="s">
        <v>1937</v>
      </c>
      <c r="CS6" s="159" t="s">
        <v>1938</v>
      </c>
      <c r="CT6" s="159" t="s">
        <v>1939</v>
      </c>
      <c r="CU6" s="159" t="s">
        <v>1940</v>
      </c>
      <c r="CV6" s="159" t="s">
        <v>1941</v>
      </c>
      <c r="CW6" s="159" t="s">
        <v>1942</v>
      </c>
      <c r="CX6" s="159" t="s">
        <v>1943</v>
      </c>
      <c r="CY6" s="159" t="s">
        <v>1944</v>
      </c>
      <c r="CZ6" s="159" t="s">
        <v>1945</v>
      </c>
      <c r="DA6" s="159" t="s">
        <v>1946</v>
      </c>
      <c r="DB6" s="159" t="s">
        <v>1947</v>
      </c>
      <c r="DC6" s="159" t="s">
        <v>1948</v>
      </c>
      <c r="DD6" s="159" t="s">
        <v>1949</v>
      </c>
      <c r="DE6" s="159" t="s">
        <v>1950</v>
      </c>
      <c r="DF6" s="159" t="s">
        <v>1951</v>
      </c>
      <c r="DG6" s="159" t="s">
        <v>1952</v>
      </c>
      <c r="DH6" s="159" t="s">
        <v>1953</v>
      </c>
      <c r="DI6" s="159" t="s">
        <v>1954</v>
      </c>
      <c r="DJ6" s="159" t="s">
        <v>1955</v>
      </c>
      <c r="DK6" s="159" t="s">
        <v>1956</v>
      </c>
      <c r="DL6" s="159" t="s">
        <v>1957</v>
      </c>
      <c r="DM6" s="159" t="s">
        <v>1958</v>
      </c>
      <c r="DN6" s="159" t="s">
        <v>1959</v>
      </c>
      <c r="DO6" s="159" t="s">
        <v>1960</v>
      </c>
      <c r="DP6" s="159" t="s">
        <v>1961</v>
      </c>
      <c r="DQ6" s="159" t="s">
        <v>1962</v>
      </c>
      <c r="DR6" s="159" t="s">
        <v>1963</v>
      </c>
      <c r="DS6" s="159" t="s">
        <v>1964</v>
      </c>
      <c r="DT6" s="159" t="s">
        <v>1965</v>
      </c>
      <c r="DU6" s="159" t="s">
        <v>1966</v>
      </c>
      <c r="DV6" s="159" t="s">
        <v>1967</v>
      </c>
      <c r="DW6" s="159" t="s">
        <v>1968</v>
      </c>
      <c r="DX6" s="159" t="s">
        <v>1969</v>
      </c>
      <c r="DY6" s="159" t="s">
        <v>1970</v>
      </c>
      <c r="DZ6" s="159" t="s">
        <v>1971</v>
      </c>
      <c r="EA6" s="159" t="s">
        <v>1972</v>
      </c>
      <c r="EB6" s="159" t="s">
        <v>1973</v>
      </c>
      <c r="EC6" s="159" t="s">
        <v>1974</v>
      </c>
      <c r="ED6" s="159" t="s">
        <v>1975</v>
      </c>
      <c r="EE6" s="159" t="s">
        <v>1976</v>
      </c>
      <c r="EF6" s="159" t="s">
        <v>1977</v>
      </c>
      <c r="EG6" s="159" t="s">
        <v>1978</v>
      </c>
      <c r="EH6" s="159" t="s">
        <v>1979</v>
      </c>
      <c r="EI6" s="159" t="s">
        <v>1980</v>
      </c>
      <c r="EJ6" s="159" t="s">
        <v>1981</v>
      </c>
      <c r="EK6" s="159" t="s">
        <v>1982</v>
      </c>
      <c r="EL6" s="159" t="s">
        <v>1983</v>
      </c>
      <c r="EM6" s="159" t="s">
        <v>1984</v>
      </c>
      <c r="EN6" s="159" t="s">
        <v>1985</v>
      </c>
      <c r="EO6" s="159" t="s">
        <v>1986</v>
      </c>
      <c r="EP6" s="159" t="s">
        <v>1987</v>
      </c>
      <c r="EQ6" s="159" t="s">
        <v>1988</v>
      </c>
      <c r="ER6" s="159" t="s">
        <v>1989</v>
      </c>
      <c r="ES6" s="159" t="s">
        <v>1990</v>
      </c>
      <c r="ET6" s="159" t="s">
        <v>1991</v>
      </c>
      <c r="EU6" s="159" t="s">
        <v>1992</v>
      </c>
      <c r="EV6" s="159" t="s">
        <v>1993</v>
      </c>
      <c r="EW6" s="159" t="s">
        <v>1994</v>
      </c>
      <c r="EX6" s="159" t="s">
        <v>1995</v>
      </c>
      <c r="EY6" s="159" t="s">
        <v>1996</v>
      </c>
      <c r="EZ6" s="159" t="s">
        <v>1997</v>
      </c>
      <c r="FA6" s="159" t="s">
        <v>1998</v>
      </c>
      <c r="FB6" s="159" t="s">
        <v>1999</v>
      </c>
      <c r="FC6" s="159" t="s">
        <v>2000</v>
      </c>
      <c r="FD6" s="159" t="s">
        <v>2001</v>
      </c>
      <c r="FE6" s="159" t="s">
        <v>2002</v>
      </c>
      <c r="FF6" s="159" t="s">
        <v>2003</v>
      </c>
      <c r="FG6" s="159" t="s">
        <v>2004</v>
      </c>
      <c r="FH6" s="159" t="s">
        <v>2005</v>
      </c>
      <c r="FI6" s="159" t="s">
        <v>2006</v>
      </c>
      <c r="FJ6" s="159" t="s">
        <v>2007</v>
      </c>
      <c r="FK6" s="159" t="s">
        <v>2008</v>
      </c>
      <c r="FL6" s="159" t="s">
        <v>2009</v>
      </c>
      <c r="FM6" s="159" t="s">
        <v>2010</v>
      </c>
      <c r="FN6" s="159" t="s">
        <v>2011</v>
      </c>
      <c r="FO6" s="159" t="s">
        <v>2012</v>
      </c>
      <c r="FP6" s="159" t="s">
        <v>2013</v>
      </c>
      <c r="FQ6" s="159" t="s">
        <v>2014</v>
      </c>
      <c r="FR6" s="159" t="s">
        <v>2015</v>
      </c>
      <c r="FS6" s="159" t="s">
        <v>2016</v>
      </c>
      <c r="FT6" s="159" t="s">
        <v>2017</v>
      </c>
      <c r="FU6" s="159" t="s">
        <v>2018</v>
      </c>
      <c r="FV6" s="159" t="s">
        <v>2019</v>
      </c>
      <c r="FW6" s="159" t="s">
        <v>2020</v>
      </c>
      <c r="FX6" s="159" t="s">
        <v>2021</v>
      </c>
      <c r="FY6" s="159" t="s">
        <v>2022</v>
      </c>
      <c r="FZ6" s="159" t="s">
        <v>2023</v>
      </c>
      <c r="GA6" s="159" t="s">
        <v>2024</v>
      </c>
      <c r="GB6" s="159" t="s">
        <v>2025</v>
      </c>
      <c r="GC6" s="159" t="s">
        <v>2026</v>
      </c>
      <c r="GD6" s="159" t="s">
        <v>2027</v>
      </c>
      <c r="GE6" s="159" t="s">
        <v>2028</v>
      </c>
      <c r="GF6" s="159" t="s">
        <v>2029</v>
      </c>
      <c r="GG6" s="159" t="s">
        <v>2030</v>
      </c>
      <c r="GH6" s="159" t="s">
        <v>2031</v>
      </c>
      <c r="GI6" s="159" t="s">
        <v>2032</v>
      </c>
      <c r="GJ6" s="159" t="s">
        <v>2033</v>
      </c>
      <c r="GK6" s="159" t="s">
        <v>2034</v>
      </c>
      <c r="GL6" s="159" t="s">
        <v>2035</v>
      </c>
      <c r="GM6" s="159" t="s">
        <v>2036</v>
      </c>
      <c r="GN6" s="159" t="s">
        <v>2037</v>
      </c>
      <c r="GO6" s="159" t="s">
        <v>2038</v>
      </c>
      <c r="GP6" s="159" t="s">
        <v>2039</v>
      </c>
      <c r="GQ6" s="159" t="s">
        <v>2040</v>
      </c>
      <c r="GR6" s="159" t="s">
        <v>2041</v>
      </c>
      <c r="GS6" s="159" t="s">
        <v>2042</v>
      </c>
      <c r="GT6" s="159" t="s">
        <v>2043</v>
      </c>
      <c r="GU6" s="159" t="s">
        <v>2044</v>
      </c>
      <c r="GV6" s="159" t="s">
        <v>2045</v>
      </c>
      <c r="GW6" s="159" t="s">
        <v>2046</v>
      </c>
      <c r="GX6" s="159" t="s">
        <v>2047</v>
      </c>
      <c r="GY6" s="159" t="s">
        <v>2048</v>
      </c>
      <c r="GZ6" s="159" t="s">
        <v>2049</v>
      </c>
      <c r="HA6" s="159" t="s">
        <v>2050</v>
      </c>
      <c r="HB6" s="159" t="s">
        <v>2051</v>
      </c>
      <c r="HC6" s="159" t="s">
        <v>2052</v>
      </c>
      <c r="HD6" s="159" t="s">
        <v>2053</v>
      </c>
      <c r="HE6" s="159" t="s">
        <v>2054</v>
      </c>
      <c r="HF6" s="159" t="s">
        <v>2055</v>
      </c>
      <c r="HG6" s="159" t="s">
        <v>2056</v>
      </c>
      <c r="HH6" s="159" t="s">
        <v>2057</v>
      </c>
      <c r="HI6" s="159" t="s">
        <v>2058</v>
      </c>
      <c r="HJ6" s="159" t="s">
        <v>2059</v>
      </c>
      <c r="HK6" s="159" t="s">
        <v>2060</v>
      </c>
      <c r="HL6" s="159" t="s">
        <v>2061</v>
      </c>
      <c r="HM6" s="159" t="s">
        <v>2062</v>
      </c>
      <c r="HN6" s="159" t="s">
        <v>2063</v>
      </c>
      <c r="HO6" s="159" t="s">
        <v>2064</v>
      </c>
      <c r="HP6" s="159" t="s">
        <v>2065</v>
      </c>
      <c r="HQ6" s="159" t="s">
        <v>2066</v>
      </c>
      <c r="HR6" s="159" t="s">
        <v>2067</v>
      </c>
      <c r="HS6" s="159" t="s">
        <v>2068</v>
      </c>
      <c r="HT6" s="159" t="s">
        <v>2069</v>
      </c>
      <c r="HU6" s="159" t="s">
        <v>2070</v>
      </c>
      <c r="HV6" s="159" t="s">
        <v>2071</v>
      </c>
      <c r="HW6" s="159" t="s">
        <v>2072</v>
      </c>
      <c r="HX6" s="159" t="s">
        <v>2073</v>
      </c>
      <c r="HY6" s="159" t="s">
        <v>2074</v>
      </c>
      <c r="HZ6" s="159" t="s">
        <v>2075</v>
      </c>
      <c r="IA6" s="159" t="s">
        <v>2076</v>
      </c>
      <c r="IB6" s="159" t="s">
        <v>2077</v>
      </c>
      <c r="IC6" s="159" t="s">
        <v>2078</v>
      </c>
      <c r="ID6" s="159" t="s">
        <v>2079</v>
      </c>
      <c r="IE6" s="159" t="s">
        <v>2080</v>
      </c>
      <c r="IF6" s="159" t="s">
        <v>2081</v>
      </c>
      <c r="IG6" s="159" t="s">
        <v>2082</v>
      </c>
      <c r="IH6" s="159" t="s">
        <v>2083</v>
      </c>
      <c r="II6" s="159" t="s">
        <v>2084</v>
      </c>
      <c r="IJ6" s="159" t="s">
        <v>2085</v>
      </c>
      <c r="IK6" s="159" t="s">
        <v>2086</v>
      </c>
      <c r="IL6" s="159" t="s">
        <v>2087</v>
      </c>
      <c r="IM6" s="159" t="s">
        <v>2088</v>
      </c>
      <c r="IN6" s="159" t="s">
        <v>2089</v>
      </c>
      <c r="IO6" s="159" t="s">
        <v>2090</v>
      </c>
      <c r="IP6" s="159" t="s">
        <v>2091</v>
      </c>
      <c r="IQ6" s="159" t="s">
        <v>2092</v>
      </c>
      <c r="IR6" s="159" t="s">
        <v>2093</v>
      </c>
      <c r="IS6" s="159" t="s">
        <v>2094</v>
      </c>
      <c r="IT6" s="159" t="s">
        <v>2095</v>
      </c>
      <c r="IU6" s="159" t="s">
        <v>2096</v>
      </c>
      <c r="IV6" s="159" t="s">
        <v>2097</v>
      </c>
      <c r="IW6" s="159" t="s">
        <v>2098</v>
      </c>
      <c r="IX6" s="159" t="s">
        <v>2099</v>
      </c>
      <c r="IY6" s="159" t="s">
        <v>2100</v>
      </c>
      <c r="IZ6" s="159" t="s">
        <v>2101</v>
      </c>
      <c r="JA6" s="159" t="s">
        <v>2102</v>
      </c>
      <c r="JB6" s="159" t="s">
        <v>2103</v>
      </c>
      <c r="JC6" s="159" t="s">
        <v>2104</v>
      </c>
      <c r="JD6" s="159" t="s">
        <v>2105</v>
      </c>
      <c r="JE6" s="159" t="s">
        <v>2106</v>
      </c>
      <c r="JF6" s="159" t="s">
        <v>2107</v>
      </c>
      <c r="JG6" s="159" t="s">
        <v>2108</v>
      </c>
      <c r="JH6" s="159" t="s">
        <v>2109</v>
      </c>
      <c r="JI6" s="159" t="s">
        <v>2110</v>
      </c>
      <c r="JJ6" s="159" t="s">
        <v>2111</v>
      </c>
      <c r="JK6" s="159" t="s">
        <v>2112</v>
      </c>
      <c r="JL6" s="159" t="s">
        <v>2113</v>
      </c>
      <c r="JM6" s="159" t="s">
        <v>2114</v>
      </c>
      <c r="JN6" s="159" t="s">
        <v>2115</v>
      </c>
      <c r="JO6" s="159" t="s">
        <v>2116</v>
      </c>
      <c r="JP6" s="159" t="s">
        <v>2117</v>
      </c>
      <c r="JQ6" s="159" t="s">
        <v>2118</v>
      </c>
      <c r="JR6" s="159" t="s">
        <v>2119</v>
      </c>
      <c r="JS6" s="159" t="s">
        <v>2120</v>
      </c>
      <c r="JT6" s="159" t="s">
        <v>2121</v>
      </c>
      <c r="JU6" s="159" t="s">
        <v>2122</v>
      </c>
      <c r="JV6" s="159" t="s">
        <v>2123</v>
      </c>
      <c r="JW6" s="159" t="s">
        <v>2124</v>
      </c>
      <c r="JX6" s="159" t="s">
        <v>2125</v>
      </c>
      <c r="JY6" s="159" t="s">
        <v>2126</v>
      </c>
      <c r="JZ6" s="159" t="s">
        <v>2127</v>
      </c>
      <c r="KA6" s="159" t="s">
        <v>2128</v>
      </c>
      <c r="KB6" s="159" t="s">
        <v>2129</v>
      </c>
      <c r="KC6" s="159" t="s">
        <v>2130</v>
      </c>
      <c r="KD6" s="159" t="s">
        <v>2131</v>
      </c>
      <c r="KE6" s="159" t="s">
        <v>2132</v>
      </c>
      <c r="KF6" s="159" t="s">
        <v>2133</v>
      </c>
      <c r="KG6" s="159" t="s">
        <v>2134</v>
      </c>
      <c r="KH6" s="159" t="s">
        <v>2135</v>
      </c>
      <c r="KI6" s="159" t="s">
        <v>2136</v>
      </c>
    </row>
    <row r="7" spans="1:295" ht="27" customHeight="1" x14ac:dyDescent="0.25">
      <c r="A7" s="230" t="s">
        <v>17</v>
      </c>
      <c r="B7" s="230"/>
      <c r="C7" s="229" t="s">
        <v>2137</v>
      </c>
      <c r="D7" s="229"/>
      <c r="E7" s="229"/>
      <c r="F7" s="229" t="s">
        <v>2138</v>
      </c>
      <c r="G7" s="229" t="s">
        <v>2139</v>
      </c>
      <c r="H7" s="229"/>
      <c r="I7" s="229"/>
      <c r="J7" s="229"/>
      <c r="K7" s="229" t="s">
        <v>2140</v>
      </c>
      <c r="L7" s="229"/>
      <c r="M7" s="229"/>
      <c r="N7" s="229" t="s">
        <v>2141</v>
      </c>
      <c r="O7" s="229" t="s">
        <v>2142</v>
      </c>
      <c r="P7" s="229"/>
      <c r="Q7" s="229" t="s">
        <v>2143</v>
      </c>
      <c r="R7" s="229"/>
      <c r="S7" s="229" t="s">
        <v>2144</v>
      </c>
      <c r="T7" s="229"/>
      <c r="U7" s="229" t="s">
        <v>2145</v>
      </c>
      <c r="V7" s="229"/>
      <c r="W7" s="229"/>
      <c r="X7" s="229" t="s">
        <v>2146</v>
      </c>
      <c r="Y7" s="229"/>
      <c r="Z7" s="229"/>
      <c r="AA7" s="229" t="s">
        <v>2147</v>
      </c>
      <c r="AB7" s="229"/>
      <c r="AC7" s="229"/>
      <c r="AD7" s="229"/>
      <c r="AE7" s="229"/>
      <c r="AF7" s="229"/>
      <c r="AG7" s="229"/>
      <c r="AH7" s="229"/>
      <c r="AI7" s="229"/>
      <c r="AJ7" s="229" t="s">
        <v>2148</v>
      </c>
      <c r="AK7" s="229"/>
      <c r="AL7" s="229"/>
      <c r="AM7" s="229" t="s">
        <v>2149</v>
      </c>
      <c r="AN7" s="229"/>
      <c r="AO7" s="229" t="s">
        <v>2150</v>
      </c>
      <c r="AP7" s="229"/>
      <c r="AQ7" s="229" t="s">
        <v>2151</v>
      </c>
      <c r="AR7" s="229"/>
      <c r="AS7" s="229"/>
      <c r="AT7" s="229" t="s">
        <v>2152</v>
      </c>
      <c r="AU7" s="229"/>
      <c r="AV7" s="229" t="s">
        <v>2153</v>
      </c>
      <c r="AW7" s="229"/>
      <c r="AX7" s="229" t="s">
        <v>2152</v>
      </c>
      <c r="AY7" s="229"/>
      <c r="AZ7" s="229"/>
      <c r="BA7" s="229" t="s">
        <v>2154</v>
      </c>
      <c r="BB7" s="229" t="s">
        <v>2155</v>
      </c>
      <c r="BC7" s="229" t="s">
        <v>2156</v>
      </c>
      <c r="BD7" s="229"/>
      <c r="BE7" s="229"/>
      <c r="BF7" s="229" t="s">
        <v>2157</v>
      </c>
      <c r="BG7" s="229"/>
      <c r="BH7" s="229"/>
      <c r="BI7" s="229"/>
      <c r="BJ7" s="229"/>
      <c r="BK7" s="229" t="s">
        <v>2158</v>
      </c>
      <c r="BL7" s="229" t="s">
        <v>2159</v>
      </c>
      <c r="BM7" s="229"/>
      <c r="BN7" s="229" t="s">
        <v>2160</v>
      </c>
      <c r="BO7" s="229"/>
      <c r="BP7" s="229"/>
      <c r="BQ7" s="229" t="s">
        <v>2161</v>
      </c>
      <c r="BR7" s="229"/>
      <c r="BS7" s="229"/>
      <c r="BT7" s="229"/>
      <c r="BU7" s="229" t="s">
        <v>2162</v>
      </c>
      <c r="BV7" s="229" t="s">
        <v>2163</v>
      </c>
      <c r="BW7" s="229" t="s">
        <v>2164</v>
      </c>
      <c r="BX7" s="229"/>
      <c r="BY7" s="229"/>
      <c r="BZ7" s="229"/>
      <c r="CA7" s="229" t="s">
        <v>2165</v>
      </c>
      <c r="CB7" s="229"/>
      <c r="CC7" s="229"/>
      <c r="CD7" s="229"/>
      <c r="CE7" s="229"/>
      <c r="CF7" s="229" t="s">
        <v>2166</v>
      </c>
      <c r="CG7" s="229"/>
      <c r="CH7" s="229"/>
      <c r="CI7" s="229"/>
      <c r="CJ7" s="229" t="s">
        <v>2167</v>
      </c>
      <c r="CK7" s="229"/>
      <c r="CL7" s="229" t="s">
        <v>2168</v>
      </c>
      <c r="CM7" s="229"/>
      <c r="CN7" s="229" t="s">
        <v>2169</v>
      </c>
      <c r="CO7" s="229" t="s">
        <v>2170</v>
      </c>
      <c r="CP7" s="229"/>
      <c r="CQ7" s="229"/>
      <c r="CR7" s="229" t="s">
        <v>2171</v>
      </c>
      <c r="CS7" s="229"/>
      <c r="CT7" s="229"/>
      <c r="CU7" s="229"/>
      <c r="CV7" s="229"/>
      <c r="CW7" s="229" t="s">
        <v>2172</v>
      </c>
      <c r="CX7" s="229" t="s">
        <v>2173</v>
      </c>
      <c r="CY7" s="229"/>
      <c r="CZ7" s="229"/>
      <c r="DA7" s="229"/>
      <c r="DB7" s="229"/>
      <c r="DC7" s="229"/>
      <c r="DD7" s="229" t="s">
        <v>2174</v>
      </c>
      <c r="DE7" s="229"/>
      <c r="DF7" s="229"/>
      <c r="DG7" s="229" t="s">
        <v>2175</v>
      </c>
      <c r="DH7" s="229"/>
      <c r="DI7" s="229" t="s">
        <v>2176</v>
      </c>
      <c r="DJ7" s="229"/>
      <c r="DK7" s="229" t="s">
        <v>2177</v>
      </c>
      <c r="DL7" s="229" t="s">
        <v>2178</v>
      </c>
      <c r="DM7" s="229"/>
      <c r="DN7" s="229"/>
      <c r="DO7" s="229"/>
      <c r="DP7" s="229"/>
      <c r="DQ7" s="229" t="s">
        <v>2179</v>
      </c>
      <c r="DR7" s="229" t="s">
        <v>2180</v>
      </c>
      <c r="DS7" s="229" t="s">
        <v>2181</v>
      </c>
      <c r="DT7" s="229"/>
      <c r="DU7" s="229"/>
      <c r="DV7" s="229"/>
      <c r="DW7" s="229"/>
      <c r="DX7" s="229"/>
      <c r="DY7" s="229"/>
      <c r="DZ7" s="229"/>
      <c r="EA7" s="229" t="s">
        <v>2182</v>
      </c>
      <c r="EB7" s="229" t="s">
        <v>2183</v>
      </c>
      <c r="EC7" s="229"/>
      <c r="ED7" s="229"/>
      <c r="EE7" s="229" t="s">
        <v>2182</v>
      </c>
      <c r="EF7" s="229"/>
      <c r="EG7" s="229" t="s">
        <v>2184</v>
      </c>
      <c r="EH7" s="229" t="s">
        <v>2185</v>
      </c>
      <c r="EI7" s="229"/>
      <c r="EJ7" s="229" t="s">
        <v>2186</v>
      </c>
      <c r="EK7" s="229"/>
      <c r="EL7" s="229"/>
      <c r="EM7" s="229"/>
      <c r="EN7" s="229"/>
      <c r="EO7" s="229"/>
      <c r="EP7" s="229"/>
      <c r="EQ7" s="229"/>
      <c r="ER7" s="229"/>
      <c r="ES7" s="229"/>
      <c r="ET7" s="229" t="s">
        <v>2187</v>
      </c>
      <c r="EU7" s="229" t="s">
        <v>2188</v>
      </c>
      <c r="EV7" s="229" t="s">
        <v>2189</v>
      </c>
      <c r="EW7" s="229" t="s">
        <v>2190</v>
      </c>
      <c r="EX7" s="229" t="s">
        <v>2191</v>
      </c>
      <c r="EY7" s="229" t="s">
        <v>2192</v>
      </c>
      <c r="EZ7" s="229" t="s">
        <v>2193</v>
      </c>
      <c r="FA7" s="229"/>
      <c r="FB7" s="229" t="s">
        <v>2194</v>
      </c>
      <c r="FC7" s="229"/>
      <c r="FD7" s="229" t="s">
        <v>2195</v>
      </c>
      <c r="FE7" s="229"/>
      <c r="FF7" s="229"/>
      <c r="FG7" s="229" t="s">
        <v>2196</v>
      </c>
      <c r="FH7" s="229"/>
      <c r="FI7" s="229"/>
      <c r="FJ7" s="229" t="s">
        <v>2197</v>
      </c>
      <c r="FK7" s="229"/>
      <c r="FL7" s="229"/>
      <c r="FM7" s="229" t="s">
        <v>2198</v>
      </c>
      <c r="FN7" s="229"/>
      <c r="FO7" s="229"/>
      <c r="FP7" s="229" t="s">
        <v>2199</v>
      </c>
      <c r="FQ7" s="229"/>
      <c r="FR7" s="229"/>
      <c r="FS7" s="229" t="s">
        <v>2200</v>
      </c>
      <c r="FT7" s="229" t="s">
        <v>2199</v>
      </c>
      <c r="FU7" s="229"/>
      <c r="FV7" s="229"/>
      <c r="FW7" s="229"/>
      <c r="FX7" s="229" t="s">
        <v>2201</v>
      </c>
      <c r="FY7" s="229" t="s">
        <v>2202</v>
      </c>
      <c r="FZ7" s="229" t="s">
        <v>2203</v>
      </c>
      <c r="GA7" s="229" t="s">
        <v>2204</v>
      </c>
      <c r="GB7" s="229" t="s">
        <v>2205</v>
      </c>
      <c r="GC7" s="229" t="s">
        <v>2206</v>
      </c>
      <c r="GD7" s="229"/>
      <c r="GE7" s="229" t="s">
        <v>2207</v>
      </c>
      <c r="GF7" s="229" t="s">
        <v>2208</v>
      </c>
      <c r="GG7" s="229" t="s">
        <v>2209</v>
      </c>
      <c r="GH7" s="229" t="s">
        <v>2210</v>
      </c>
      <c r="GI7" s="229" t="s">
        <v>2211</v>
      </c>
      <c r="GJ7" s="229"/>
      <c r="GK7" s="229" t="s">
        <v>2210</v>
      </c>
      <c r="GL7" s="229" t="s">
        <v>2212</v>
      </c>
      <c r="GM7" s="229"/>
      <c r="GN7" s="229" t="s">
        <v>2213</v>
      </c>
      <c r="GO7" s="229" t="s">
        <v>2214</v>
      </c>
      <c r="GP7" s="229" t="s">
        <v>2209</v>
      </c>
      <c r="GQ7" s="229"/>
      <c r="GR7" s="229" t="s">
        <v>2215</v>
      </c>
      <c r="GS7" s="229"/>
      <c r="GT7" s="229"/>
      <c r="GU7" s="229" t="s">
        <v>2216</v>
      </c>
      <c r="GV7" s="229" t="s">
        <v>2211</v>
      </c>
      <c r="GW7" s="229"/>
      <c r="GX7" s="229" t="s">
        <v>2217</v>
      </c>
      <c r="GY7" s="229" t="s">
        <v>2218</v>
      </c>
      <c r="GZ7" s="229"/>
      <c r="HA7" s="229" t="s">
        <v>2217</v>
      </c>
      <c r="HB7" s="229" t="s">
        <v>2219</v>
      </c>
      <c r="HC7" s="229"/>
      <c r="HD7" s="229" t="s">
        <v>2220</v>
      </c>
      <c r="HE7" s="229" t="s">
        <v>2221</v>
      </c>
      <c r="HF7" s="229" t="s">
        <v>2222</v>
      </c>
      <c r="HG7" s="229" t="s">
        <v>2223</v>
      </c>
      <c r="HH7" s="229" t="s">
        <v>2221</v>
      </c>
      <c r="HI7" s="229" t="s">
        <v>2224</v>
      </c>
      <c r="HJ7" s="229"/>
      <c r="HK7" s="229"/>
      <c r="HL7" s="229"/>
      <c r="HM7" s="229"/>
      <c r="HN7" s="229"/>
      <c r="HO7" s="229" t="s">
        <v>2225</v>
      </c>
      <c r="HP7" s="229"/>
      <c r="HQ7" s="229"/>
      <c r="HR7" s="229"/>
      <c r="HS7" s="229"/>
      <c r="HT7" s="229"/>
      <c r="HU7" s="229"/>
      <c r="HV7" s="229"/>
      <c r="HW7" s="229"/>
      <c r="HX7" s="229"/>
      <c r="HY7" s="229" t="s">
        <v>2226</v>
      </c>
      <c r="HZ7" s="229"/>
      <c r="IA7" s="229" t="s">
        <v>2227</v>
      </c>
      <c r="IB7" s="229"/>
      <c r="IC7" s="229"/>
      <c r="ID7" s="229"/>
      <c r="IE7" s="229"/>
      <c r="IF7" s="229"/>
      <c r="IG7" s="229"/>
      <c r="IH7" s="229"/>
      <c r="II7" s="229"/>
      <c r="IJ7" s="229" t="s">
        <v>2228</v>
      </c>
      <c r="IK7" s="229"/>
      <c r="IL7" s="229"/>
      <c r="IM7" s="229"/>
      <c r="IN7" s="229"/>
      <c r="IO7" s="229" t="s">
        <v>2229</v>
      </c>
      <c r="IP7" s="229"/>
      <c r="IQ7" s="229" t="s">
        <v>2230</v>
      </c>
      <c r="IR7" s="229"/>
      <c r="IS7" s="229" t="s">
        <v>2231</v>
      </c>
      <c r="IT7" s="229"/>
      <c r="IU7" s="229"/>
      <c r="IV7" s="229"/>
      <c r="IW7" s="229" t="s">
        <v>2232</v>
      </c>
      <c r="IX7" s="229"/>
      <c r="IY7" s="229" t="s">
        <v>2233</v>
      </c>
      <c r="IZ7" s="229" t="s">
        <v>2234</v>
      </c>
      <c r="JA7" s="229" t="s">
        <v>2235</v>
      </c>
      <c r="JB7" s="229" t="s">
        <v>2236</v>
      </c>
      <c r="JC7" s="229"/>
      <c r="JD7" s="229" t="s">
        <v>2237</v>
      </c>
      <c r="JE7" s="229"/>
      <c r="JF7" s="229" t="s">
        <v>2238</v>
      </c>
      <c r="JG7" s="229"/>
      <c r="JH7" s="229"/>
      <c r="JI7" s="229" t="s">
        <v>2239</v>
      </c>
      <c r="JJ7" s="229"/>
      <c r="JK7" s="229"/>
      <c r="JL7" s="229"/>
      <c r="JM7" s="229"/>
      <c r="JN7" s="229"/>
      <c r="JO7" s="229" t="s">
        <v>2240</v>
      </c>
      <c r="JP7" s="229"/>
      <c r="JQ7" s="229" t="s">
        <v>2241</v>
      </c>
      <c r="JR7" s="229"/>
      <c r="JS7" s="229"/>
      <c r="JT7" s="229" t="s">
        <v>2242</v>
      </c>
      <c r="JU7" s="229" t="s">
        <v>2243</v>
      </c>
      <c r="JV7" s="229" t="s">
        <v>2244</v>
      </c>
      <c r="JW7" s="229" t="s">
        <v>2227</v>
      </c>
      <c r="JX7" s="229" t="s">
        <v>2245</v>
      </c>
      <c r="JY7" s="229" t="s">
        <v>2246</v>
      </c>
      <c r="JZ7" s="229" t="s">
        <v>2247</v>
      </c>
      <c r="KA7" s="229"/>
      <c r="KB7" s="229"/>
      <c r="KC7" s="229" t="s">
        <v>2248</v>
      </c>
      <c r="KD7" s="229"/>
      <c r="KE7" s="229"/>
      <c r="KF7" s="229" t="s">
        <v>2243</v>
      </c>
      <c r="KG7" s="229" t="s">
        <v>2249</v>
      </c>
      <c r="KH7" s="229" t="s">
        <v>2250</v>
      </c>
      <c r="KI7" s="229"/>
    </row>
    <row r="8" spans="1:295" ht="27" customHeight="1" x14ac:dyDescent="0.25">
      <c r="A8" s="158" t="s">
        <v>68</v>
      </c>
      <c r="B8" s="158" t="s">
        <v>601</v>
      </c>
      <c r="C8" s="159" t="s">
        <v>447</v>
      </c>
      <c r="D8" s="159" t="s">
        <v>2251</v>
      </c>
      <c r="E8" s="159" t="s">
        <v>2252</v>
      </c>
      <c r="F8" s="159" t="s">
        <v>2253</v>
      </c>
      <c r="G8" s="159" t="s">
        <v>2254</v>
      </c>
      <c r="H8" s="159" t="s">
        <v>498</v>
      </c>
      <c r="I8" s="159" t="s">
        <v>2255</v>
      </c>
      <c r="J8" s="159" t="s">
        <v>2256</v>
      </c>
      <c r="K8" s="159" t="s">
        <v>2257</v>
      </c>
      <c r="L8" s="159" t="s">
        <v>2258</v>
      </c>
      <c r="M8" s="159" t="s">
        <v>465</v>
      </c>
      <c r="N8" s="159" t="s">
        <v>2259</v>
      </c>
      <c r="O8" s="160" t="s">
        <v>2260</v>
      </c>
      <c r="P8" s="159" t="s">
        <v>2261</v>
      </c>
      <c r="Q8" s="159" t="s">
        <v>2262</v>
      </c>
      <c r="R8" s="159" t="s">
        <v>2261</v>
      </c>
      <c r="S8" s="159" t="s">
        <v>2263</v>
      </c>
      <c r="T8" s="159" t="s">
        <v>2256</v>
      </c>
      <c r="U8" s="159" t="s">
        <v>2264</v>
      </c>
      <c r="V8" s="159" t="s">
        <v>2265</v>
      </c>
      <c r="W8" s="159" t="s">
        <v>2266</v>
      </c>
      <c r="X8" s="159" t="s">
        <v>2267</v>
      </c>
      <c r="Y8" s="159" t="s">
        <v>2268</v>
      </c>
      <c r="Z8" s="159" t="s">
        <v>2269</v>
      </c>
      <c r="AA8" s="159" t="s">
        <v>2270</v>
      </c>
      <c r="AB8" s="159" t="s">
        <v>2271</v>
      </c>
      <c r="AC8" s="159" t="s">
        <v>2272</v>
      </c>
      <c r="AD8" s="159" t="s">
        <v>2273</v>
      </c>
      <c r="AE8" s="159" t="s">
        <v>2274</v>
      </c>
      <c r="AF8" s="159" t="s">
        <v>2259</v>
      </c>
      <c r="AG8" s="159" t="s">
        <v>2260</v>
      </c>
      <c r="AH8" s="159" t="s">
        <v>2275</v>
      </c>
      <c r="AI8" s="159" t="s">
        <v>2276</v>
      </c>
      <c r="AJ8" s="160" t="s">
        <v>2277</v>
      </c>
      <c r="AK8" s="160" t="s">
        <v>2278</v>
      </c>
      <c r="AL8" s="159" t="s">
        <v>2279</v>
      </c>
      <c r="AM8" s="159" t="s">
        <v>2277</v>
      </c>
      <c r="AN8" s="159" t="s">
        <v>2278</v>
      </c>
      <c r="AO8" s="159" t="s">
        <v>2280</v>
      </c>
      <c r="AP8" s="159" t="s">
        <v>2281</v>
      </c>
      <c r="AQ8" s="159" t="s">
        <v>2282</v>
      </c>
      <c r="AR8" s="159" t="s">
        <v>2283</v>
      </c>
      <c r="AS8" s="159" t="s">
        <v>2284</v>
      </c>
      <c r="AT8" s="160" t="s">
        <v>2285</v>
      </c>
      <c r="AU8" s="160" t="s">
        <v>2286</v>
      </c>
      <c r="AV8" s="159" t="s">
        <v>2287</v>
      </c>
      <c r="AW8" s="159" t="s">
        <v>2288</v>
      </c>
      <c r="AX8" s="159" t="s">
        <v>2289</v>
      </c>
      <c r="AY8" s="159" t="s">
        <v>2290</v>
      </c>
      <c r="AZ8" s="159" t="s">
        <v>2291</v>
      </c>
      <c r="BA8" s="159" t="s">
        <v>2292</v>
      </c>
      <c r="BB8" s="160" t="s">
        <v>2293</v>
      </c>
      <c r="BC8" s="159" t="s">
        <v>352</v>
      </c>
      <c r="BD8" s="159" t="s">
        <v>2294</v>
      </c>
      <c r="BE8" s="159" t="s">
        <v>2295</v>
      </c>
      <c r="BF8" s="159" t="s">
        <v>2285</v>
      </c>
      <c r="BG8" s="159" t="s">
        <v>2286</v>
      </c>
      <c r="BH8" s="159" t="s">
        <v>2296</v>
      </c>
      <c r="BI8" s="159" t="s">
        <v>2297</v>
      </c>
      <c r="BJ8" s="159" t="s">
        <v>2298</v>
      </c>
      <c r="BK8" s="159" t="s">
        <v>2299</v>
      </c>
      <c r="BL8" s="159" t="s">
        <v>2300</v>
      </c>
      <c r="BM8" s="159" t="s">
        <v>2301</v>
      </c>
      <c r="BN8" s="159" t="s">
        <v>2293</v>
      </c>
      <c r="BO8" s="159" t="s">
        <v>2302</v>
      </c>
      <c r="BP8" s="159" t="s">
        <v>2303</v>
      </c>
      <c r="BQ8" s="159" t="s">
        <v>2304</v>
      </c>
      <c r="BR8" s="159" t="s">
        <v>2305</v>
      </c>
      <c r="BS8" s="159" t="s">
        <v>2306</v>
      </c>
      <c r="BT8" s="159" t="s">
        <v>2307</v>
      </c>
      <c r="BU8" s="159" t="s">
        <v>2307</v>
      </c>
      <c r="BV8" s="159" t="s">
        <v>2308</v>
      </c>
      <c r="BW8" s="159" t="s">
        <v>2309</v>
      </c>
      <c r="BX8" s="159" t="s">
        <v>2310</v>
      </c>
      <c r="BY8" s="159" t="s">
        <v>2311</v>
      </c>
      <c r="BZ8" s="159" t="s">
        <v>2312</v>
      </c>
      <c r="CA8" s="159" t="s">
        <v>2313</v>
      </c>
      <c r="CB8" s="159" t="s">
        <v>2314</v>
      </c>
      <c r="CC8" s="159" t="s">
        <v>2315</v>
      </c>
      <c r="CD8" s="159" t="s">
        <v>2316</v>
      </c>
      <c r="CE8" s="159" t="s">
        <v>2317</v>
      </c>
      <c r="CF8" s="159" t="s">
        <v>2318</v>
      </c>
      <c r="CG8" s="159" t="s">
        <v>2319</v>
      </c>
      <c r="CH8" s="159" t="s">
        <v>2320</v>
      </c>
      <c r="CI8" s="159" t="s">
        <v>2321</v>
      </c>
      <c r="CJ8" s="159" t="s">
        <v>2322</v>
      </c>
      <c r="CK8" s="159" t="s">
        <v>2323</v>
      </c>
      <c r="CL8" s="159" t="s">
        <v>2324</v>
      </c>
      <c r="CM8" s="159" t="s">
        <v>2325</v>
      </c>
      <c r="CN8" s="159" t="s">
        <v>2326</v>
      </c>
      <c r="CO8" s="159" t="s">
        <v>455</v>
      </c>
      <c r="CP8" s="159" t="s">
        <v>2327</v>
      </c>
      <c r="CQ8" s="159" t="s">
        <v>2328</v>
      </c>
      <c r="CR8" s="159" t="s">
        <v>2329</v>
      </c>
      <c r="CS8" s="159" t="s">
        <v>2330</v>
      </c>
      <c r="CT8" s="159" t="s">
        <v>2331</v>
      </c>
      <c r="CU8" s="159" t="s">
        <v>2332</v>
      </c>
      <c r="CV8" s="159" t="s">
        <v>2333</v>
      </c>
      <c r="CW8" s="159" t="s">
        <v>2334</v>
      </c>
      <c r="CX8" s="159" t="s">
        <v>2335</v>
      </c>
      <c r="CY8" s="159" t="s">
        <v>2336</v>
      </c>
      <c r="CZ8" s="159" t="s">
        <v>2337</v>
      </c>
      <c r="DA8" s="159" t="s">
        <v>2338</v>
      </c>
      <c r="DB8" s="159" t="s">
        <v>2339</v>
      </c>
      <c r="DC8" s="159" t="s">
        <v>2340</v>
      </c>
      <c r="DD8" s="159" t="s">
        <v>2320</v>
      </c>
      <c r="DE8" s="159" t="s">
        <v>2321</v>
      </c>
      <c r="DF8" s="159" t="s">
        <v>2341</v>
      </c>
      <c r="DG8" s="159" t="s">
        <v>2342</v>
      </c>
      <c r="DH8" s="159" t="s">
        <v>2343</v>
      </c>
      <c r="DI8" s="159" t="s">
        <v>2344</v>
      </c>
      <c r="DJ8" s="159" t="s">
        <v>2345</v>
      </c>
      <c r="DK8" s="159" t="s">
        <v>2346</v>
      </c>
      <c r="DL8" s="159" t="s">
        <v>2336</v>
      </c>
      <c r="DM8" s="159" t="s">
        <v>2337</v>
      </c>
      <c r="DN8" s="159" t="s">
        <v>2338</v>
      </c>
      <c r="DO8" s="159" t="s">
        <v>2347</v>
      </c>
      <c r="DP8" s="159" t="s">
        <v>2348</v>
      </c>
      <c r="DQ8" s="159" t="s">
        <v>2349</v>
      </c>
      <c r="DR8" s="159" t="s">
        <v>2350</v>
      </c>
      <c r="DS8" s="159" t="s">
        <v>2351</v>
      </c>
      <c r="DT8" s="159" t="s">
        <v>2352</v>
      </c>
      <c r="DU8" s="159" t="s">
        <v>2335</v>
      </c>
      <c r="DV8" s="159" t="s">
        <v>2336</v>
      </c>
      <c r="DW8" s="159" t="s">
        <v>2341</v>
      </c>
      <c r="DX8" s="159" t="s">
        <v>2350</v>
      </c>
      <c r="DY8" s="159" t="s">
        <v>2353</v>
      </c>
      <c r="DZ8" s="159" t="s">
        <v>2354</v>
      </c>
      <c r="EA8" s="159" t="s">
        <v>2355</v>
      </c>
      <c r="EB8" s="159" t="s">
        <v>2356</v>
      </c>
      <c r="EC8" s="159" t="s">
        <v>2357</v>
      </c>
      <c r="ED8" s="159" t="s">
        <v>2358</v>
      </c>
      <c r="EE8" s="159" t="s">
        <v>2359</v>
      </c>
      <c r="EF8" s="159" t="s">
        <v>2360</v>
      </c>
      <c r="EG8" s="159" t="s">
        <v>2294</v>
      </c>
      <c r="EH8" s="159" t="s">
        <v>2304</v>
      </c>
      <c r="EI8" s="159" t="s">
        <v>2361</v>
      </c>
      <c r="EJ8" s="159" t="s">
        <v>2362</v>
      </c>
      <c r="EK8" s="159" t="s">
        <v>2363</v>
      </c>
      <c r="EL8" s="159" t="s">
        <v>2364</v>
      </c>
      <c r="EM8" s="159" t="s">
        <v>2365</v>
      </c>
      <c r="EN8" s="159" t="s">
        <v>2366</v>
      </c>
      <c r="EO8" s="159" t="s">
        <v>2367</v>
      </c>
      <c r="EP8" s="159" t="s">
        <v>2368</v>
      </c>
      <c r="EQ8" s="159" t="s">
        <v>2369</v>
      </c>
      <c r="ER8" s="159" t="s">
        <v>2370</v>
      </c>
      <c r="ES8" s="159" t="s">
        <v>2371</v>
      </c>
      <c r="ET8" s="159" t="s">
        <v>2372</v>
      </c>
      <c r="EU8" s="159" t="s">
        <v>2373</v>
      </c>
      <c r="EV8" s="159" t="s">
        <v>2374</v>
      </c>
      <c r="EW8" s="159" t="s">
        <v>2375</v>
      </c>
      <c r="EX8" s="159" t="s">
        <v>2376</v>
      </c>
      <c r="EY8" s="159" t="s">
        <v>488</v>
      </c>
      <c r="EZ8" s="159" t="s">
        <v>490</v>
      </c>
      <c r="FA8" s="159" t="s">
        <v>2377</v>
      </c>
      <c r="FB8" s="159" t="s">
        <v>2360</v>
      </c>
      <c r="FC8" s="159" t="s">
        <v>2365</v>
      </c>
      <c r="FD8" s="159" t="s">
        <v>2378</v>
      </c>
      <c r="FE8" s="159" t="s">
        <v>2379</v>
      </c>
      <c r="FF8" s="159" t="s">
        <v>2380</v>
      </c>
      <c r="FG8" s="159" t="s">
        <v>2381</v>
      </c>
      <c r="FH8" s="159" t="s">
        <v>2382</v>
      </c>
      <c r="FI8" s="159" t="s">
        <v>2383</v>
      </c>
      <c r="FJ8" s="159" t="s">
        <v>2313</v>
      </c>
      <c r="FK8" s="159" t="s">
        <v>2314</v>
      </c>
      <c r="FL8" s="159" t="s">
        <v>2384</v>
      </c>
      <c r="FM8" s="159" t="s">
        <v>2353</v>
      </c>
      <c r="FN8" s="159" t="s">
        <v>2354</v>
      </c>
      <c r="FO8" s="159" t="s">
        <v>2385</v>
      </c>
      <c r="FP8" s="159" t="s">
        <v>2386</v>
      </c>
      <c r="FQ8" s="160" t="s">
        <v>2387</v>
      </c>
      <c r="FR8" s="159" t="s">
        <v>2388</v>
      </c>
      <c r="FS8" s="159" t="s">
        <v>2389</v>
      </c>
      <c r="FT8" s="159" t="s">
        <v>2390</v>
      </c>
      <c r="FU8" s="159" t="s">
        <v>2391</v>
      </c>
      <c r="FV8" s="159" t="s">
        <v>2392</v>
      </c>
      <c r="FW8" s="159" t="s">
        <v>2393</v>
      </c>
      <c r="FX8" s="159" t="s">
        <v>2394</v>
      </c>
      <c r="FY8" s="159" t="s">
        <v>2395</v>
      </c>
      <c r="FZ8" s="159" t="s">
        <v>2396</v>
      </c>
      <c r="GA8" s="159" t="s">
        <v>2362</v>
      </c>
      <c r="GB8" s="160" t="s">
        <v>2397</v>
      </c>
      <c r="GC8" s="159" t="s">
        <v>2386</v>
      </c>
      <c r="GD8" s="159" t="s">
        <v>2385</v>
      </c>
      <c r="GE8" s="159" t="s">
        <v>2398</v>
      </c>
      <c r="GF8" s="160" t="s">
        <v>2399</v>
      </c>
      <c r="GG8" s="159" t="s">
        <v>2400</v>
      </c>
      <c r="GH8" s="159" t="s">
        <v>2401</v>
      </c>
      <c r="GI8" s="159" t="s">
        <v>2335</v>
      </c>
      <c r="GJ8" s="159" t="s">
        <v>2402</v>
      </c>
      <c r="GK8" s="159" t="s">
        <v>2403</v>
      </c>
      <c r="GL8" s="159" t="s">
        <v>2404</v>
      </c>
      <c r="GM8" s="159" t="s">
        <v>2405</v>
      </c>
      <c r="GN8" s="159" t="s">
        <v>2406</v>
      </c>
      <c r="GO8" s="159" t="s">
        <v>2407</v>
      </c>
      <c r="GP8" s="159" t="s">
        <v>2408</v>
      </c>
      <c r="GQ8" s="160" t="s">
        <v>2407</v>
      </c>
      <c r="GR8" s="159" t="s">
        <v>2409</v>
      </c>
      <c r="GS8" s="159" t="s">
        <v>2410</v>
      </c>
      <c r="GT8" s="159" t="s">
        <v>2411</v>
      </c>
      <c r="GU8" s="159" t="s">
        <v>2412</v>
      </c>
      <c r="GV8" s="159" t="s">
        <v>2413</v>
      </c>
      <c r="GW8" s="159" t="s">
        <v>2414</v>
      </c>
      <c r="GX8" s="159" t="s">
        <v>2415</v>
      </c>
      <c r="GY8" s="159" t="s">
        <v>2416</v>
      </c>
      <c r="GZ8" s="159" t="s">
        <v>2417</v>
      </c>
      <c r="HA8" s="159" t="s">
        <v>2418</v>
      </c>
      <c r="HB8" s="160" t="s">
        <v>578</v>
      </c>
      <c r="HC8" s="160" t="s">
        <v>2419</v>
      </c>
      <c r="HD8" s="159" t="s">
        <v>2420</v>
      </c>
      <c r="HE8" s="159" t="s">
        <v>2420</v>
      </c>
      <c r="HF8" s="159" t="s">
        <v>565</v>
      </c>
      <c r="HG8" s="159" t="s">
        <v>565</v>
      </c>
      <c r="HH8" s="159" t="s">
        <v>2421</v>
      </c>
      <c r="HI8" s="160" t="s">
        <v>578</v>
      </c>
      <c r="HJ8" s="160" t="s">
        <v>2419</v>
      </c>
      <c r="HK8" s="159" t="s">
        <v>2422</v>
      </c>
      <c r="HL8" s="159" t="s">
        <v>2423</v>
      </c>
      <c r="HM8" s="159" t="s">
        <v>2424</v>
      </c>
      <c r="HN8" s="159" t="s">
        <v>2425</v>
      </c>
      <c r="HO8" s="159" t="s">
        <v>2426</v>
      </c>
      <c r="HP8" s="159" t="s">
        <v>2427</v>
      </c>
      <c r="HQ8" s="159" t="s">
        <v>2428</v>
      </c>
      <c r="HR8" s="159" t="s">
        <v>2429</v>
      </c>
      <c r="HS8" s="159" t="s">
        <v>2430</v>
      </c>
      <c r="HT8" s="159" t="s">
        <v>2431</v>
      </c>
      <c r="HU8" s="159" t="s">
        <v>2432</v>
      </c>
      <c r="HV8" s="159" t="s">
        <v>2433</v>
      </c>
      <c r="HW8" s="159" t="s">
        <v>2434</v>
      </c>
      <c r="HX8" s="159" t="s">
        <v>2435</v>
      </c>
      <c r="HY8" s="159" t="s">
        <v>2436</v>
      </c>
      <c r="HZ8" s="159" t="s">
        <v>2437</v>
      </c>
      <c r="IA8" s="159" t="s">
        <v>2438</v>
      </c>
      <c r="IB8" s="159" t="s">
        <v>2439</v>
      </c>
      <c r="IC8" s="159" t="s">
        <v>2440</v>
      </c>
      <c r="ID8" s="159" t="s">
        <v>2441</v>
      </c>
      <c r="IE8" s="159" t="s">
        <v>2442</v>
      </c>
      <c r="IF8" s="159" t="s">
        <v>2428</v>
      </c>
      <c r="IG8" s="159" t="s">
        <v>2429</v>
      </c>
      <c r="IH8" s="159" t="s">
        <v>2443</v>
      </c>
      <c r="II8" s="159" t="s">
        <v>2444</v>
      </c>
      <c r="IJ8" s="159" t="s">
        <v>2421</v>
      </c>
      <c r="IK8" s="159" t="s">
        <v>2361</v>
      </c>
      <c r="IL8" s="160" t="s">
        <v>2445</v>
      </c>
      <c r="IM8" s="160" t="s">
        <v>2446</v>
      </c>
      <c r="IN8" s="159" t="s">
        <v>2447</v>
      </c>
      <c r="IO8" s="159" t="s">
        <v>2446</v>
      </c>
      <c r="IP8" s="159" t="s">
        <v>2448</v>
      </c>
      <c r="IQ8" s="159" t="s">
        <v>2449</v>
      </c>
      <c r="IR8" s="159" t="s">
        <v>2450</v>
      </c>
      <c r="IS8" s="160" t="s">
        <v>2448</v>
      </c>
      <c r="IT8" s="159" t="s">
        <v>2451</v>
      </c>
      <c r="IU8" s="159" t="s">
        <v>2452</v>
      </c>
      <c r="IV8" s="159" t="s">
        <v>2449</v>
      </c>
      <c r="IW8" s="160" t="s">
        <v>2445</v>
      </c>
      <c r="IX8" s="159" t="s">
        <v>2450</v>
      </c>
      <c r="IY8" s="159" t="s">
        <v>584</v>
      </c>
      <c r="IZ8" s="159" t="s">
        <v>584</v>
      </c>
      <c r="JA8" s="159" t="s">
        <v>2453</v>
      </c>
      <c r="JB8" s="159" t="s">
        <v>2454</v>
      </c>
      <c r="JC8" s="159" t="s">
        <v>2455</v>
      </c>
      <c r="JD8" s="159" t="s">
        <v>2456</v>
      </c>
      <c r="JE8" s="159" t="s">
        <v>2457</v>
      </c>
      <c r="JF8" s="159" t="s">
        <v>2455</v>
      </c>
      <c r="JG8" s="159" t="s">
        <v>2458</v>
      </c>
      <c r="JH8" s="159" t="s">
        <v>2459</v>
      </c>
      <c r="JI8" s="159" t="s">
        <v>2458</v>
      </c>
      <c r="JJ8" s="159" t="s">
        <v>2460</v>
      </c>
      <c r="JK8" s="159" t="s">
        <v>2461</v>
      </c>
      <c r="JL8" s="159" t="s">
        <v>2462</v>
      </c>
      <c r="JM8" s="159" t="s">
        <v>2463</v>
      </c>
      <c r="JN8" s="159" t="s">
        <v>227</v>
      </c>
      <c r="JO8" s="159" t="s">
        <v>2464</v>
      </c>
      <c r="JP8" s="159" t="s">
        <v>2465</v>
      </c>
      <c r="JQ8" s="159" t="s">
        <v>2466</v>
      </c>
      <c r="JR8" s="159" t="s">
        <v>2467</v>
      </c>
      <c r="JS8" s="159" t="s">
        <v>2468</v>
      </c>
      <c r="JT8" s="159" t="s">
        <v>2469</v>
      </c>
      <c r="JU8" s="159" t="s">
        <v>2442</v>
      </c>
      <c r="JV8" s="159" t="s">
        <v>2470</v>
      </c>
      <c r="JW8" s="159" t="s">
        <v>2471</v>
      </c>
      <c r="JX8" s="159" t="s">
        <v>2472</v>
      </c>
      <c r="JY8" s="159" t="s">
        <v>2473</v>
      </c>
      <c r="JZ8" s="159" t="s">
        <v>2474</v>
      </c>
      <c r="KA8" s="159" t="s">
        <v>2422</v>
      </c>
      <c r="KB8" s="159" t="s">
        <v>2475</v>
      </c>
      <c r="KC8" s="159" t="s">
        <v>2474</v>
      </c>
      <c r="KD8" s="159" t="s">
        <v>2423</v>
      </c>
      <c r="KE8" s="159" t="s">
        <v>2476</v>
      </c>
      <c r="KF8" s="159" t="s">
        <v>2477</v>
      </c>
      <c r="KG8" s="159" t="s">
        <v>2477</v>
      </c>
      <c r="KH8" s="159" t="s">
        <v>2478</v>
      </c>
      <c r="KI8" s="159" t="s">
        <v>2306</v>
      </c>
    </row>
    <row r="9" spans="1:295" ht="18" customHeight="1" x14ac:dyDescent="0.25">
      <c r="A9" s="161" t="s">
        <v>72</v>
      </c>
      <c r="B9" s="161" t="s">
        <v>834</v>
      </c>
      <c r="C9" s="162">
        <v>0</v>
      </c>
      <c r="D9" s="162">
        <v>14.328200000000001</v>
      </c>
      <c r="E9" s="162">
        <v>-21.3247</v>
      </c>
      <c r="F9" s="162">
        <v>-35.740900000000003</v>
      </c>
      <c r="G9" s="162">
        <v>16.313400000000001</v>
      </c>
      <c r="H9" s="163"/>
      <c r="I9" s="162">
        <v>31.4237</v>
      </c>
      <c r="J9" s="162">
        <v>-46.259799999999998</v>
      </c>
      <c r="K9" s="162">
        <v>42.749299999999998</v>
      </c>
      <c r="L9" s="162">
        <v>21.641300000000001</v>
      </c>
      <c r="M9" s="162">
        <v>21.087499999999999</v>
      </c>
      <c r="N9" s="162">
        <v>19.98</v>
      </c>
      <c r="O9" s="162">
        <v>-32.307000000000002</v>
      </c>
      <c r="P9" s="162">
        <v>26.4</v>
      </c>
      <c r="Q9" s="162">
        <v>10.763999999999999</v>
      </c>
      <c r="R9" s="162">
        <v>-26.4</v>
      </c>
      <c r="S9" s="162">
        <v>13.4381</v>
      </c>
      <c r="T9" s="162">
        <v>25.220800000000001</v>
      </c>
      <c r="U9" s="162">
        <v>12.0517</v>
      </c>
      <c r="V9" s="162">
        <v>12.1189</v>
      </c>
      <c r="W9" s="162">
        <v>20.038599999999999</v>
      </c>
      <c r="X9" s="162">
        <v>15.287100000000001</v>
      </c>
      <c r="Y9" s="162">
        <v>6.1382000000000003</v>
      </c>
      <c r="Z9" s="162">
        <v>7.4234999999999998</v>
      </c>
      <c r="AA9" s="163"/>
      <c r="AB9" s="163"/>
      <c r="AC9" s="162">
        <v>-50.75</v>
      </c>
      <c r="AD9" s="162">
        <v>-50.24</v>
      </c>
      <c r="AE9" s="163"/>
      <c r="AF9" s="162">
        <v>-19.98</v>
      </c>
      <c r="AG9" s="162">
        <v>30.8</v>
      </c>
      <c r="AH9" s="162">
        <v>6.4139999999999997</v>
      </c>
      <c r="AI9" s="162">
        <v>0.17399999999999999</v>
      </c>
      <c r="AJ9" s="164">
        <v>-27.77</v>
      </c>
      <c r="AK9" s="162">
        <v>-28.13</v>
      </c>
      <c r="AL9" s="162">
        <v>-82.71</v>
      </c>
      <c r="AM9" s="162">
        <v>27.77</v>
      </c>
      <c r="AN9" s="162">
        <v>28.18</v>
      </c>
      <c r="AO9" s="162">
        <v>10.607699999999999</v>
      </c>
      <c r="AP9" s="162">
        <v>13.9826</v>
      </c>
      <c r="AQ9" s="162">
        <v>54.449199999999998</v>
      </c>
      <c r="AR9" s="162">
        <v>55.9681</v>
      </c>
      <c r="AS9" s="162">
        <v>18.6799</v>
      </c>
      <c r="AT9" s="162">
        <v>-29.787700000000001</v>
      </c>
      <c r="AU9" s="162">
        <v>-29.079599999999999</v>
      </c>
      <c r="AV9" s="162">
        <v>8.2047000000000008</v>
      </c>
      <c r="AW9" s="162">
        <v>8.1111000000000004</v>
      </c>
      <c r="AX9" s="162">
        <v>50.781100000000002</v>
      </c>
      <c r="AY9" s="162">
        <v>51.607100000000003</v>
      </c>
      <c r="AZ9" s="162">
        <v>-39.023000000000003</v>
      </c>
      <c r="BA9" s="162">
        <v>-41.934600000000003</v>
      </c>
      <c r="BB9" s="162">
        <v>-183.3554</v>
      </c>
      <c r="BC9" s="162">
        <v>28.744900000000001</v>
      </c>
      <c r="BD9" s="162">
        <v>-14.2</v>
      </c>
      <c r="BE9" s="162">
        <v>-14</v>
      </c>
      <c r="BF9" s="162">
        <v>34.204700000000003</v>
      </c>
      <c r="BG9" s="162">
        <v>33.575699999999998</v>
      </c>
      <c r="BH9" s="162">
        <v>-4.8182999999999998</v>
      </c>
      <c r="BI9" s="163"/>
      <c r="BJ9" s="162">
        <v>-33.337000000000003</v>
      </c>
      <c r="BK9" s="162">
        <v>4.6303000000000001</v>
      </c>
      <c r="BL9" s="163"/>
      <c r="BM9" s="162">
        <v>0</v>
      </c>
      <c r="BN9" s="162">
        <v>223.7311</v>
      </c>
      <c r="BO9" s="162">
        <v>92.745699999999999</v>
      </c>
      <c r="BP9" s="162">
        <v>91.891199999999998</v>
      </c>
      <c r="BQ9" s="162">
        <v>-212.6874</v>
      </c>
      <c r="BR9" s="162">
        <v>324.05149999999998</v>
      </c>
      <c r="BS9" s="163"/>
      <c r="BT9" s="162">
        <v>-75.414699999999996</v>
      </c>
      <c r="BU9" s="162">
        <v>77.176100000000005</v>
      </c>
      <c r="BV9" s="162">
        <v>76.972300000000004</v>
      </c>
      <c r="BW9" s="162">
        <v>20.09</v>
      </c>
      <c r="BX9" s="162">
        <v>17.149999999999999</v>
      </c>
      <c r="BY9" s="162">
        <v>47.6</v>
      </c>
      <c r="BZ9" s="162">
        <v>64.260000000000005</v>
      </c>
      <c r="CA9" s="162">
        <v>-64.295199999999994</v>
      </c>
      <c r="CB9" s="162">
        <v>-65.500799999999998</v>
      </c>
      <c r="CC9" s="162">
        <v>140.61689999999999</v>
      </c>
      <c r="CD9" s="162">
        <v>141.11539999999999</v>
      </c>
      <c r="CE9" s="162">
        <v>-3.6362999999999999</v>
      </c>
      <c r="CF9" s="162">
        <v>-100.1878</v>
      </c>
      <c r="CG9" s="162">
        <v>-99.913700000000006</v>
      </c>
      <c r="CH9" s="162">
        <v>-2.1194000000000002</v>
      </c>
      <c r="CI9" s="163"/>
      <c r="CJ9" s="163"/>
      <c r="CK9" s="163"/>
      <c r="CL9" s="162">
        <v>82.6</v>
      </c>
      <c r="CM9" s="162">
        <v>75.2</v>
      </c>
      <c r="CN9" s="162">
        <v>-13.18</v>
      </c>
      <c r="CO9" s="162">
        <v>43.865099999999998</v>
      </c>
      <c r="CP9" s="162">
        <v>43.091700000000003</v>
      </c>
      <c r="CQ9" s="162">
        <v>42.3324</v>
      </c>
      <c r="CR9" s="162">
        <v>41.131100000000004</v>
      </c>
      <c r="CS9" s="162">
        <v>42.349499999999999</v>
      </c>
      <c r="CT9" s="162">
        <v>-27.564599999999999</v>
      </c>
      <c r="CU9" s="162">
        <v>-50.964500000000001</v>
      </c>
      <c r="CV9" s="162">
        <v>-32.145899999999997</v>
      </c>
      <c r="CW9" s="162">
        <v>13.1561</v>
      </c>
      <c r="CX9" s="162">
        <v>49.11</v>
      </c>
      <c r="CY9" s="162">
        <v>38.450000000000003</v>
      </c>
      <c r="CZ9" s="162">
        <v>34.4604</v>
      </c>
      <c r="DA9" s="162">
        <v>32.9636</v>
      </c>
      <c r="DB9" s="162">
        <v>-18.91</v>
      </c>
      <c r="DC9" s="162">
        <v>-3.1795</v>
      </c>
      <c r="DD9" s="163"/>
      <c r="DE9" s="163"/>
      <c r="DF9" s="162">
        <v>-38.410600000000002</v>
      </c>
      <c r="DG9" s="163"/>
      <c r="DH9" s="162">
        <v>-19.566800000000001</v>
      </c>
      <c r="DI9" s="162">
        <v>-74.099999999999994</v>
      </c>
      <c r="DJ9" s="162">
        <v>-73.900000000000006</v>
      </c>
      <c r="DK9" s="162">
        <v>24.007899999999999</v>
      </c>
      <c r="DL9" s="162">
        <v>39.559899999999999</v>
      </c>
      <c r="DM9" s="162">
        <v>31.950600000000001</v>
      </c>
      <c r="DN9" s="162">
        <v>56.268300000000004</v>
      </c>
      <c r="DO9" s="162">
        <v>39.6</v>
      </c>
      <c r="DP9" s="162">
        <v>0.28999999999999998</v>
      </c>
      <c r="DQ9" s="162">
        <v>47.368000000000002</v>
      </c>
      <c r="DR9" s="162">
        <v>38.300899999999999</v>
      </c>
      <c r="DS9" s="162">
        <v>-13.95</v>
      </c>
      <c r="DT9" s="162">
        <v>-14.03</v>
      </c>
      <c r="DU9" s="162">
        <v>75.64</v>
      </c>
      <c r="DV9" s="162">
        <v>52.92</v>
      </c>
      <c r="DW9" s="162">
        <v>39.127299999999998</v>
      </c>
      <c r="DX9" s="162">
        <v>38.545499999999997</v>
      </c>
      <c r="DY9" s="162">
        <v>-65.709699999999998</v>
      </c>
      <c r="DZ9" s="162">
        <v>-63.927300000000002</v>
      </c>
      <c r="EA9" s="162">
        <v>112.9076</v>
      </c>
      <c r="EB9" s="162">
        <v>75.698800000000006</v>
      </c>
      <c r="EC9" s="162">
        <v>72.628900000000002</v>
      </c>
      <c r="ED9" s="162">
        <v>73.990499999999997</v>
      </c>
      <c r="EE9" s="162">
        <v>94.436700000000002</v>
      </c>
      <c r="EF9" s="162">
        <v>80.552300000000002</v>
      </c>
      <c r="EG9" s="162">
        <v>-26.620999999999999</v>
      </c>
      <c r="EH9" s="162">
        <v>220.9127</v>
      </c>
      <c r="EI9" s="162">
        <v>326.52330000000001</v>
      </c>
      <c r="EJ9" s="163"/>
      <c r="EK9" s="162">
        <v>-27.520700000000001</v>
      </c>
      <c r="EL9" s="162">
        <v>-25.162099999999999</v>
      </c>
      <c r="EM9" s="162">
        <v>0</v>
      </c>
      <c r="EN9" s="162">
        <v>27.539300000000001</v>
      </c>
      <c r="EO9" s="162">
        <v>26.645099999999999</v>
      </c>
      <c r="EP9" s="162">
        <v>178.23599999999999</v>
      </c>
      <c r="EQ9" s="162">
        <v>-94.6036</v>
      </c>
      <c r="ER9" s="162">
        <v>-95.918499999999995</v>
      </c>
      <c r="ES9" s="162">
        <v>-41.657800000000002</v>
      </c>
      <c r="ET9" s="162">
        <v>0</v>
      </c>
      <c r="EU9" s="162">
        <v>-14.32</v>
      </c>
      <c r="EV9" s="162">
        <v>124.1</v>
      </c>
      <c r="EW9" s="162">
        <v>11.7721</v>
      </c>
      <c r="EX9" s="162">
        <v>4.6044999999999998</v>
      </c>
      <c r="EY9" s="162">
        <v>-39.790900000000001</v>
      </c>
      <c r="EZ9" s="162">
        <v>-38.671500000000002</v>
      </c>
      <c r="FA9" s="162">
        <v>9.2743000000000002</v>
      </c>
      <c r="FB9" s="162">
        <v>-77.049899999999994</v>
      </c>
      <c r="FC9" s="162">
        <v>42.654000000000003</v>
      </c>
      <c r="FD9" s="162">
        <v>24.5381</v>
      </c>
      <c r="FE9" s="163"/>
      <c r="FF9" s="162">
        <v>24.688300000000002</v>
      </c>
      <c r="FG9" s="162">
        <v>39.768599999999999</v>
      </c>
      <c r="FH9" s="162">
        <v>39.650700000000001</v>
      </c>
      <c r="FI9" s="162">
        <v>38.6736</v>
      </c>
      <c r="FJ9" s="162">
        <v>64.470699999999994</v>
      </c>
      <c r="FK9" s="162">
        <v>64.470699999999994</v>
      </c>
      <c r="FL9" s="162">
        <v>-142.50530000000001</v>
      </c>
      <c r="FM9" s="162">
        <v>67.099599999999995</v>
      </c>
      <c r="FN9" s="162">
        <v>67.194900000000004</v>
      </c>
      <c r="FO9" s="162">
        <v>-107.1617</v>
      </c>
      <c r="FP9" s="162">
        <v>-92.018600000000006</v>
      </c>
      <c r="FQ9" s="162">
        <v>-43.980800000000002</v>
      </c>
      <c r="FR9" s="162">
        <v>-39.630000000000003</v>
      </c>
      <c r="FS9" s="162">
        <v>17.286000000000001</v>
      </c>
      <c r="FT9" s="162">
        <v>0.86819999999999997</v>
      </c>
      <c r="FU9" s="162">
        <v>-10.97</v>
      </c>
      <c r="FV9" s="162">
        <v>17.010000000000002</v>
      </c>
      <c r="FW9" s="162">
        <v>-46.358899999999998</v>
      </c>
      <c r="FX9" s="163"/>
      <c r="FY9" s="162">
        <v>-15.281000000000001</v>
      </c>
      <c r="FZ9" s="162">
        <v>0.36</v>
      </c>
      <c r="GA9" s="163"/>
      <c r="GB9" s="162">
        <v>23.26</v>
      </c>
      <c r="GC9" s="162">
        <v>94.439700000000002</v>
      </c>
      <c r="GD9" s="162">
        <v>107.9207</v>
      </c>
      <c r="GE9" s="162">
        <v>14.55</v>
      </c>
      <c r="GF9" s="162">
        <v>79.711399999999998</v>
      </c>
      <c r="GG9" s="162">
        <v>15.9</v>
      </c>
      <c r="GH9" s="162">
        <v>-13.5801</v>
      </c>
      <c r="GI9" s="162">
        <v>2.4167000000000001</v>
      </c>
      <c r="GJ9" s="162">
        <v>2.8250999999999999</v>
      </c>
      <c r="GK9" s="162">
        <v>1.5643</v>
      </c>
      <c r="GL9" s="163"/>
      <c r="GM9" s="163"/>
      <c r="GN9" s="162">
        <v>-14.2098</v>
      </c>
      <c r="GO9" s="162">
        <v>-23.125800000000002</v>
      </c>
      <c r="GP9" s="162">
        <v>21.566700000000001</v>
      </c>
      <c r="GQ9" s="162">
        <v>23.954999999999998</v>
      </c>
      <c r="GR9" s="162">
        <v>58.501600000000003</v>
      </c>
      <c r="GS9" s="162">
        <v>61.866399999999999</v>
      </c>
      <c r="GT9" s="162">
        <v>-131.46510000000001</v>
      </c>
      <c r="GU9" s="162">
        <v>-18.4071</v>
      </c>
      <c r="GV9" s="162">
        <v>30.341799999999999</v>
      </c>
      <c r="GW9" s="162">
        <v>-34.428800000000003</v>
      </c>
      <c r="GX9" s="162">
        <v>11.689399999999999</v>
      </c>
      <c r="GY9" s="162">
        <v>5.8901000000000003</v>
      </c>
      <c r="GZ9" s="162">
        <v>5.6863000000000001</v>
      </c>
      <c r="HA9" s="162">
        <v>13.079000000000001</v>
      </c>
      <c r="HB9" s="162">
        <v>143.68289999999999</v>
      </c>
      <c r="HC9" s="162">
        <v>143.48769999999999</v>
      </c>
      <c r="HD9" s="162">
        <v>282.5</v>
      </c>
      <c r="HE9" s="162">
        <v>-281.51979999999998</v>
      </c>
      <c r="HF9" s="162">
        <v>-588.26310000000001</v>
      </c>
      <c r="HG9" s="162">
        <v>593.38710000000003</v>
      </c>
      <c r="HH9" s="162">
        <v>591.74</v>
      </c>
      <c r="HI9" s="162">
        <v>-138.51410000000001</v>
      </c>
      <c r="HJ9" s="162">
        <v>-136.1679</v>
      </c>
      <c r="HK9" s="162">
        <v>-65.061800000000005</v>
      </c>
      <c r="HL9" s="162">
        <v>-59.758400000000002</v>
      </c>
      <c r="HM9" s="162">
        <v>81.256</v>
      </c>
      <c r="HN9" s="162">
        <v>80.301500000000004</v>
      </c>
      <c r="HO9" s="162">
        <v>-101.86020000000001</v>
      </c>
      <c r="HP9" s="163"/>
      <c r="HQ9" s="162">
        <v>39.576099999999997</v>
      </c>
      <c r="HR9" s="162">
        <v>38.807000000000002</v>
      </c>
      <c r="HS9" s="162">
        <v>-21.4526</v>
      </c>
      <c r="HT9" s="162">
        <v>-21.350100000000001</v>
      </c>
      <c r="HU9" s="162">
        <v>121.19</v>
      </c>
      <c r="HV9" s="162">
        <v>120.5</v>
      </c>
      <c r="HW9" s="162">
        <v>9.6</v>
      </c>
      <c r="HX9" s="162">
        <v>10.6</v>
      </c>
      <c r="HY9" s="162">
        <v>22.295100000000001</v>
      </c>
      <c r="HZ9" s="162">
        <v>31.28</v>
      </c>
      <c r="IA9" s="162">
        <v>-331.21539999999999</v>
      </c>
      <c r="IB9" s="162">
        <v>108.2435</v>
      </c>
      <c r="IC9" s="162">
        <v>110.4091</v>
      </c>
      <c r="ID9" s="162">
        <v>15.1</v>
      </c>
      <c r="IE9" s="162">
        <v>-53.6</v>
      </c>
      <c r="IF9" s="162">
        <v>-37.799999999999997</v>
      </c>
      <c r="IG9" s="162">
        <v>-38.1</v>
      </c>
      <c r="IH9" s="162">
        <v>1.5865</v>
      </c>
      <c r="II9" s="162">
        <v>1.4923999999999999</v>
      </c>
      <c r="IJ9" s="162">
        <v>-578.74490000000003</v>
      </c>
      <c r="IK9" s="162">
        <v>-296.03469999999999</v>
      </c>
      <c r="IL9" s="162">
        <v>416.81540000000001</v>
      </c>
      <c r="IM9" s="162">
        <v>341.75700000000001</v>
      </c>
      <c r="IN9" s="162">
        <v>-44.075899999999997</v>
      </c>
      <c r="IO9" s="162">
        <v>-331.46030000000002</v>
      </c>
      <c r="IP9" s="162">
        <v>339.91059999999999</v>
      </c>
      <c r="IQ9" s="162">
        <v>-144.1165</v>
      </c>
      <c r="IR9" s="162">
        <v>-223.54910000000001</v>
      </c>
      <c r="IS9" s="162">
        <v>-328.65120000000002</v>
      </c>
      <c r="IT9" s="162">
        <v>89.199799999999996</v>
      </c>
      <c r="IU9" s="162">
        <v>88.322000000000003</v>
      </c>
      <c r="IV9" s="162">
        <v>145.5342</v>
      </c>
      <c r="IW9" s="162">
        <v>-405.27289999999999</v>
      </c>
      <c r="IX9" s="162">
        <v>231.50399999999999</v>
      </c>
      <c r="IY9" s="162">
        <v>-173.79400000000001</v>
      </c>
      <c r="IZ9" s="162">
        <v>175.43450000000001</v>
      </c>
      <c r="JA9" s="162">
        <v>-9.5183999999999997</v>
      </c>
      <c r="JB9" s="162">
        <v>31.239000000000001</v>
      </c>
      <c r="JC9" s="162">
        <v>14.48</v>
      </c>
      <c r="JD9" s="162">
        <v>8.0340000000000007</v>
      </c>
      <c r="JE9" s="162">
        <v>8.0909999999999993</v>
      </c>
      <c r="JF9" s="162">
        <v>-14.4</v>
      </c>
      <c r="JG9" s="162">
        <v>-10.8</v>
      </c>
      <c r="JH9" s="163"/>
      <c r="JI9" s="162">
        <v>11.192500000000001</v>
      </c>
      <c r="JJ9" s="162">
        <v>-28.709800000000001</v>
      </c>
      <c r="JK9" s="162">
        <v>-39.198900000000002</v>
      </c>
      <c r="JL9" s="162">
        <v>28.9</v>
      </c>
      <c r="JM9" s="162">
        <v>53.283999999999999</v>
      </c>
      <c r="JN9" s="162">
        <v>51.49</v>
      </c>
      <c r="JO9" s="163"/>
      <c r="JP9" s="163"/>
      <c r="JQ9" s="162">
        <v>51.4495</v>
      </c>
      <c r="JR9" s="162">
        <v>52.4863</v>
      </c>
      <c r="JS9" s="162">
        <v>51.846600000000002</v>
      </c>
      <c r="JT9" s="163"/>
      <c r="JU9" s="162">
        <v>53.8</v>
      </c>
      <c r="JV9" s="162">
        <v>22.884</v>
      </c>
      <c r="JW9" s="162">
        <v>6.28</v>
      </c>
      <c r="JX9" s="163"/>
      <c r="JY9" s="162">
        <v>-59.256799999999998</v>
      </c>
      <c r="JZ9" s="162">
        <v>83.811400000000006</v>
      </c>
      <c r="KA9" s="162">
        <v>67.284199999999998</v>
      </c>
      <c r="KB9" s="162">
        <v>-58.539299999999997</v>
      </c>
      <c r="KC9" s="162">
        <v>-81.557000000000002</v>
      </c>
      <c r="KD9" s="162">
        <v>58.944800000000001</v>
      </c>
      <c r="KE9" s="162">
        <v>22.479399999999998</v>
      </c>
      <c r="KF9" s="162">
        <v>-64.599999999999994</v>
      </c>
      <c r="KG9" s="162">
        <v>65.5</v>
      </c>
      <c r="KH9" s="162">
        <v>7.6447000000000003</v>
      </c>
      <c r="KI9" s="162">
        <v>193.17</v>
      </c>
    </row>
    <row r="10" spans="1:295" ht="18" customHeight="1" x14ac:dyDescent="0.25">
      <c r="A10" s="161" t="s">
        <v>72</v>
      </c>
      <c r="B10" s="161" t="s">
        <v>835</v>
      </c>
      <c r="C10" s="165">
        <v>0</v>
      </c>
      <c r="D10" s="165">
        <v>14.0205</v>
      </c>
      <c r="E10" s="165">
        <v>-20.822500000000002</v>
      </c>
      <c r="F10" s="165">
        <v>-35.582799999999999</v>
      </c>
      <c r="G10" s="165">
        <v>16.799199999999999</v>
      </c>
      <c r="H10" s="166"/>
      <c r="I10" s="165">
        <v>29.8504</v>
      </c>
      <c r="J10" s="165">
        <v>-44.509799999999998</v>
      </c>
      <c r="K10" s="165">
        <v>40.806800000000003</v>
      </c>
      <c r="L10" s="165">
        <v>20.569400000000002</v>
      </c>
      <c r="M10" s="165">
        <v>20.227399999999999</v>
      </c>
      <c r="N10" s="165">
        <v>24.42</v>
      </c>
      <c r="O10" s="165">
        <v>-29.904</v>
      </c>
      <c r="P10" s="165">
        <v>24.2</v>
      </c>
      <c r="Q10" s="165">
        <v>9.9359999999999999</v>
      </c>
      <c r="R10" s="165">
        <v>-24.2</v>
      </c>
      <c r="S10" s="165">
        <v>12.4466</v>
      </c>
      <c r="T10" s="165">
        <v>22.627400000000002</v>
      </c>
      <c r="U10" s="165">
        <v>11.9884</v>
      </c>
      <c r="V10" s="165">
        <v>12.0968</v>
      </c>
      <c r="W10" s="165">
        <v>19.874400000000001</v>
      </c>
      <c r="X10" s="165">
        <v>15.304399999999999</v>
      </c>
      <c r="Y10" s="165">
        <v>5.7202000000000002</v>
      </c>
      <c r="Z10" s="165">
        <v>7.2343999999999999</v>
      </c>
      <c r="AA10" s="166"/>
      <c r="AB10" s="166"/>
      <c r="AC10" s="165">
        <v>0</v>
      </c>
      <c r="AD10" s="165">
        <v>-88.61</v>
      </c>
      <c r="AE10" s="166"/>
      <c r="AF10" s="165">
        <v>-24.42</v>
      </c>
      <c r="AG10" s="165">
        <v>28.6</v>
      </c>
      <c r="AH10" s="165">
        <v>6.2039999999999997</v>
      </c>
      <c r="AI10" s="165">
        <v>0.17</v>
      </c>
      <c r="AJ10" s="167">
        <v>-27.78</v>
      </c>
      <c r="AK10" s="165">
        <v>-27.52</v>
      </c>
      <c r="AL10" s="165">
        <v>-72.25</v>
      </c>
      <c r="AM10" s="165">
        <v>27.78</v>
      </c>
      <c r="AN10" s="165">
        <v>27.36</v>
      </c>
      <c r="AO10" s="165">
        <v>10.269</v>
      </c>
      <c r="AP10" s="165">
        <v>13.9297</v>
      </c>
      <c r="AQ10" s="165">
        <v>54.488799999999998</v>
      </c>
      <c r="AR10" s="165">
        <v>55.916899999999998</v>
      </c>
      <c r="AS10" s="165">
        <v>19.554099999999998</v>
      </c>
      <c r="AT10" s="165">
        <v>-34.417200000000001</v>
      </c>
      <c r="AU10" s="165">
        <v>-34.304200000000002</v>
      </c>
      <c r="AV10" s="165">
        <v>29.9605</v>
      </c>
      <c r="AW10" s="165">
        <v>30.6401</v>
      </c>
      <c r="AX10" s="165">
        <v>50.117899999999999</v>
      </c>
      <c r="AY10" s="165">
        <v>51.050899999999999</v>
      </c>
      <c r="AZ10" s="165">
        <v>-27.8323</v>
      </c>
      <c r="BA10" s="165">
        <v>-29.371600000000001</v>
      </c>
      <c r="BB10" s="165">
        <v>-202.8837</v>
      </c>
      <c r="BC10" s="165">
        <v>29.404199999999999</v>
      </c>
      <c r="BD10" s="165">
        <v>-14.4</v>
      </c>
      <c r="BE10" s="165">
        <v>-14.2</v>
      </c>
      <c r="BF10" s="165">
        <v>38.578499999999998</v>
      </c>
      <c r="BG10" s="165">
        <v>37.972299999999997</v>
      </c>
      <c r="BH10" s="165">
        <v>-4.2763999999999998</v>
      </c>
      <c r="BI10" s="166"/>
      <c r="BJ10" s="165">
        <v>-37.051000000000002</v>
      </c>
      <c r="BK10" s="165">
        <v>4.2786999999999997</v>
      </c>
      <c r="BL10" s="166"/>
      <c r="BM10" s="165">
        <v>0</v>
      </c>
      <c r="BN10" s="165">
        <v>242.19479999999999</v>
      </c>
      <c r="BO10" s="165">
        <v>84.963499999999996</v>
      </c>
      <c r="BP10" s="165">
        <v>84.7804</v>
      </c>
      <c r="BQ10" s="165">
        <v>-205.6369</v>
      </c>
      <c r="BR10" s="165">
        <v>330.71350000000001</v>
      </c>
      <c r="BS10" s="166"/>
      <c r="BT10" s="165">
        <v>-73.101699999999994</v>
      </c>
      <c r="BU10" s="165">
        <v>75.129800000000003</v>
      </c>
      <c r="BV10" s="165">
        <v>72.880700000000004</v>
      </c>
      <c r="BW10" s="165">
        <v>19.91</v>
      </c>
      <c r="BX10" s="165">
        <v>16.010000000000002</v>
      </c>
      <c r="BY10" s="165">
        <v>44.73</v>
      </c>
      <c r="BZ10" s="165">
        <v>63</v>
      </c>
      <c r="CA10" s="165">
        <v>-63.491500000000002</v>
      </c>
      <c r="CB10" s="165">
        <v>-63.089599999999997</v>
      </c>
      <c r="CC10" s="165">
        <v>141.1508</v>
      </c>
      <c r="CD10" s="165">
        <v>140.1746</v>
      </c>
      <c r="CE10" s="165">
        <v>-3.1513</v>
      </c>
      <c r="CF10" s="165">
        <v>-95.871600000000001</v>
      </c>
      <c r="CG10" s="165">
        <v>-95.774199999999993</v>
      </c>
      <c r="CH10" s="165">
        <v>-2.1692</v>
      </c>
      <c r="CI10" s="166"/>
      <c r="CJ10" s="166"/>
      <c r="CK10" s="166"/>
      <c r="CL10" s="165">
        <v>81.2</v>
      </c>
      <c r="CM10" s="165">
        <v>73.3</v>
      </c>
      <c r="CN10" s="165">
        <v>-13.17</v>
      </c>
      <c r="CO10" s="165">
        <v>42.547600000000003</v>
      </c>
      <c r="CP10" s="165">
        <v>41.349200000000003</v>
      </c>
      <c r="CQ10" s="165">
        <v>40.911799999999999</v>
      </c>
      <c r="CR10" s="165">
        <v>36.8185</v>
      </c>
      <c r="CS10" s="165">
        <v>37.800800000000002</v>
      </c>
      <c r="CT10" s="165">
        <v>-26.412099999999999</v>
      </c>
      <c r="CU10" s="165">
        <v>-47.067</v>
      </c>
      <c r="CV10" s="165">
        <v>-29.5822</v>
      </c>
      <c r="CW10" s="165">
        <v>12.4778</v>
      </c>
      <c r="CX10" s="165">
        <v>45.86</v>
      </c>
      <c r="CY10" s="165">
        <v>36.19</v>
      </c>
      <c r="CZ10" s="165">
        <v>33.5229</v>
      </c>
      <c r="DA10" s="165">
        <v>31.645199999999999</v>
      </c>
      <c r="DB10" s="165">
        <v>-18.38</v>
      </c>
      <c r="DC10" s="166"/>
      <c r="DD10" s="166"/>
      <c r="DE10" s="166"/>
      <c r="DF10" s="165">
        <v>-37.255099999999999</v>
      </c>
      <c r="DG10" s="166"/>
      <c r="DH10" s="165">
        <v>-18.907399999999999</v>
      </c>
      <c r="DI10" s="165">
        <v>-69.099999999999994</v>
      </c>
      <c r="DJ10" s="165">
        <v>-69.2</v>
      </c>
      <c r="DK10" s="165">
        <v>23.942</v>
      </c>
      <c r="DL10" s="165">
        <v>37.802100000000003</v>
      </c>
      <c r="DM10" s="165">
        <v>28.6631</v>
      </c>
      <c r="DN10" s="165">
        <v>53.924599999999998</v>
      </c>
      <c r="DO10" s="165">
        <v>37.58</v>
      </c>
      <c r="DP10" s="165">
        <v>0.76</v>
      </c>
      <c r="DQ10" s="165">
        <v>47.011499999999998</v>
      </c>
      <c r="DR10" s="165">
        <v>39.170999999999999</v>
      </c>
      <c r="DS10" s="165">
        <v>-13.97</v>
      </c>
      <c r="DT10" s="165">
        <v>-14.16</v>
      </c>
      <c r="DU10" s="165">
        <v>73.650000000000006</v>
      </c>
      <c r="DV10" s="165">
        <v>50.27</v>
      </c>
      <c r="DW10" s="165">
        <v>41.581800000000001</v>
      </c>
      <c r="DX10" s="165">
        <v>37.672699999999999</v>
      </c>
      <c r="DY10" s="165">
        <v>-62.4711</v>
      </c>
      <c r="DZ10" s="165">
        <v>-61.363599999999998</v>
      </c>
      <c r="EA10" s="165">
        <v>109.16800000000001</v>
      </c>
      <c r="EB10" s="165">
        <v>73.511499999999998</v>
      </c>
      <c r="EC10" s="165">
        <v>70.606399999999994</v>
      </c>
      <c r="ED10" s="165">
        <v>71.286299999999997</v>
      </c>
      <c r="EE10" s="165">
        <v>95.455399999999997</v>
      </c>
      <c r="EF10" s="165">
        <v>79.776499999999999</v>
      </c>
      <c r="EG10" s="165">
        <v>-26.515000000000001</v>
      </c>
      <c r="EH10" s="165">
        <v>213.8244</v>
      </c>
      <c r="EI10" s="165">
        <v>327.07690000000002</v>
      </c>
      <c r="EJ10" s="166"/>
      <c r="EK10" s="165">
        <v>-27.444099999999999</v>
      </c>
      <c r="EL10" s="165">
        <v>-25.512899999999998</v>
      </c>
      <c r="EM10" s="165">
        <v>0</v>
      </c>
      <c r="EN10" s="165">
        <v>35.8842</v>
      </c>
      <c r="EO10" s="165">
        <v>35.855400000000003</v>
      </c>
      <c r="EP10" s="165">
        <v>173.62799999999999</v>
      </c>
      <c r="EQ10" s="165">
        <v>-93.958200000000005</v>
      </c>
      <c r="ER10" s="165">
        <v>-96.178700000000006</v>
      </c>
      <c r="ES10" s="165">
        <v>-41.803600000000003</v>
      </c>
      <c r="ET10" s="165">
        <v>16.68</v>
      </c>
      <c r="EU10" s="165">
        <v>-14.8</v>
      </c>
      <c r="EV10" s="165">
        <v>103</v>
      </c>
      <c r="EW10" s="165">
        <v>13.5785</v>
      </c>
      <c r="EX10" s="165">
        <v>12.398999999999999</v>
      </c>
      <c r="EY10" s="165">
        <v>-39.996299999999998</v>
      </c>
      <c r="EZ10" s="165">
        <v>-39.020899999999997</v>
      </c>
      <c r="FA10" s="165">
        <v>9.3074999999999992</v>
      </c>
      <c r="FB10" s="165">
        <v>-74.892499999999998</v>
      </c>
      <c r="FC10" s="165">
        <v>41.534500000000001</v>
      </c>
      <c r="FD10" s="165">
        <v>25.358799999999999</v>
      </c>
      <c r="FE10" s="166"/>
      <c r="FF10" s="165">
        <v>24.971499999999999</v>
      </c>
      <c r="FG10" s="165">
        <v>41.799100000000003</v>
      </c>
      <c r="FH10" s="165">
        <v>41.134799999999998</v>
      </c>
      <c r="FI10" s="165">
        <v>39.632899999999999</v>
      </c>
      <c r="FJ10" s="165">
        <v>63.800899999999999</v>
      </c>
      <c r="FK10" s="165">
        <v>62.9636</v>
      </c>
      <c r="FL10" s="165">
        <v>-140.32839999999999</v>
      </c>
      <c r="FM10" s="165">
        <v>64.548199999999994</v>
      </c>
      <c r="FN10" s="165">
        <v>65.012600000000006</v>
      </c>
      <c r="FO10" s="165">
        <v>-105.3783</v>
      </c>
      <c r="FP10" s="165">
        <v>-89.583299999999994</v>
      </c>
      <c r="FQ10" s="167">
        <v>-44.259099999999997</v>
      </c>
      <c r="FR10" s="165">
        <v>-36.85</v>
      </c>
      <c r="FS10" s="165">
        <v>17.3812</v>
      </c>
      <c r="FT10" s="165">
        <v>0.82189999999999996</v>
      </c>
      <c r="FU10" s="165">
        <v>-11.31</v>
      </c>
      <c r="FV10" s="165">
        <v>16.38</v>
      </c>
      <c r="FW10" s="165">
        <v>-45.8489</v>
      </c>
      <c r="FX10" s="166"/>
      <c r="FY10" s="165">
        <v>-15.44</v>
      </c>
      <c r="FZ10" s="165">
        <v>0.35799999999999998</v>
      </c>
      <c r="GA10" s="166"/>
      <c r="GB10" s="165">
        <v>23.35</v>
      </c>
      <c r="GC10" s="165">
        <v>93.0745</v>
      </c>
      <c r="GD10" s="165">
        <v>105.4158</v>
      </c>
      <c r="GE10" s="165">
        <v>14.87</v>
      </c>
      <c r="GF10" s="165">
        <v>79.712800000000001</v>
      </c>
      <c r="GG10" s="165">
        <v>17.5</v>
      </c>
      <c r="GH10" s="165">
        <v>-13.591799999999999</v>
      </c>
      <c r="GI10" s="165">
        <v>2.6884000000000001</v>
      </c>
      <c r="GJ10" s="165">
        <v>3</v>
      </c>
      <c r="GK10" s="165">
        <v>1.4855</v>
      </c>
      <c r="GL10" s="166"/>
      <c r="GM10" s="166"/>
      <c r="GN10" s="165">
        <v>-15.841799999999999</v>
      </c>
      <c r="GO10" s="165">
        <v>-21.924800000000001</v>
      </c>
      <c r="GP10" s="165">
        <v>21.5505</v>
      </c>
      <c r="GQ10" s="165">
        <v>22.546199999999999</v>
      </c>
      <c r="GR10" s="165">
        <v>58.179499999999997</v>
      </c>
      <c r="GS10" s="165">
        <v>57.919899999999998</v>
      </c>
      <c r="GT10" s="165">
        <v>-131.33619999999999</v>
      </c>
      <c r="GU10" s="165">
        <v>-17.694600000000001</v>
      </c>
      <c r="GV10" s="165">
        <v>29.872499999999999</v>
      </c>
      <c r="GW10" s="165">
        <v>-32.515999999999998</v>
      </c>
      <c r="GX10" s="165">
        <v>11.8459</v>
      </c>
      <c r="GY10" s="165">
        <v>5.3724999999999996</v>
      </c>
      <c r="GZ10" s="165">
        <v>5.0627000000000004</v>
      </c>
      <c r="HA10" s="166"/>
      <c r="HB10" s="165">
        <v>143.60810000000001</v>
      </c>
      <c r="HC10" s="165">
        <v>144.45320000000001</v>
      </c>
      <c r="HD10" s="165">
        <v>285.8</v>
      </c>
      <c r="HE10" s="165">
        <v>-282.12119999999999</v>
      </c>
      <c r="HF10" s="165">
        <v>-589.01430000000005</v>
      </c>
      <c r="HG10" s="165">
        <v>591.96699999999998</v>
      </c>
      <c r="HH10" s="165">
        <v>597.39229999999998</v>
      </c>
      <c r="HI10" s="165">
        <v>-138.0821</v>
      </c>
      <c r="HJ10" s="165">
        <v>-135.7689</v>
      </c>
      <c r="HK10" s="165">
        <v>-66.492999999999995</v>
      </c>
      <c r="HL10" s="165">
        <v>-61.184399999999997</v>
      </c>
      <c r="HM10" s="165">
        <v>83.937600000000003</v>
      </c>
      <c r="HN10" s="165">
        <v>81.555199999999999</v>
      </c>
      <c r="HO10" s="166"/>
      <c r="HP10" s="166"/>
      <c r="HQ10" s="165">
        <v>39.554099999999998</v>
      </c>
      <c r="HR10" s="165">
        <v>39.268500000000003</v>
      </c>
      <c r="HS10" s="165">
        <v>-18.503699999999998</v>
      </c>
      <c r="HT10" s="165">
        <v>-18.404299999999999</v>
      </c>
      <c r="HU10" s="165">
        <v>120.92</v>
      </c>
      <c r="HV10" s="165">
        <v>119.8</v>
      </c>
      <c r="HW10" s="165">
        <v>9.5</v>
      </c>
      <c r="HX10" s="165">
        <v>9.6</v>
      </c>
      <c r="HY10" s="165">
        <v>22.006699999999999</v>
      </c>
      <c r="HZ10" s="165">
        <v>29.92</v>
      </c>
      <c r="IA10" s="165">
        <v>-334.38670000000002</v>
      </c>
      <c r="IB10" s="165">
        <v>108.72020000000001</v>
      </c>
      <c r="IC10" s="165">
        <v>107.6656</v>
      </c>
      <c r="ID10" s="165">
        <v>14.5</v>
      </c>
      <c r="IE10" s="165">
        <v>-53.6</v>
      </c>
      <c r="IF10" s="165">
        <v>-38.6</v>
      </c>
      <c r="IG10" s="165">
        <v>-38.799999999999997</v>
      </c>
      <c r="IH10" s="165">
        <v>1.6849000000000001</v>
      </c>
      <c r="II10" s="165">
        <v>1.6245000000000001</v>
      </c>
      <c r="IJ10" s="165">
        <v>-581.58950000000004</v>
      </c>
      <c r="IK10" s="165">
        <v>-290.73630000000003</v>
      </c>
      <c r="IL10" s="165">
        <v>409.56799999999998</v>
      </c>
      <c r="IM10" s="165">
        <v>341.89429999999999</v>
      </c>
      <c r="IN10" s="165">
        <v>-46.312600000000003</v>
      </c>
      <c r="IO10" s="165">
        <v>-336.08</v>
      </c>
      <c r="IP10" s="165">
        <v>333.17419999999998</v>
      </c>
      <c r="IQ10" s="165">
        <v>-147.29750000000001</v>
      </c>
      <c r="IR10" s="165">
        <v>-222.43450000000001</v>
      </c>
      <c r="IS10" s="165">
        <v>-330.35770000000002</v>
      </c>
      <c r="IT10" s="165">
        <v>88.177300000000002</v>
      </c>
      <c r="IU10" s="165">
        <v>86.316400000000002</v>
      </c>
      <c r="IV10" s="165">
        <v>147.9872</v>
      </c>
      <c r="IW10" s="165">
        <v>-398.74610000000001</v>
      </c>
      <c r="IX10" s="165">
        <v>228.24199999999999</v>
      </c>
      <c r="IY10" s="165">
        <v>-172.09690000000001</v>
      </c>
      <c r="IZ10" s="165">
        <v>173.53700000000001</v>
      </c>
      <c r="JA10" s="165">
        <v>-8.6477000000000004</v>
      </c>
      <c r="JB10" s="165">
        <v>31.373999999999999</v>
      </c>
      <c r="JC10" s="165">
        <v>14</v>
      </c>
      <c r="JD10" s="165">
        <v>8.1999999999999993</v>
      </c>
      <c r="JE10" s="165">
        <v>8.1780000000000008</v>
      </c>
      <c r="JF10" s="165">
        <v>-14.24</v>
      </c>
      <c r="JG10" s="165">
        <v>-10.48</v>
      </c>
      <c r="JH10" s="166"/>
      <c r="JI10" s="165">
        <v>11.4275</v>
      </c>
      <c r="JJ10" s="165">
        <v>-28.535900000000002</v>
      </c>
      <c r="JK10" s="165">
        <v>-39.9313</v>
      </c>
      <c r="JL10" s="165">
        <v>29.7</v>
      </c>
      <c r="JM10" s="165">
        <v>50.536999999999999</v>
      </c>
      <c r="JN10" s="165">
        <v>52.039000000000001</v>
      </c>
      <c r="JO10" s="166"/>
      <c r="JP10" s="166"/>
      <c r="JQ10" s="165">
        <v>53.669499999999999</v>
      </c>
      <c r="JR10" s="165">
        <v>53.631599999999999</v>
      </c>
      <c r="JS10" s="165">
        <v>54.025300000000001</v>
      </c>
      <c r="JT10" s="166"/>
      <c r="JU10" s="165">
        <v>55.1</v>
      </c>
      <c r="JV10" s="165">
        <v>23.3766</v>
      </c>
      <c r="JW10" s="165">
        <v>6.03</v>
      </c>
      <c r="JX10" s="166"/>
      <c r="JY10" s="165">
        <v>-59.127299999999998</v>
      </c>
      <c r="JZ10" s="165">
        <v>83.359099999999998</v>
      </c>
      <c r="KA10" s="165">
        <v>68.211799999999997</v>
      </c>
      <c r="KB10" s="165">
        <v>-58.926499999999997</v>
      </c>
      <c r="KC10" s="165">
        <v>-82.243899999999996</v>
      </c>
      <c r="KD10" s="165">
        <v>59.547800000000002</v>
      </c>
      <c r="KE10" s="165">
        <v>22.055199999999999</v>
      </c>
      <c r="KF10" s="165">
        <v>-65.7</v>
      </c>
      <c r="KG10" s="165">
        <v>67.400000000000006</v>
      </c>
      <c r="KH10" s="165">
        <v>5.8319999999999999</v>
      </c>
      <c r="KI10" s="165">
        <v>193.48699999999999</v>
      </c>
    </row>
    <row r="11" spans="1:295" ht="18" customHeight="1" x14ac:dyDescent="0.25">
      <c r="A11" s="161" t="s">
        <v>72</v>
      </c>
      <c r="B11" s="161" t="s">
        <v>836</v>
      </c>
      <c r="C11" s="165">
        <v>0</v>
      </c>
      <c r="D11" s="165">
        <v>13.803900000000001</v>
      </c>
      <c r="E11" s="165">
        <v>-20.3889</v>
      </c>
      <c r="F11" s="165">
        <v>-36.170499999999997</v>
      </c>
      <c r="G11" s="165">
        <v>16.275300000000001</v>
      </c>
      <c r="H11" s="166"/>
      <c r="I11" s="165">
        <v>28.7044</v>
      </c>
      <c r="J11" s="165">
        <v>-39.495699999999999</v>
      </c>
      <c r="K11" s="165">
        <v>39.001899999999999</v>
      </c>
      <c r="L11" s="165">
        <v>19.7714</v>
      </c>
      <c r="M11" s="165">
        <v>19.338799999999999</v>
      </c>
      <c r="N11" s="165">
        <v>28.86</v>
      </c>
      <c r="O11" s="165">
        <v>-30.201000000000001</v>
      </c>
      <c r="P11" s="165">
        <v>24.2</v>
      </c>
      <c r="Q11" s="165">
        <v>9.9359999999999999</v>
      </c>
      <c r="R11" s="165">
        <v>-24.2</v>
      </c>
      <c r="S11" s="165">
        <v>11.230700000000001</v>
      </c>
      <c r="T11" s="165">
        <v>20.9316</v>
      </c>
      <c r="U11" s="165">
        <v>11.6982</v>
      </c>
      <c r="V11" s="165">
        <v>11.785500000000001</v>
      </c>
      <c r="W11" s="165">
        <v>19.5322</v>
      </c>
      <c r="X11" s="165">
        <v>15.6647</v>
      </c>
      <c r="Y11" s="165">
        <v>5.8299000000000003</v>
      </c>
      <c r="Z11" s="165">
        <v>7.4124999999999996</v>
      </c>
      <c r="AA11" s="166"/>
      <c r="AB11" s="166"/>
      <c r="AC11" s="166"/>
      <c r="AD11" s="165">
        <v>-83.01</v>
      </c>
      <c r="AE11" s="166"/>
      <c r="AF11" s="165">
        <v>-28.86</v>
      </c>
      <c r="AG11" s="165">
        <v>28.6</v>
      </c>
      <c r="AH11" s="165">
        <v>5.319</v>
      </c>
      <c r="AI11" s="165">
        <v>0.16700000000000001</v>
      </c>
      <c r="AJ11" s="167">
        <v>-21.78</v>
      </c>
      <c r="AK11" s="165">
        <v>-21.87</v>
      </c>
      <c r="AL11" s="165">
        <v>-76.790000000000006</v>
      </c>
      <c r="AM11" s="165">
        <v>21.78</v>
      </c>
      <c r="AN11" s="165">
        <v>22.1</v>
      </c>
      <c r="AO11" s="165">
        <v>9.5183999999999997</v>
      </c>
      <c r="AP11" s="165">
        <v>14.132999999999999</v>
      </c>
      <c r="AQ11" s="165">
        <v>52.072699999999998</v>
      </c>
      <c r="AR11" s="165">
        <v>53.872100000000003</v>
      </c>
      <c r="AS11" s="165">
        <v>16.5061</v>
      </c>
      <c r="AT11" s="165">
        <v>-30.153600000000001</v>
      </c>
      <c r="AU11" s="165">
        <v>-29.315000000000001</v>
      </c>
      <c r="AV11" s="165">
        <v>23.0152</v>
      </c>
      <c r="AW11" s="165">
        <v>19.645499999999998</v>
      </c>
      <c r="AX11" s="165">
        <v>47.869700000000002</v>
      </c>
      <c r="AY11" s="165">
        <v>47.311</v>
      </c>
      <c r="AZ11" s="165">
        <v>-31.9815</v>
      </c>
      <c r="BA11" s="165">
        <v>-27.6647</v>
      </c>
      <c r="BB11" s="165">
        <v>-181.1591</v>
      </c>
      <c r="BC11" s="165">
        <v>27.780799999999999</v>
      </c>
      <c r="BD11" s="165">
        <v>-14.1</v>
      </c>
      <c r="BE11" s="165">
        <v>-14.1</v>
      </c>
      <c r="BF11" s="165">
        <v>35.422499999999999</v>
      </c>
      <c r="BG11" s="165">
        <v>34.852600000000002</v>
      </c>
      <c r="BH11" s="165">
        <v>-3.2839</v>
      </c>
      <c r="BI11" s="166"/>
      <c r="BJ11" s="165">
        <v>-36.307899999999997</v>
      </c>
      <c r="BK11" s="165">
        <v>3.8833000000000002</v>
      </c>
      <c r="BL11" s="166"/>
      <c r="BM11" s="166"/>
      <c r="BN11" s="165">
        <v>220.49619999999999</v>
      </c>
      <c r="BO11" s="165">
        <v>82.735699999999994</v>
      </c>
      <c r="BP11" s="165">
        <v>82.491500000000002</v>
      </c>
      <c r="BQ11" s="165">
        <v>-206.68879999999999</v>
      </c>
      <c r="BR11" s="165">
        <v>303.1026</v>
      </c>
      <c r="BS11" s="166"/>
      <c r="BT11" s="165">
        <v>-52.140500000000003</v>
      </c>
      <c r="BU11" s="165">
        <v>52.6997</v>
      </c>
      <c r="BV11" s="165">
        <v>69.747100000000003</v>
      </c>
      <c r="BW11" s="165">
        <v>18.98</v>
      </c>
      <c r="BX11" s="165">
        <v>14.67</v>
      </c>
      <c r="BY11" s="165">
        <v>42.5</v>
      </c>
      <c r="BZ11" s="165">
        <v>60.95</v>
      </c>
      <c r="CA11" s="165">
        <v>-61.616100000000003</v>
      </c>
      <c r="CB11" s="165">
        <v>-60.946300000000001</v>
      </c>
      <c r="CC11" s="165">
        <v>133.36189999999999</v>
      </c>
      <c r="CD11" s="165">
        <v>133.535</v>
      </c>
      <c r="CE11" s="165">
        <v>-3.2452999999999999</v>
      </c>
      <c r="CF11" s="165">
        <v>-83.229100000000003</v>
      </c>
      <c r="CG11" s="165">
        <v>-83.1327</v>
      </c>
      <c r="CH11" s="165">
        <v>-1.8205</v>
      </c>
      <c r="CI11" s="166"/>
      <c r="CJ11" s="166"/>
      <c r="CK11" s="166"/>
      <c r="CL11" s="165">
        <v>75</v>
      </c>
      <c r="CM11" s="165">
        <v>68.5</v>
      </c>
      <c r="CN11" s="165">
        <v>-12.48</v>
      </c>
      <c r="CO11" s="165">
        <v>44.613599999999998</v>
      </c>
      <c r="CP11" s="165">
        <v>43.988199999999999</v>
      </c>
      <c r="CQ11" s="165">
        <v>42.876899999999999</v>
      </c>
      <c r="CR11" s="165">
        <v>38.434699999999999</v>
      </c>
      <c r="CS11" s="165">
        <v>39.609699999999997</v>
      </c>
      <c r="CT11" s="165">
        <v>-27.356999999999999</v>
      </c>
      <c r="CU11" s="165">
        <v>-45.084200000000003</v>
      </c>
      <c r="CV11" s="165">
        <v>-31.735900000000001</v>
      </c>
      <c r="CW11" s="165">
        <v>12.103300000000001</v>
      </c>
      <c r="CX11" s="165">
        <v>43.24</v>
      </c>
      <c r="CY11" s="165">
        <v>33.76</v>
      </c>
      <c r="CZ11" s="165">
        <v>32.116700000000002</v>
      </c>
      <c r="DA11" s="165">
        <v>30.326799999999999</v>
      </c>
      <c r="DB11" s="165">
        <v>-17.61</v>
      </c>
      <c r="DC11" s="166"/>
      <c r="DD11" s="166"/>
      <c r="DE11" s="166"/>
      <c r="DF11" s="165">
        <v>-40.568300000000001</v>
      </c>
      <c r="DG11" s="166"/>
      <c r="DH11" s="165">
        <v>-18.089300000000001</v>
      </c>
      <c r="DI11" s="166"/>
      <c r="DJ11" s="166"/>
      <c r="DK11" s="165">
        <v>23.601400000000002</v>
      </c>
      <c r="DL11" s="165">
        <v>36.0443</v>
      </c>
      <c r="DM11" s="165">
        <v>26.784500000000001</v>
      </c>
      <c r="DN11" s="165">
        <v>51.580800000000004</v>
      </c>
      <c r="DO11" s="165">
        <v>36.01</v>
      </c>
      <c r="DP11" s="165">
        <v>0.97</v>
      </c>
      <c r="DQ11" s="165">
        <v>46.996000000000002</v>
      </c>
      <c r="DR11" s="165">
        <v>39.817300000000003</v>
      </c>
      <c r="DS11" s="165">
        <v>-14.07</v>
      </c>
      <c r="DT11" s="165">
        <v>-14.22</v>
      </c>
      <c r="DU11" s="165">
        <v>70.22</v>
      </c>
      <c r="DV11" s="165">
        <v>48.06</v>
      </c>
      <c r="DW11" s="165">
        <v>42.909100000000002</v>
      </c>
      <c r="DX11" s="165">
        <v>43.127299999999998</v>
      </c>
      <c r="DY11" s="165">
        <v>-57.749699999999997</v>
      </c>
      <c r="DZ11" s="165">
        <v>-55.554499999999997</v>
      </c>
      <c r="EA11" s="165">
        <v>109.6664</v>
      </c>
      <c r="EB11" s="165">
        <v>73.884500000000003</v>
      </c>
      <c r="EC11" s="165">
        <v>70.313000000000002</v>
      </c>
      <c r="ED11" s="165">
        <v>70.962199999999996</v>
      </c>
      <c r="EE11" s="165">
        <v>95.811899999999994</v>
      </c>
      <c r="EF11" s="165">
        <v>80.287400000000005</v>
      </c>
      <c r="EG11" s="165">
        <v>-26.869</v>
      </c>
      <c r="EH11" s="165">
        <v>220.55619999999999</v>
      </c>
      <c r="EI11" s="165">
        <v>330.73869999999999</v>
      </c>
      <c r="EJ11" s="166"/>
      <c r="EK11" s="165">
        <v>-27.207599999999999</v>
      </c>
      <c r="EL11" s="165">
        <v>-24.796099999999999</v>
      </c>
      <c r="EM11" s="165">
        <v>0</v>
      </c>
      <c r="EN11" s="165">
        <v>38.154699999999998</v>
      </c>
      <c r="EO11" s="165">
        <v>37.1982</v>
      </c>
      <c r="EP11" s="165">
        <v>150.58799999999999</v>
      </c>
      <c r="EQ11" s="165">
        <v>-90.927599999999998</v>
      </c>
      <c r="ER11" s="165">
        <v>-92.330500000000001</v>
      </c>
      <c r="ES11" s="165">
        <v>-40.626399999999997</v>
      </c>
      <c r="ET11" s="165">
        <v>15.68</v>
      </c>
      <c r="EU11" s="165">
        <v>-15.55</v>
      </c>
      <c r="EV11" s="165">
        <v>97.8</v>
      </c>
      <c r="EW11" s="165">
        <v>13.2241</v>
      </c>
      <c r="EX11" s="165">
        <v>16.133700000000001</v>
      </c>
      <c r="EY11" s="165">
        <v>-40.505600000000001</v>
      </c>
      <c r="EZ11" s="165">
        <v>-39.515099999999997</v>
      </c>
      <c r="FA11" s="165">
        <v>11.138</v>
      </c>
      <c r="FB11" s="165">
        <v>-77.076300000000003</v>
      </c>
      <c r="FC11" s="165">
        <v>41.0227</v>
      </c>
      <c r="FD11" s="165">
        <v>25.5274</v>
      </c>
      <c r="FE11" s="166"/>
      <c r="FF11" s="165">
        <v>24.728999999999999</v>
      </c>
      <c r="FG11" s="165">
        <v>40.642499999999998</v>
      </c>
      <c r="FH11" s="165">
        <v>40.875500000000002</v>
      </c>
      <c r="FI11" s="165">
        <v>39.51</v>
      </c>
      <c r="FJ11" s="165">
        <v>61.121600000000001</v>
      </c>
      <c r="FK11" s="165">
        <v>61.456499999999998</v>
      </c>
      <c r="FL11" s="165">
        <v>-121.4058</v>
      </c>
      <c r="FM11" s="165">
        <v>60.180799999999998</v>
      </c>
      <c r="FN11" s="165">
        <v>59.285800000000002</v>
      </c>
      <c r="FO11" s="165">
        <v>-94.752899999999997</v>
      </c>
      <c r="FP11" s="165">
        <v>-79.314599999999999</v>
      </c>
      <c r="FQ11" s="165">
        <v>-44.537399999999998</v>
      </c>
      <c r="FR11" s="165">
        <v>-37.950000000000003</v>
      </c>
      <c r="FS11" s="165">
        <v>17.3812</v>
      </c>
      <c r="FT11" s="165">
        <v>0.7974</v>
      </c>
      <c r="FU11" s="166"/>
      <c r="FV11" s="166"/>
      <c r="FW11" s="165">
        <v>-44.894300000000001</v>
      </c>
      <c r="FX11" s="166"/>
      <c r="FY11" s="165">
        <v>-15.606999999999999</v>
      </c>
      <c r="FZ11" s="165">
        <v>0.36899999999999999</v>
      </c>
      <c r="GA11" s="166"/>
      <c r="GB11" s="165">
        <v>21.68</v>
      </c>
      <c r="GC11" s="165">
        <v>77.396100000000004</v>
      </c>
      <c r="GD11" s="165">
        <v>92.452799999999996</v>
      </c>
      <c r="GE11" s="166"/>
      <c r="GF11" s="165">
        <v>75.384299999999996</v>
      </c>
      <c r="GG11" s="165">
        <v>21.8</v>
      </c>
      <c r="GH11" s="165">
        <v>-11.3941</v>
      </c>
      <c r="GI11" s="165">
        <v>2.5686</v>
      </c>
      <c r="GJ11" s="165">
        <v>3.1450999999999998</v>
      </c>
      <c r="GK11" s="165">
        <v>1.4107000000000001</v>
      </c>
      <c r="GL11" s="166"/>
      <c r="GM11" s="166"/>
      <c r="GN11" s="165">
        <v>-14.4095</v>
      </c>
      <c r="GO11" s="165">
        <v>-19.4072</v>
      </c>
      <c r="GP11" s="165">
        <v>22.805900000000001</v>
      </c>
      <c r="GQ11" s="165">
        <v>20.428000000000001</v>
      </c>
      <c r="GR11" s="165">
        <v>57.822699999999998</v>
      </c>
      <c r="GS11" s="165">
        <v>57.797600000000003</v>
      </c>
      <c r="GT11" s="165">
        <v>-117.38720000000001</v>
      </c>
      <c r="GU11" s="165">
        <v>-17.020299999999999</v>
      </c>
      <c r="GV11" s="165">
        <v>27.710699999999999</v>
      </c>
      <c r="GW11" s="165">
        <v>-31.5672</v>
      </c>
      <c r="GX11" s="165">
        <v>12.202500000000001</v>
      </c>
      <c r="GY11" s="165">
        <v>4.9123000000000001</v>
      </c>
      <c r="GZ11" s="165">
        <v>4.6513</v>
      </c>
      <c r="HA11" s="165">
        <v>14</v>
      </c>
      <c r="HB11" s="165">
        <v>141.91679999999999</v>
      </c>
      <c r="HC11" s="165">
        <v>143.03639999999999</v>
      </c>
      <c r="HD11" s="165">
        <v>277.39999999999998</v>
      </c>
      <c r="HE11" s="165">
        <v>-274.98309999999998</v>
      </c>
      <c r="HF11" s="165">
        <v>-580.22550000000001</v>
      </c>
      <c r="HG11" s="165">
        <v>588.17740000000003</v>
      </c>
      <c r="HH11" s="165">
        <v>590.35209999999995</v>
      </c>
      <c r="HI11" s="165">
        <v>-136.71559999999999</v>
      </c>
      <c r="HJ11" s="165">
        <v>-133.5849</v>
      </c>
      <c r="HK11" s="165">
        <v>-67.377899999999997</v>
      </c>
      <c r="HL11" s="165">
        <v>-61.447600000000001</v>
      </c>
      <c r="HM11" s="165">
        <v>80.639499999999998</v>
      </c>
      <c r="HN11" s="165">
        <v>81.627399999999994</v>
      </c>
      <c r="HO11" s="166"/>
      <c r="HP11" s="166"/>
      <c r="HQ11" s="165">
        <v>39.554099999999998</v>
      </c>
      <c r="HR11" s="165">
        <v>39.389299999999999</v>
      </c>
      <c r="HS11" s="165">
        <v>-17.5657</v>
      </c>
      <c r="HT11" s="165">
        <v>-18.009499999999999</v>
      </c>
      <c r="HU11" s="165">
        <v>119.94</v>
      </c>
      <c r="HV11" s="165">
        <v>120.9</v>
      </c>
      <c r="HW11" s="165">
        <v>8.5</v>
      </c>
      <c r="HX11" s="165">
        <v>9.6</v>
      </c>
      <c r="HY11" s="166"/>
      <c r="HZ11" s="165">
        <v>29.68</v>
      </c>
      <c r="IA11" s="165">
        <v>-333.72620000000001</v>
      </c>
      <c r="IB11" s="165">
        <v>109.9816</v>
      </c>
      <c r="IC11" s="165">
        <v>108.9538</v>
      </c>
      <c r="ID11" s="165">
        <v>14.5</v>
      </c>
      <c r="IE11" s="165">
        <v>-55.1</v>
      </c>
      <c r="IF11" s="165">
        <v>-37.9</v>
      </c>
      <c r="IG11" s="165">
        <v>-37.9</v>
      </c>
      <c r="IH11" s="166"/>
      <c r="II11" s="165">
        <v>1.7394000000000001</v>
      </c>
      <c r="IJ11" s="165">
        <v>-579.42629999999997</v>
      </c>
      <c r="IK11" s="165">
        <v>-298.03769999999997</v>
      </c>
      <c r="IL11" s="165">
        <v>404.15929999999997</v>
      </c>
      <c r="IM11" s="165">
        <v>338.51</v>
      </c>
      <c r="IN11" s="165">
        <v>-47.936799999999998</v>
      </c>
      <c r="IO11" s="165">
        <v>-330.64920000000001</v>
      </c>
      <c r="IP11" s="165">
        <v>335.25799999999998</v>
      </c>
      <c r="IQ11" s="165">
        <v>-142.4324</v>
      </c>
      <c r="IR11" s="165">
        <v>-219.001</v>
      </c>
      <c r="IS11" s="165">
        <v>-325.80410000000001</v>
      </c>
      <c r="IT11" s="165">
        <v>88.7654</v>
      </c>
      <c r="IU11" s="165">
        <v>84.725899999999996</v>
      </c>
      <c r="IV11" s="165">
        <v>145.74520000000001</v>
      </c>
      <c r="IW11" s="165">
        <v>-395.62430000000001</v>
      </c>
      <c r="IX11" s="165">
        <v>225.84</v>
      </c>
      <c r="IY11" s="165">
        <v>-167.22290000000001</v>
      </c>
      <c r="IZ11" s="165">
        <v>174.79220000000001</v>
      </c>
      <c r="JA11" s="165">
        <v>-9.2272999999999996</v>
      </c>
      <c r="JB11" s="165">
        <v>31.545000000000002</v>
      </c>
      <c r="JC11" s="165">
        <v>14.8</v>
      </c>
      <c r="JD11" s="165">
        <v>8.2889999999999997</v>
      </c>
      <c r="JE11" s="165">
        <v>8.2650000000000006</v>
      </c>
      <c r="JF11" s="165">
        <v>-14.32</v>
      </c>
      <c r="JG11" s="165">
        <v>-10.4</v>
      </c>
      <c r="JH11" s="166"/>
      <c r="JI11" s="165">
        <v>11.281000000000001</v>
      </c>
      <c r="JJ11" s="165">
        <v>-29.1218</v>
      </c>
      <c r="JK11" s="165">
        <v>-40.1083</v>
      </c>
      <c r="JL11" s="165">
        <v>29.4</v>
      </c>
      <c r="JM11" s="165">
        <v>53.125</v>
      </c>
      <c r="JN11" s="165">
        <v>49.872999999999998</v>
      </c>
      <c r="JO11" s="166"/>
      <c r="JP11" s="165">
        <v>13.6677</v>
      </c>
      <c r="JQ11" s="165">
        <v>51.807099999999998</v>
      </c>
      <c r="JR11" s="165">
        <v>52.603900000000003</v>
      </c>
      <c r="JS11" s="165">
        <v>51.439900000000002</v>
      </c>
      <c r="JT11" s="166"/>
      <c r="JU11" s="165">
        <v>56.6</v>
      </c>
      <c r="JV11" s="165">
        <v>23.8904</v>
      </c>
      <c r="JW11" s="165">
        <v>5.73</v>
      </c>
      <c r="JX11" s="166"/>
      <c r="JY11" s="165">
        <v>-59.369900000000001</v>
      </c>
      <c r="JZ11" s="165">
        <v>84.985500000000002</v>
      </c>
      <c r="KA11" s="165">
        <v>68.676000000000002</v>
      </c>
      <c r="KB11" s="165">
        <v>-58.571300000000001</v>
      </c>
      <c r="KC11" s="165">
        <v>-82.369200000000006</v>
      </c>
      <c r="KD11" s="165">
        <v>60.971699999999998</v>
      </c>
      <c r="KE11" s="165">
        <v>21.902200000000001</v>
      </c>
      <c r="KF11" s="165">
        <v>-68.099999999999994</v>
      </c>
      <c r="KG11" s="165">
        <v>66.7</v>
      </c>
      <c r="KH11" s="165">
        <v>12.226800000000001</v>
      </c>
      <c r="KI11" s="165">
        <v>177.9787</v>
      </c>
    </row>
    <row r="12" spans="1:295" ht="18" customHeight="1" x14ac:dyDescent="0.25">
      <c r="A12" s="161" t="s">
        <v>72</v>
      </c>
      <c r="B12" s="161" t="s">
        <v>837</v>
      </c>
      <c r="C12" s="165">
        <v>0</v>
      </c>
      <c r="D12" s="165">
        <v>13.7935</v>
      </c>
      <c r="E12" s="166"/>
      <c r="F12" s="165">
        <v>-36.546399999999998</v>
      </c>
      <c r="G12" s="165">
        <v>15.9887</v>
      </c>
      <c r="H12" s="166"/>
      <c r="I12" s="165">
        <v>28.050999999999998</v>
      </c>
      <c r="J12" s="165">
        <v>-39.542200000000001</v>
      </c>
      <c r="K12" s="165">
        <v>38.510800000000003</v>
      </c>
      <c r="L12" s="165">
        <v>19.401399999999999</v>
      </c>
      <c r="M12" s="165">
        <v>18.946300000000001</v>
      </c>
      <c r="N12" s="165">
        <v>31.08</v>
      </c>
      <c r="O12" s="165">
        <v>-29.196000000000002</v>
      </c>
      <c r="P12" s="165">
        <v>22</v>
      </c>
      <c r="Q12" s="165">
        <v>9.1080000000000005</v>
      </c>
      <c r="R12" s="165">
        <v>-22</v>
      </c>
      <c r="S12" s="165">
        <v>12.437900000000001</v>
      </c>
      <c r="T12" s="165">
        <v>20.571000000000002</v>
      </c>
      <c r="U12" s="165">
        <v>11.684100000000001</v>
      </c>
      <c r="V12" s="165">
        <v>11.771000000000001</v>
      </c>
      <c r="W12" s="165">
        <v>19.812999999999999</v>
      </c>
      <c r="X12" s="165">
        <v>15.93</v>
      </c>
      <c r="Y12" s="165">
        <v>6.0834000000000001</v>
      </c>
      <c r="Z12" s="165">
        <v>7.2141000000000002</v>
      </c>
      <c r="AA12" s="166"/>
      <c r="AB12" s="166"/>
      <c r="AC12" s="166"/>
      <c r="AD12" s="165">
        <v>-82.07</v>
      </c>
      <c r="AE12" s="166"/>
      <c r="AF12" s="165">
        <v>-31.08</v>
      </c>
      <c r="AG12" s="165">
        <v>28.6</v>
      </c>
      <c r="AH12" s="165">
        <v>5.8129999999999997</v>
      </c>
      <c r="AI12" s="165">
        <v>0.17</v>
      </c>
      <c r="AJ12" s="167">
        <v>-23.14</v>
      </c>
      <c r="AK12" s="165">
        <v>-23.22</v>
      </c>
      <c r="AL12" s="165">
        <v>-73.430000000000007</v>
      </c>
      <c r="AM12" s="165">
        <v>23.14</v>
      </c>
      <c r="AN12" s="165">
        <v>23.14</v>
      </c>
      <c r="AO12" s="165">
        <v>9.6341999999999999</v>
      </c>
      <c r="AP12" s="165">
        <v>14.5001</v>
      </c>
      <c r="AQ12" s="165">
        <v>50.371200000000002</v>
      </c>
      <c r="AR12" s="165">
        <v>52.032299999999999</v>
      </c>
      <c r="AS12" s="165">
        <v>16.628</v>
      </c>
      <c r="AT12" s="165">
        <v>-32.486600000000003</v>
      </c>
      <c r="AU12" s="165">
        <v>-31.726199999999999</v>
      </c>
      <c r="AV12" s="165">
        <v>33.584099999999999</v>
      </c>
      <c r="AW12" s="165">
        <v>34.0762</v>
      </c>
      <c r="AX12" s="165">
        <v>45.4953</v>
      </c>
      <c r="AY12" s="165">
        <v>46.1252</v>
      </c>
      <c r="AZ12" s="165">
        <v>-22.351299999999998</v>
      </c>
      <c r="BA12" s="165">
        <v>-26.203099999999999</v>
      </c>
      <c r="BB12" s="165">
        <v>-187.81399999999999</v>
      </c>
      <c r="BC12" s="165">
        <v>28.388400000000001</v>
      </c>
      <c r="BD12" s="165">
        <v>-13.9</v>
      </c>
      <c r="BE12" s="165">
        <v>-14.1</v>
      </c>
      <c r="BF12" s="165">
        <v>36.432299999999998</v>
      </c>
      <c r="BG12" s="165">
        <v>35.5824</v>
      </c>
      <c r="BH12" s="165">
        <v>-3.3639999999999999</v>
      </c>
      <c r="BI12" s="166"/>
      <c r="BJ12" s="165">
        <v>-36.265500000000003</v>
      </c>
      <c r="BK12" s="165">
        <v>4.0651999999999999</v>
      </c>
      <c r="BL12" s="166"/>
      <c r="BM12" s="166"/>
      <c r="BN12" s="165">
        <v>227.21019999999999</v>
      </c>
      <c r="BO12" s="165">
        <v>78.524100000000004</v>
      </c>
      <c r="BP12" s="165">
        <v>78.127399999999994</v>
      </c>
      <c r="BQ12" s="165">
        <v>-195.84139999999999</v>
      </c>
      <c r="BR12" s="165">
        <v>306.67790000000002</v>
      </c>
      <c r="BS12" s="166"/>
      <c r="BT12" s="165">
        <v>-56.136200000000002</v>
      </c>
      <c r="BU12" s="165">
        <v>58.001899999999999</v>
      </c>
      <c r="BV12" s="165">
        <v>67.731200000000001</v>
      </c>
      <c r="BW12" s="165">
        <v>18.86</v>
      </c>
      <c r="BX12" s="165">
        <v>14.21</v>
      </c>
      <c r="BY12" s="165">
        <v>41.19</v>
      </c>
      <c r="BZ12" s="165">
        <v>60.29</v>
      </c>
      <c r="CA12" s="165">
        <v>-63.357500000000002</v>
      </c>
      <c r="CB12" s="165">
        <v>-62.9557</v>
      </c>
      <c r="CC12" s="165">
        <v>132.3075</v>
      </c>
      <c r="CD12" s="165">
        <v>133.4932</v>
      </c>
      <c r="CE12" s="165">
        <v>-2.7747000000000002</v>
      </c>
      <c r="CF12" s="165">
        <v>-82.522800000000004</v>
      </c>
      <c r="CG12" s="165">
        <v>-83.068700000000007</v>
      </c>
      <c r="CH12" s="165">
        <v>-1.1768000000000001</v>
      </c>
      <c r="CI12" s="166"/>
      <c r="CJ12" s="166"/>
      <c r="CK12" s="166"/>
      <c r="CL12" s="165">
        <v>73.8</v>
      </c>
      <c r="CM12" s="165">
        <v>67.099999999999994</v>
      </c>
      <c r="CN12" s="165">
        <v>-12.07</v>
      </c>
      <c r="CO12" s="165">
        <v>43.8765</v>
      </c>
      <c r="CP12" s="165">
        <v>42.855699999999999</v>
      </c>
      <c r="CQ12" s="165">
        <v>42.179600000000001</v>
      </c>
      <c r="CR12" s="165">
        <v>35.6967</v>
      </c>
      <c r="CS12" s="165">
        <v>37.131</v>
      </c>
      <c r="CT12" s="165">
        <v>-24.9633</v>
      </c>
      <c r="CU12" s="165">
        <v>-43.260599999999997</v>
      </c>
      <c r="CV12" s="165">
        <v>-29.260899999999999</v>
      </c>
      <c r="CW12" s="165">
        <v>12.0947</v>
      </c>
      <c r="CX12" s="165">
        <v>47.75</v>
      </c>
      <c r="CY12" s="165">
        <v>35.15</v>
      </c>
      <c r="CZ12" s="165">
        <v>31.6479</v>
      </c>
      <c r="DA12" s="165">
        <v>29.8874</v>
      </c>
      <c r="DB12" s="165">
        <v>-17.41</v>
      </c>
      <c r="DC12" s="166"/>
      <c r="DD12" s="166"/>
      <c r="DE12" s="166"/>
      <c r="DF12" s="165">
        <v>-45.407699999999998</v>
      </c>
      <c r="DG12" s="166"/>
      <c r="DH12" s="165">
        <v>-17.9329</v>
      </c>
      <c r="DI12" s="165">
        <v>-66.8</v>
      </c>
      <c r="DJ12" s="165">
        <v>-66.900000000000006</v>
      </c>
      <c r="DK12" s="165">
        <v>22.497299999999999</v>
      </c>
      <c r="DL12" s="165">
        <v>35.458399999999997</v>
      </c>
      <c r="DM12" s="165">
        <v>28.1934</v>
      </c>
      <c r="DN12" s="165">
        <v>49.823</v>
      </c>
      <c r="DO12" s="165">
        <v>34.85</v>
      </c>
      <c r="DP12" s="165">
        <v>0.06</v>
      </c>
      <c r="DQ12" s="165">
        <v>45.833500000000001</v>
      </c>
      <c r="DR12" s="165">
        <v>42.003599999999999</v>
      </c>
      <c r="DS12" s="165">
        <v>-13.63</v>
      </c>
      <c r="DT12" s="165">
        <v>-13.9</v>
      </c>
      <c r="DU12" s="165">
        <v>67.89</v>
      </c>
      <c r="DV12" s="165">
        <v>46.23</v>
      </c>
      <c r="DW12" s="165">
        <v>43.854500000000002</v>
      </c>
      <c r="DX12" s="165">
        <v>42.836399999999998</v>
      </c>
      <c r="DY12" s="165">
        <v>-59.648099999999999</v>
      </c>
      <c r="DZ12" s="165">
        <v>-58.172699999999999</v>
      </c>
      <c r="EA12" s="165">
        <v>107.60299999999999</v>
      </c>
      <c r="EB12" s="165">
        <v>73.427199999999999</v>
      </c>
      <c r="EC12" s="165">
        <v>69.465999999999994</v>
      </c>
      <c r="ED12" s="165">
        <v>71.5779</v>
      </c>
      <c r="EE12" s="165">
        <v>88.576999999999998</v>
      </c>
      <c r="EF12" s="165">
        <v>75.128500000000003</v>
      </c>
      <c r="EG12" s="165">
        <v>-26.523</v>
      </c>
      <c r="EH12" s="165">
        <v>205.8982</v>
      </c>
      <c r="EI12" s="165">
        <v>318.97039999999998</v>
      </c>
      <c r="EJ12" s="166"/>
      <c r="EK12" s="165">
        <v>-26.9968</v>
      </c>
      <c r="EL12" s="165">
        <v>-24.716699999999999</v>
      </c>
      <c r="EM12" s="165">
        <v>0</v>
      </c>
      <c r="EN12" s="165">
        <v>40.4985</v>
      </c>
      <c r="EO12" s="165">
        <v>37.310699999999997</v>
      </c>
      <c r="EP12" s="165">
        <v>145.97999999999999</v>
      </c>
      <c r="EQ12" s="165">
        <v>-91.279399999999995</v>
      </c>
      <c r="ER12" s="165">
        <v>-92.406700000000001</v>
      </c>
      <c r="ES12" s="165">
        <v>-38.062100000000001</v>
      </c>
      <c r="ET12" s="165">
        <v>0</v>
      </c>
      <c r="EU12" s="165">
        <v>-11.61</v>
      </c>
      <c r="EV12" s="165">
        <v>93.4</v>
      </c>
      <c r="EW12" s="165">
        <v>13.024900000000001</v>
      </c>
      <c r="EX12" s="165">
        <v>22.4115</v>
      </c>
      <c r="EY12" s="165">
        <v>-40.533299999999997</v>
      </c>
      <c r="EZ12" s="165">
        <v>-39.365900000000003</v>
      </c>
      <c r="FA12" s="165">
        <v>9.8291000000000004</v>
      </c>
      <c r="FB12" s="165">
        <v>-73.982600000000005</v>
      </c>
      <c r="FC12" s="165">
        <v>35.942</v>
      </c>
      <c r="FD12" s="165">
        <v>25.407</v>
      </c>
      <c r="FE12" s="166"/>
      <c r="FF12" s="165">
        <v>24.9011</v>
      </c>
      <c r="FG12" s="165">
        <v>40.386099999999999</v>
      </c>
      <c r="FH12" s="165">
        <v>40.456200000000003</v>
      </c>
      <c r="FI12" s="165">
        <v>39.330599999999997</v>
      </c>
      <c r="FJ12" s="165">
        <v>63.298499999999997</v>
      </c>
      <c r="FK12" s="165">
        <v>63.633400000000002</v>
      </c>
      <c r="FL12" s="165">
        <v>-132.29050000000001</v>
      </c>
      <c r="FM12" s="165">
        <v>61.825600000000001</v>
      </c>
      <c r="FN12" s="165">
        <v>60.526600000000002</v>
      </c>
      <c r="FO12" s="165">
        <v>-94.902100000000004</v>
      </c>
      <c r="FP12" s="165">
        <v>-80.2928</v>
      </c>
      <c r="FQ12" s="165">
        <v>-43.482700000000001</v>
      </c>
      <c r="FR12" s="165">
        <v>-36.69</v>
      </c>
      <c r="FS12" s="165">
        <v>17.3812</v>
      </c>
      <c r="FT12" s="165">
        <v>0.78280000000000005</v>
      </c>
      <c r="FU12" s="165">
        <v>-11.18</v>
      </c>
      <c r="FV12" s="165">
        <v>16.02</v>
      </c>
      <c r="FW12" s="165">
        <v>-47.0627</v>
      </c>
      <c r="FX12" s="166"/>
      <c r="FY12" s="166"/>
      <c r="FZ12" s="165">
        <v>0.36399999999999999</v>
      </c>
      <c r="GA12" s="166"/>
      <c r="GB12" s="165">
        <v>21.31</v>
      </c>
      <c r="GC12" s="165">
        <v>81.059799999999996</v>
      </c>
      <c r="GD12" s="165">
        <v>95.808199999999999</v>
      </c>
      <c r="GE12" s="165">
        <v>14.4</v>
      </c>
      <c r="GF12" s="165">
        <v>75.474699999999999</v>
      </c>
      <c r="GG12" s="165">
        <v>22.3</v>
      </c>
      <c r="GH12" s="165">
        <v>-12.626799999999999</v>
      </c>
      <c r="GI12" s="165">
        <v>3.3073999999999999</v>
      </c>
      <c r="GJ12" s="165">
        <v>3.1964000000000001</v>
      </c>
      <c r="GK12" s="165">
        <v>1.3677999999999999</v>
      </c>
      <c r="GL12" s="166"/>
      <c r="GM12" s="166"/>
      <c r="GN12" s="165">
        <v>-15.023</v>
      </c>
      <c r="GO12" s="165">
        <v>-19.936800000000002</v>
      </c>
      <c r="GP12" s="165">
        <v>22.493200000000002</v>
      </c>
      <c r="GQ12" s="165">
        <v>20.266500000000001</v>
      </c>
      <c r="GR12" s="165">
        <v>59.396599999999999</v>
      </c>
      <c r="GS12" s="165">
        <v>60.337800000000001</v>
      </c>
      <c r="GT12" s="165">
        <v>-121.15049999999999</v>
      </c>
      <c r="GU12" s="165">
        <v>-16.607900000000001</v>
      </c>
      <c r="GV12" s="165">
        <v>28.218599999999999</v>
      </c>
      <c r="GW12" s="165">
        <v>-29.814599999999999</v>
      </c>
      <c r="GX12" s="166"/>
      <c r="GY12" s="165">
        <v>4.6779000000000002</v>
      </c>
      <c r="GZ12" s="165">
        <v>4.4086999999999996</v>
      </c>
      <c r="HA12" s="165">
        <v>14</v>
      </c>
      <c r="HB12" s="165">
        <v>141.3484</v>
      </c>
      <c r="HC12" s="165">
        <v>142.06649999999999</v>
      </c>
      <c r="HD12" s="165">
        <v>280.39999999999998</v>
      </c>
      <c r="HE12" s="165">
        <v>-279.55250000000001</v>
      </c>
      <c r="HF12" s="165">
        <v>-587.34670000000006</v>
      </c>
      <c r="HG12" s="165">
        <v>592.27189999999996</v>
      </c>
      <c r="HH12" s="165">
        <v>587.88459999999998</v>
      </c>
      <c r="HI12" s="165">
        <v>-137.06190000000001</v>
      </c>
      <c r="HJ12" s="165">
        <v>-135.0324</v>
      </c>
      <c r="HK12" s="165">
        <v>-65.280500000000004</v>
      </c>
      <c r="HL12" s="165">
        <v>-60.138399999999997</v>
      </c>
      <c r="HM12" s="165">
        <v>83.022499999999994</v>
      </c>
      <c r="HN12" s="165">
        <v>81.137</v>
      </c>
      <c r="HO12" s="166"/>
      <c r="HP12" s="166"/>
      <c r="HQ12" s="165">
        <v>37.752299999999998</v>
      </c>
      <c r="HR12" s="165">
        <v>37.477699999999999</v>
      </c>
      <c r="HS12" s="165">
        <v>-18.441600000000001</v>
      </c>
      <c r="HT12" s="165">
        <v>-17.667200000000001</v>
      </c>
      <c r="HU12" s="165">
        <v>121.24</v>
      </c>
      <c r="HV12" s="165">
        <v>121.73</v>
      </c>
      <c r="HW12" s="165">
        <v>7.5</v>
      </c>
      <c r="HX12" s="165">
        <v>8.1999999999999993</v>
      </c>
      <c r="HY12" s="165">
        <v>22.006699999999999</v>
      </c>
      <c r="HZ12" s="165">
        <v>31.52</v>
      </c>
      <c r="IA12" s="165">
        <v>-317.60180000000003</v>
      </c>
      <c r="IB12" s="165">
        <v>103.64749999999999</v>
      </c>
      <c r="IC12" s="165">
        <v>104.45099999999999</v>
      </c>
      <c r="ID12" s="166"/>
      <c r="IE12" s="165">
        <v>-54.7</v>
      </c>
      <c r="IF12" s="165">
        <v>-36.700000000000003</v>
      </c>
      <c r="IG12" s="165">
        <v>-36.200000000000003</v>
      </c>
      <c r="IH12" s="165">
        <v>1.9179999999999999</v>
      </c>
      <c r="II12" s="165">
        <v>1.6382000000000001</v>
      </c>
      <c r="IJ12" s="165">
        <v>-572.38789999999995</v>
      </c>
      <c r="IK12" s="165">
        <v>-284.49950000000001</v>
      </c>
      <c r="IL12" s="165">
        <v>396.42340000000002</v>
      </c>
      <c r="IM12" s="165">
        <v>336.87529999999998</v>
      </c>
      <c r="IN12" s="165">
        <v>-48.770800000000001</v>
      </c>
      <c r="IO12" s="165">
        <v>-325.97230000000002</v>
      </c>
      <c r="IP12" s="165">
        <v>325.40179999999998</v>
      </c>
      <c r="IQ12" s="165">
        <v>-133.88149999999999</v>
      </c>
      <c r="IR12" s="165">
        <v>-215.58420000000001</v>
      </c>
      <c r="IS12" s="165">
        <v>-320.92750000000001</v>
      </c>
      <c r="IT12" s="165">
        <v>86.133399999999995</v>
      </c>
      <c r="IU12" s="165">
        <v>87.969499999999996</v>
      </c>
      <c r="IV12" s="165">
        <v>136.76159999999999</v>
      </c>
      <c r="IW12" s="165">
        <v>-385.0061</v>
      </c>
      <c r="IX12" s="165">
        <v>217.5659</v>
      </c>
      <c r="IY12" s="165">
        <v>-167.1651</v>
      </c>
      <c r="IZ12" s="165">
        <v>170.0556</v>
      </c>
      <c r="JA12" s="165">
        <v>-8.8317999999999994</v>
      </c>
      <c r="JB12" s="165">
        <v>31.891999999999999</v>
      </c>
      <c r="JC12" s="165">
        <v>15.04</v>
      </c>
      <c r="JD12" s="166"/>
      <c r="JE12" s="165">
        <v>8.3569999999999993</v>
      </c>
      <c r="JF12" s="165">
        <v>-15.12</v>
      </c>
      <c r="JG12" s="165">
        <v>-10.96</v>
      </c>
      <c r="JH12" s="166"/>
      <c r="JI12" s="165">
        <v>11.516</v>
      </c>
      <c r="JJ12" s="165">
        <v>-28.123899999999999</v>
      </c>
      <c r="JK12" s="165">
        <v>-40.224299999999999</v>
      </c>
      <c r="JL12" s="165">
        <v>28.2</v>
      </c>
      <c r="JM12" s="165">
        <v>50.856999999999999</v>
      </c>
      <c r="JN12" s="165">
        <v>49.052999999999997</v>
      </c>
      <c r="JO12" s="166"/>
      <c r="JP12" s="166"/>
      <c r="JQ12" s="165">
        <v>53.3767</v>
      </c>
      <c r="JR12" s="165">
        <v>53.125100000000003</v>
      </c>
      <c r="JS12" s="165">
        <v>53.363700000000001</v>
      </c>
      <c r="JT12" s="166"/>
      <c r="JU12" s="165">
        <v>55.4</v>
      </c>
      <c r="JV12" s="165">
        <v>23.677199999999999</v>
      </c>
      <c r="JW12" s="165">
        <v>5.68</v>
      </c>
      <c r="JX12" s="166"/>
      <c r="JY12" s="165">
        <v>-60.548999999999999</v>
      </c>
      <c r="JZ12" s="165">
        <v>83.522099999999995</v>
      </c>
      <c r="KA12" s="165">
        <v>68.278400000000005</v>
      </c>
      <c r="KB12" s="165">
        <v>-59.778100000000002</v>
      </c>
      <c r="KC12" s="165">
        <v>-82.033199999999994</v>
      </c>
      <c r="KD12" s="165">
        <v>59.483699999999999</v>
      </c>
      <c r="KE12" s="165">
        <v>21.990500000000001</v>
      </c>
      <c r="KF12" s="165">
        <v>-65.5</v>
      </c>
      <c r="KG12" s="165">
        <v>66.7</v>
      </c>
      <c r="KH12" s="165">
        <v>2.3172999999999999</v>
      </c>
      <c r="KI12" s="165">
        <v>192.0872</v>
      </c>
    </row>
    <row r="13" spans="1:295" ht="18" customHeight="1" x14ac:dyDescent="0.25">
      <c r="A13" s="161" t="s">
        <v>72</v>
      </c>
      <c r="B13" s="161" t="s">
        <v>838</v>
      </c>
      <c r="C13" s="165">
        <v>0</v>
      </c>
      <c r="D13" s="165">
        <v>13.958</v>
      </c>
      <c r="E13" s="165">
        <v>-20.6905</v>
      </c>
      <c r="F13" s="165">
        <v>-36.648299999999999</v>
      </c>
      <c r="G13" s="165">
        <v>16.2226</v>
      </c>
      <c r="H13" s="166"/>
      <c r="I13" s="165">
        <v>27.509899999999998</v>
      </c>
      <c r="J13" s="165">
        <v>-39.427500000000002</v>
      </c>
      <c r="K13" s="165">
        <v>37.879300000000001</v>
      </c>
      <c r="L13" s="165">
        <v>18.935400000000001</v>
      </c>
      <c r="M13" s="165">
        <v>18.380500000000001</v>
      </c>
      <c r="N13" s="165">
        <v>31.08</v>
      </c>
      <c r="O13" s="165">
        <v>-29.451000000000001</v>
      </c>
      <c r="P13" s="165">
        <v>24.2</v>
      </c>
      <c r="Q13" s="165">
        <v>9.1080000000000005</v>
      </c>
      <c r="R13" s="165">
        <v>-24.2</v>
      </c>
      <c r="S13" s="165">
        <v>13.100099999999999</v>
      </c>
      <c r="T13" s="165">
        <v>19.811199999999999</v>
      </c>
      <c r="U13" s="165">
        <v>10.4688</v>
      </c>
      <c r="V13" s="165">
        <v>10.739000000000001</v>
      </c>
      <c r="W13" s="165">
        <v>17.720700000000001</v>
      </c>
      <c r="X13" s="165">
        <v>16.127700000000001</v>
      </c>
      <c r="Y13" s="165">
        <v>6.0789</v>
      </c>
      <c r="Z13" s="165">
        <v>3.6164999999999998</v>
      </c>
      <c r="AA13" s="166"/>
      <c r="AB13" s="166"/>
      <c r="AC13" s="165">
        <v>0</v>
      </c>
      <c r="AD13" s="165">
        <v>-80.849999999999994</v>
      </c>
      <c r="AE13" s="166"/>
      <c r="AF13" s="165">
        <v>-31.08</v>
      </c>
      <c r="AG13" s="165">
        <v>28.6</v>
      </c>
      <c r="AH13" s="165">
        <v>5.944</v>
      </c>
      <c r="AI13" s="165">
        <v>0.17100000000000001</v>
      </c>
      <c r="AJ13" s="167">
        <v>-17.46</v>
      </c>
      <c r="AK13" s="165">
        <v>-17.45</v>
      </c>
      <c r="AL13" s="165">
        <v>-84.08</v>
      </c>
      <c r="AM13" s="165">
        <v>17.46</v>
      </c>
      <c r="AN13" s="165">
        <v>17.510000000000002</v>
      </c>
      <c r="AO13" s="165">
        <v>9.0448000000000004</v>
      </c>
      <c r="AP13" s="165">
        <v>14.587300000000001</v>
      </c>
      <c r="AQ13" s="165">
        <v>50.321899999999999</v>
      </c>
      <c r="AR13" s="165">
        <v>51.720500000000001</v>
      </c>
      <c r="AS13" s="165">
        <v>16.307300000000001</v>
      </c>
      <c r="AT13" s="165">
        <v>-26.030999999999999</v>
      </c>
      <c r="AU13" s="165">
        <v>-25.7211</v>
      </c>
      <c r="AV13" s="165">
        <v>5.2831999999999999</v>
      </c>
      <c r="AW13" s="165">
        <v>5.3516000000000004</v>
      </c>
      <c r="AX13" s="165">
        <v>49.128900000000002</v>
      </c>
      <c r="AY13" s="165">
        <v>49.511400000000002</v>
      </c>
      <c r="AZ13" s="165">
        <v>-46.918900000000001</v>
      </c>
      <c r="BA13" s="165">
        <v>-50.065100000000001</v>
      </c>
      <c r="BB13" s="165">
        <v>-151.9948</v>
      </c>
      <c r="BC13" s="165">
        <v>27.806000000000001</v>
      </c>
      <c r="BD13" s="165">
        <v>-13.9</v>
      </c>
      <c r="BE13" s="165">
        <v>-13.9</v>
      </c>
      <c r="BF13" s="165">
        <v>30.211500000000001</v>
      </c>
      <c r="BG13" s="165">
        <v>29.576699999999999</v>
      </c>
      <c r="BH13" s="165">
        <v>-3.3490000000000002</v>
      </c>
      <c r="BI13" s="166"/>
      <c r="BJ13" s="165">
        <v>-32.790199999999999</v>
      </c>
      <c r="BK13" s="165">
        <v>4.0453000000000001</v>
      </c>
      <c r="BL13" s="166"/>
      <c r="BM13" s="166"/>
      <c r="BN13" s="165">
        <v>193.4873</v>
      </c>
      <c r="BO13" s="165">
        <v>66.499799999999993</v>
      </c>
      <c r="BP13" s="165">
        <v>66.316699999999997</v>
      </c>
      <c r="BQ13" s="165">
        <v>-154.36580000000001</v>
      </c>
      <c r="BR13" s="165">
        <v>281.96440000000001</v>
      </c>
      <c r="BS13" s="166"/>
      <c r="BT13" s="165">
        <v>-85.500100000000003</v>
      </c>
      <c r="BU13" s="165">
        <v>87.816999999999993</v>
      </c>
      <c r="BV13" s="165">
        <v>65.685400000000001</v>
      </c>
      <c r="BW13" s="165">
        <v>18.739999999999998</v>
      </c>
      <c r="BX13" s="165">
        <v>14.43</v>
      </c>
      <c r="BY13" s="165">
        <v>39.93</v>
      </c>
      <c r="BZ13" s="165">
        <v>59.14</v>
      </c>
      <c r="CA13" s="165">
        <v>-59.070900000000002</v>
      </c>
      <c r="CB13" s="165">
        <v>-57.999200000000002</v>
      </c>
      <c r="CC13" s="165">
        <v>124.2915</v>
      </c>
      <c r="CD13" s="165">
        <v>125.0637</v>
      </c>
      <c r="CE13" s="165">
        <v>-2.3149999999999999</v>
      </c>
      <c r="CF13" s="165">
        <v>-84.689499999999995</v>
      </c>
      <c r="CG13" s="165">
        <v>-84.397000000000006</v>
      </c>
      <c r="CH13" s="165">
        <v>-2.5781000000000001</v>
      </c>
      <c r="CI13" s="166"/>
      <c r="CJ13" s="166"/>
      <c r="CK13" s="166"/>
      <c r="CL13" s="165">
        <v>73.900000000000006</v>
      </c>
      <c r="CM13" s="165">
        <v>67.3</v>
      </c>
      <c r="CN13" s="165">
        <v>-11.68</v>
      </c>
      <c r="CO13" s="165">
        <v>40.578099999999999</v>
      </c>
      <c r="CP13" s="165">
        <v>39.859200000000001</v>
      </c>
      <c r="CQ13" s="165">
        <v>39.296700000000001</v>
      </c>
      <c r="CR13" s="165">
        <v>30.836600000000001</v>
      </c>
      <c r="CS13" s="165">
        <v>31.5871</v>
      </c>
      <c r="CT13" s="165">
        <v>-26.903300000000002</v>
      </c>
      <c r="CU13" s="165">
        <v>-35.5276</v>
      </c>
      <c r="CV13" s="165">
        <v>-32.340299999999999</v>
      </c>
      <c r="CW13" s="165">
        <v>11.762</v>
      </c>
      <c r="CX13" s="165">
        <v>46.96</v>
      </c>
      <c r="CY13" s="165">
        <v>34.33</v>
      </c>
      <c r="CZ13" s="165">
        <v>30.241700000000002</v>
      </c>
      <c r="DA13" s="165">
        <v>29.301500000000001</v>
      </c>
      <c r="DB13" s="165">
        <v>-16.829999999999998</v>
      </c>
      <c r="DC13" s="166"/>
      <c r="DD13" s="166"/>
      <c r="DE13" s="166"/>
      <c r="DF13" s="165">
        <v>-39.734099999999998</v>
      </c>
      <c r="DG13" s="166"/>
      <c r="DH13" s="165">
        <v>-17.209199999999999</v>
      </c>
      <c r="DI13" s="165">
        <v>-62.1</v>
      </c>
      <c r="DJ13" s="165">
        <v>-61.9</v>
      </c>
      <c r="DK13" s="165">
        <v>22.173200000000001</v>
      </c>
      <c r="DL13" s="165">
        <v>34.872399999999999</v>
      </c>
      <c r="DM13" s="165">
        <v>27.254200000000001</v>
      </c>
      <c r="DN13" s="165">
        <v>49.237099999999998</v>
      </c>
      <c r="DO13" s="165">
        <v>34.5</v>
      </c>
      <c r="DP13" s="165">
        <v>-0.15</v>
      </c>
      <c r="DQ13" s="165">
        <v>44.407499999999999</v>
      </c>
      <c r="DR13" s="165">
        <v>39.218499999999999</v>
      </c>
      <c r="DS13" s="165">
        <v>-13.67</v>
      </c>
      <c r="DT13" s="165">
        <v>-13.85</v>
      </c>
      <c r="DU13" s="165">
        <v>66.47</v>
      </c>
      <c r="DV13" s="165">
        <v>45.39</v>
      </c>
      <c r="DW13" s="165">
        <v>40.490900000000003</v>
      </c>
      <c r="DX13" s="165">
        <v>38.618200000000002</v>
      </c>
      <c r="DY13" s="165">
        <v>-55.319800000000001</v>
      </c>
      <c r="DZ13" s="165">
        <v>-53.5182</v>
      </c>
      <c r="EA13" s="165">
        <v>105.05240000000001</v>
      </c>
      <c r="EB13" s="165">
        <v>70.984399999999994</v>
      </c>
      <c r="EC13" s="165">
        <v>68.261099999999999</v>
      </c>
      <c r="ED13" s="165">
        <v>69.254400000000004</v>
      </c>
      <c r="EE13" s="165">
        <v>70.221999999999994</v>
      </c>
      <c r="EF13" s="165">
        <v>56.6006</v>
      </c>
      <c r="EG13" s="165">
        <v>-27.456</v>
      </c>
      <c r="EH13" s="165">
        <v>164.2936</v>
      </c>
      <c r="EI13" s="165">
        <v>325.72570000000002</v>
      </c>
      <c r="EJ13" s="166"/>
      <c r="EK13" s="165">
        <v>-26.601099999999999</v>
      </c>
      <c r="EL13" s="165">
        <v>-24.0654</v>
      </c>
      <c r="EM13" s="165">
        <v>19.6663</v>
      </c>
      <c r="EN13" s="165">
        <v>49.950600000000001</v>
      </c>
      <c r="EO13" s="165">
        <v>46.9283</v>
      </c>
      <c r="EP13" s="165">
        <v>35.375999999999998</v>
      </c>
      <c r="EQ13" s="165">
        <v>-77.903800000000004</v>
      </c>
      <c r="ER13" s="165">
        <v>-79.149600000000007</v>
      </c>
      <c r="ES13" s="165">
        <v>-18.177600000000002</v>
      </c>
      <c r="ET13" s="165">
        <v>0</v>
      </c>
      <c r="EU13" s="165">
        <v>-11.19</v>
      </c>
      <c r="EV13" s="165">
        <v>1</v>
      </c>
      <c r="EW13" s="165">
        <v>12.915800000000001</v>
      </c>
      <c r="EX13" s="165">
        <v>43.061100000000003</v>
      </c>
      <c r="EY13" s="165">
        <v>-39.856099999999998</v>
      </c>
      <c r="EZ13" s="165">
        <v>-38.996299999999998</v>
      </c>
      <c r="FA13" s="165">
        <v>8.9222000000000001</v>
      </c>
      <c r="FB13" s="165">
        <v>-54.7012</v>
      </c>
      <c r="FC13" s="165">
        <v>17.585699999999999</v>
      </c>
      <c r="FD13" s="165">
        <v>25.04</v>
      </c>
      <c r="FE13" s="166"/>
      <c r="FF13" s="165">
        <v>25.043600000000001</v>
      </c>
      <c r="FG13" s="165">
        <v>39.9724</v>
      </c>
      <c r="FH13" s="165">
        <v>40.551900000000003</v>
      </c>
      <c r="FI13" s="165">
        <v>39.045200000000001</v>
      </c>
      <c r="FJ13" s="165">
        <v>58.274799999999999</v>
      </c>
      <c r="FK13" s="165">
        <v>58.609699999999997</v>
      </c>
      <c r="FL13" s="165">
        <v>-123.58280000000001</v>
      </c>
      <c r="FM13" s="165">
        <v>57.033900000000003</v>
      </c>
      <c r="FN13" s="165">
        <v>56.1798</v>
      </c>
      <c r="FO13" s="165">
        <v>-90.181399999999996</v>
      </c>
      <c r="FP13" s="165">
        <v>-74.254300000000001</v>
      </c>
      <c r="FQ13" s="165">
        <v>-42.6404</v>
      </c>
      <c r="FR13" s="166"/>
      <c r="FS13" s="165">
        <v>16.980899999999998</v>
      </c>
      <c r="FT13" s="166"/>
      <c r="FU13" s="165">
        <v>-11.01</v>
      </c>
      <c r="FV13" s="165">
        <v>17.579999999999998</v>
      </c>
      <c r="FW13" s="165">
        <v>-41.699599999999997</v>
      </c>
      <c r="FX13" s="165">
        <v>9.3742999999999999</v>
      </c>
      <c r="FY13" s="165">
        <v>-15.805999999999999</v>
      </c>
      <c r="FZ13" s="165">
        <v>0.36599999999999999</v>
      </c>
      <c r="GA13" s="166"/>
      <c r="GB13" s="165">
        <v>20.77</v>
      </c>
      <c r="GC13" s="165">
        <v>77.207800000000006</v>
      </c>
      <c r="GD13" s="165">
        <v>90.976100000000002</v>
      </c>
      <c r="GE13" s="165">
        <v>14.86</v>
      </c>
      <c r="GF13" s="165">
        <v>73.837000000000003</v>
      </c>
      <c r="GG13" s="165">
        <v>22.8</v>
      </c>
      <c r="GH13" s="165">
        <v>-10.960100000000001</v>
      </c>
      <c r="GI13" s="165">
        <v>3.3094000000000001</v>
      </c>
      <c r="GJ13" s="165">
        <v>3.1408</v>
      </c>
      <c r="GK13" s="165">
        <v>1.321</v>
      </c>
      <c r="GL13" s="166"/>
      <c r="GM13" s="166"/>
      <c r="GN13" s="165">
        <v>-15.320499999999999</v>
      </c>
      <c r="GO13" s="165">
        <v>-18.165500000000002</v>
      </c>
      <c r="GP13" s="165">
        <v>23.834499999999998</v>
      </c>
      <c r="GQ13" s="165">
        <v>18.666599999999999</v>
      </c>
      <c r="GR13" s="165">
        <v>60.116700000000002</v>
      </c>
      <c r="GS13" s="165">
        <v>61.404800000000002</v>
      </c>
      <c r="GT13" s="165">
        <v>-116.28449999999999</v>
      </c>
      <c r="GU13" s="165">
        <v>-16.285</v>
      </c>
      <c r="GV13" s="165">
        <v>26.748000000000001</v>
      </c>
      <c r="GW13" s="165">
        <v>-28.573599999999999</v>
      </c>
      <c r="GX13" s="166"/>
      <c r="GY13" s="165">
        <v>4.5705</v>
      </c>
      <c r="GZ13" s="165">
        <v>4.1978</v>
      </c>
      <c r="HA13" s="166"/>
      <c r="HB13" s="165">
        <v>143.74080000000001</v>
      </c>
      <c r="HC13" s="165">
        <v>144.61619999999999</v>
      </c>
      <c r="HD13" s="165">
        <v>268.2</v>
      </c>
      <c r="HE13" s="165">
        <v>-267.52089999999998</v>
      </c>
      <c r="HF13" s="165">
        <v>-575.96630000000005</v>
      </c>
      <c r="HG13" s="165">
        <v>580.81380000000001</v>
      </c>
      <c r="HH13" s="165">
        <v>589.04849999999999</v>
      </c>
      <c r="HI13" s="165">
        <v>-138.46209999999999</v>
      </c>
      <c r="HJ13" s="165">
        <v>-136.4059</v>
      </c>
      <c r="HK13" s="165">
        <v>-63.5687</v>
      </c>
      <c r="HL13" s="165">
        <v>-58.523200000000003</v>
      </c>
      <c r="HM13" s="165">
        <v>82.151300000000006</v>
      </c>
      <c r="HN13" s="165">
        <v>79.851100000000002</v>
      </c>
      <c r="HO13" s="166"/>
      <c r="HP13" s="166"/>
      <c r="HQ13" s="165">
        <v>36.884399999999999</v>
      </c>
      <c r="HR13" s="165">
        <v>36.126300000000001</v>
      </c>
      <c r="HS13" s="165">
        <v>-21.920300000000001</v>
      </c>
      <c r="HT13" s="165">
        <v>-20.942</v>
      </c>
      <c r="HU13" s="165">
        <v>120.03</v>
      </c>
      <c r="HV13" s="165">
        <v>117.8</v>
      </c>
      <c r="HW13" s="165">
        <v>11.8</v>
      </c>
      <c r="HX13" s="165">
        <v>11.7</v>
      </c>
      <c r="HY13" s="166"/>
      <c r="HZ13" s="165">
        <v>36.64</v>
      </c>
      <c r="IA13" s="165">
        <v>-326.55939999999998</v>
      </c>
      <c r="IB13" s="165">
        <v>103.8781</v>
      </c>
      <c r="IC13" s="165">
        <v>103.88809999999999</v>
      </c>
      <c r="ID13" s="165">
        <v>14.5</v>
      </c>
      <c r="IE13" s="165">
        <v>-51.4</v>
      </c>
      <c r="IF13" s="165">
        <v>-35.200000000000003</v>
      </c>
      <c r="IG13" s="165">
        <v>-35.4</v>
      </c>
      <c r="IH13" s="165">
        <v>1.8418000000000001</v>
      </c>
      <c r="II13" s="166"/>
      <c r="IJ13" s="165">
        <v>-574.2346</v>
      </c>
      <c r="IK13" s="165">
        <v>-287.87790000000001</v>
      </c>
      <c r="IL13" s="165">
        <v>407.42599999999999</v>
      </c>
      <c r="IM13" s="165">
        <v>339.7722</v>
      </c>
      <c r="IN13" s="165">
        <v>-39.9861</v>
      </c>
      <c r="IO13" s="165">
        <v>-333.46780000000001</v>
      </c>
      <c r="IP13" s="165">
        <v>331.2534</v>
      </c>
      <c r="IQ13" s="165">
        <v>-138.15049999999999</v>
      </c>
      <c r="IR13" s="165">
        <v>-217.51009999999999</v>
      </c>
      <c r="IS13" s="165">
        <v>-326.66120000000001</v>
      </c>
      <c r="IT13" s="165">
        <v>90.619900000000001</v>
      </c>
      <c r="IU13" s="165">
        <v>90.425600000000003</v>
      </c>
      <c r="IV13" s="165">
        <v>144.8546</v>
      </c>
      <c r="IW13" s="165">
        <v>-396.0351</v>
      </c>
      <c r="IX13" s="165">
        <v>223.15870000000001</v>
      </c>
      <c r="IY13" s="165">
        <v>-179.15029999999999</v>
      </c>
      <c r="IZ13" s="165">
        <v>178.333</v>
      </c>
      <c r="JA13" s="165">
        <v>-10.0458</v>
      </c>
      <c r="JB13" s="165">
        <v>31.332000000000001</v>
      </c>
      <c r="JC13" s="165">
        <v>14.88</v>
      </c>
      <c r="JD13" s="166"/>
      <c r="JE13" s="165">
        <v>8.3580000000000005</v>
      </c>
      <c r="JF13" s="165">
        <v>-14.4</v>
      </c>
      <c r="JG13" s="165">
        <v>-10.24</v>
      </c>
      <c r="JH13" s="166"/>
      <c r="JI13" s="165">
        <v>10.1671</v>
      </c>
      <c r="JJ13" s="165">
        <v>-28.358899999999998</v>
      </c>
      <c r="JK13" s="165">
        <v>-39.491900000000001</v>
      </c>
      <c r="JL13" s="165">
        <v>28.2</v>
      </c>
      <c r="JM13" s="165">
        <v>51.697000000000003</v>
      </c>
      <c r="JN13" s="165">
        <v>50.665999999999997</v>
      </c>
      <c r="JO13" s="166"/>
      <c r="JP13" s="166"/>
      <c r="JQ13" s="165">
        <v>53.894799999999996</v>
      </c>
      <c r="JR13" s="165">
        <v>52.706800000000001</v>
      </c>
      <c r="JS13" s="165">
        <v>53.107999999999997</v>
      </c>
      <c r="JT13" s="166"/>
      <c r="JU13" s="165">
        <v>52.4</v>
      </c>
      <c r="JV13" s="165">
        <v>23.160699999999999</v>
      </c>
      <c r="JW13" s="165">
        <v>5.61</v>
      </c>
      <c r="JX13" s="166"/>
      <c r="JY13" s="165">
        <v>-57.243099999999998</v>
      </c>
      <c r="JZ13" s="165">
        <v>81.712500000000006</v>
      </c>
      <c r="KA13" s="165">
        <v>65.945899999999995</v>
      </c>
      <c r="KB13" s="165">
        <v>-56.533799999999999</v>
      </c>
      <c r="KC13" s="165">
        <v>-79.861900000000006</v>
      </c>
      <c r="KD13" s="165">
        <v>56.628</v>
      </c>
      <c r="KE13" s="165">
        <v>22.647300000000001</v>
      </c>
      <c r="KF13" s="165">
        <v>-64</v>
      </c>
      <c r="KG13" s="165">
        <v>63.1</v>
      </c>
      <c r="KH13" s="165">
        <v>14.1777</v>
      </c>
      <c r="KI13" s="165">
        <v>173.96199999999999</v>
      </c>
    </row>
    <row r="14" spans="1:295" ht="18" customHeight="1" x14ac:dyDescent="0.25">
      <c r="A14" s="161" t="s">
        <v>72</v>
      </c>
      <c r="B14" s="161" t="s">
        <v>839</v>
      </c>
      <c r="C14" s="165">
        <v>0</v>
      </c>
      <c r="D14" s="165">
        <v>13.6477</v>
      </c>
      <c r="E14" s="166"/>
      <c r="F14" s="165">
        <v>-36.7318</v>
      </c>
      <c r="G14" s="165">
        <v>15.800599999999999</v>
      </c>
      <c r="H14" s="166"/>
      <c r="I14" s="165">
        <v>26.539000000000001</v>
      </c>
      <c r="J14" s="165">
        <v>-37.776600000000002</v>
      </c>
      <c r="K14" s="165">
        <v>36.903300000000002</v>
      </c>
      <c r="L14" s="165">
        <v>18.741399999999999</v>
      </c>
      <c r="M14" s="165">
        <v>18.307400000000001</v>
      </c>
      <c r="N14" s="165">
        <v>33.299999999999997</v>
      </c>
      <c r="O14" s="165">
        <v>-26.789000000000001</v>
      </c>
      <c r="P14" s="165">
        <v>19.8</v>
      </c>
      <c r="Q14" s="165">
        <v>9.1080000000000005</v>
      </c>
      <c r="R14" s="165">
        <v>-19.8</v>
      </c>
      <c r="S14" s="165">
        <v>12.838699999999999</v>
      </c>
      <c r="T14" s="165">
        <v>19.563199999999998</v>
      </c>
      <c r="U14" s="165">
        <v>10.086499999999999</v>
      </c>
      <c r="V14" s="165">
        <v>10.273400000000001</v>
      </c>
      <c r="W14" s="165">
        <v>16.82</v>
      </c>
      <c r="X14" s="165">
        <v>16.2087</v>
      </c>
      <c r="Y14" s="165">
        <v>5.5126999999999997</v>
      </c>
      <c r="Z14" s="165">
        <v>3.5253999999999999</v>
      </c>
      <c r="AA14" s="166"/>
      <c r="AB14" s="166"/>
      <c r="AC14" s="165">
        <v>0</v>
      </c>
      <c r="AD14" s="165">
        <v>-73.06</v>
      </c>
      <c r="AE14" s="166"/>
      <c r="AF14" s="165">
        <v>-33.299999999999997</v>
      </c>
      <c r="AG14" s="165">
        <v>24.2</v>
      </c>
      <c r="AH14" s="165">
        <v>5.2270000000000003</v>
      </c>
      <c r="AI14" s="165">
        <v>0.16800000000000001</v>
      </c>
      <c r="AJ14" s="167">
        <v>-20.12</v>
      </c>
      <c r="AK14" s="165">
        <v>-20.38</v>
      </c>
      <c r="AL14" s="165">
        <v>-66.290000000000006</v>
      </c>
      <c r="AM14" s="165">
        <v>20.12</v>
      </c>
      <c r="AN14" s="165">
        <v>20.04</v>
      </c>
      <c r="AO14" s="165">
        <v>8.6867999999999999</v>
      </c>
      <c r="AP14" s="165">
        <v>14.195</v>
      </c>
      <c r="AQ14" s="165">
        <v>49.428199999999997</v>
      </c>
      <c r="AR14" s="165">
        <v>50.498699999999999</v>
      </c>
      <c r="AS14" s="165">
        <v>14.3964</v>
      </c>
      <c r="AT14" s="165">
        <v>-33.383800000000001</v>
      </c>
      <c r="AU14" s="165">
        <v>-32.448799999999999</v>
      </c>
      <c r="AV14" s="165">
        <v>32.668599999999998</v>
      </c>
      <c r="AW14" s="165">
        <v>33.0839</v>
      </c>
      <c r="AX14" s="165">
        <v>46.9009</v>
      </c>
      <c r="AY14" s="165">
        <v>47.164200000000001</v>
      </c>
      <c r="AZ14" s="165">
        <v>-32.4542</v>
      </c>
      <c r="BA14" s="165">
        <v>-28.4207</v>
      </c>
      <c r="BB14" s="165">
        <v>-163.59270000000001</v>
      </c>
      <c r="BC14" s="165">
        <v>27.232800000000001</v>
      </c>
      <c r="BD14" s="165">
        <v>-13.8</v>
      </c>
      <c r="BE14" s="165">
        <v>-13.8</v>
      </c>
      <c r="BF14" s="165">
        <v>36.506799999999998</v>
      </c>
      <c r="BG14" s="165">
        <v>35.895800000000001</v>
      </c>
      <c r="BH14" s="165">
        <v>-3.3698000000000001</v>
      </c>
      <c r="BI14" s="166"/>
      <c r="BJ14" s="165">
        <v>-33.5304</v>
      </c>
      <c r="BK14" s="165">
        <v>3.9369999999999998</v>
      </c>
      <c r="BL14" s="166"/>
      <c r="BM14" s="166"/>
      <c r="BN14" s="165">
        <v>203.1617</v>
      </c>
      <c r="BO14" s="165">
        <v>53.468400000000003</v>
      </c>
      <c r="BP14" s="165">
        <v>53.163200000000003</v>
      </c>
      <c r="BQ14" s="165">
        <v>-100.5941</v>
      </c>
      <c r="BR14" s="165">
        <v>290.06740000000002</v>
      </c>
      <c r="BS14" s="166"/>
      <c r="BT14" s="165">
        <v>-79.965000000000003</v>
      </c>
      <c r="BU14" s="165">
        <v>82.401399999999995</v>
      </c>
      <c r="BV14" s="165">
        <v>64.677499999999995</v>
      </c>
      <c r="BW14" s="165">
        <v>18.54</v>
      </c>
      <c r="BX14" s="165">
        <v>13.98</v>
      </c>
      <c r="BY14" s="165">
        <v>39.15</v>
      </c>
      <c r="BZ14" s="165">
        <v>58.58</v>
      </c>
      <c r="CA14" s="165">
        <v>-67.1083</v>
      </c>
      <c r="CB14" s="165">
        <v>-66.170599999999993</v>
      </c>
      <c r="CC14" s="165">
        <v>137.95590000000001</v>
      </c>
      <c r="CD14" s="165">
        <v>138.26910000000001</v>
      </c>
      <c r="CE14" s="165">
        <v>-1.9329000000000001</v>
      </c>
      <c r="CF14" s="165">
        <v>-85.360600000000005</v>
      </c>
      <c r="CG14" s="165">
        <v>-84.963800000000006</v>
      </c>
      <c r="CH14" s="165">
        <v>-2.8668999999999998</v>
      </c>
      <c r="CI14" s="166"/>
      <c r="CJ14" s="166"/>
      <c r="CK14" s="166"/>
      <c r="CL14" s="165">
        <v>74.099999999999994</v>
      </c>
      <c r="CM14" s="165">
        <v>67.400000000000006</v>
      </c>
      <c r="CN14" s="165">
        <v>-11.71</v>
      </c>
      <c r="CO14" s="165">
        <v>39.989400000000003</v>
      </c>
      <c r="CP14" s="165">
        <v>38.956600000000002</v>
      </c>
      <c r="CQ14" s="165">
        <v>38.629600000000003</v>
      </c>
      <c r="CR14" s="165">
        <v>27.037600000000001</v>
      </c>
      <c r="CS14" s="165">
        <v>27.627300000000002</v>
      </c>
      <c r="CT14" s="165">
        <v>-29.930199999999999</v>
      </c>
      <c r="CU14" s="165">
        <v>-27.3688</v>
      </c>
      <c r="CV14" s="165">
        <v>-35.448399999999999</v>
      </c>
      <c r="CW14" s="165">
        <v>11.9186</v>
      </c>
      <c r="CX14" s="165">
        <v>45.54</v>
      </c>
      <c r="CY14" s="165">
        <v>33.9</v>
      </c>
      <c r="CZ14" s="165">
        <v>29.7729</v>
      </c>
      <c r="DA14" s="165">
        <v>28.2761</v>
      </c>
      <c r="DB14" s="165">
        <v>-16.46</v>
      </c>
      <c r="DC14" s="166"/>
      <c r="DD14" s="166"/>
      <c r="DE14" s="166"/>
      <c r="DF14" s="165">
        <v>-40.976100000000002</v>
      </c>
      <c r="DG14" s="166"/>
      <c r="DH14" s="165">
        <v>-16.890499999999999</v>
      </c>
      <c r="DI14" s="165">
        <v>-59.7</v>
      </c>
      <c r="DJ14" s="165">
        <v>-59.5</v>
      </c>
      <c r="DK14" s="165">
        <v>22.7499</v>
      </c>
      <c r="DL14" s="166"/>
      <c r="DM14" s="165">
        <v>24.436299999999999</v>
      </c>
      <c r="DN14" s="165">
        <v>48.6511</v>
      </c>
      <c r="DO14" s="166"/>
      <c r="DP14" s="165">
        <v>0.73</v>
      </c>
      <c r="DQ14" s="165">
        <v>44.872500000000002</v>
      </c>
      <c r="DR14" s="165">
        <v>37.862200000000001</v>
      </c>
      <c r="DS14" s="165">
        <v>-14.05</v>
      </c>
      <c r="DT14" s="165">
        <v>-14.26</v>
      </c>
      <c r="DU14" s="165">
        <v>66.040000000000006</v>
      </c>
      <c r="DV14" s="165">
        <v>45.81</v>
      </c>
      <c r="DW14" s="165">
        <v>39.636400000000002</v>
      </c>
      <c r="DX14" s="165">
        <v>38.890900000000002</v>
      </c>
      <c r="DY14" s="165">
        <v>-63.560299999999998</v>
      </c>
      <c r="DZ14" s="165">
        <v>-61.181800000000003</v>
      </c>
      <c r="EA14" s="165">
        <v>99.497600000000006</v>
      </c>
      <c r="EB14" s="165">
        <v>66.144300000000001</v>
      </c>
      <c r="EC14" s="165">
        <v>62.49</v>
      </c>
      <c r="ED14" s="165">
        <v>64.257099999999994</v>
      </c>
      <c r="EE14" s="165">
        <v>68.352099999999993</v>
      </c>
      <c r="EF14" s="165">
        <v>55.672699999999999</v>
      </c>
      <c r="EG14" s="165">
        <v>-26.605</v>
      </c>
      <c r="EH14" s="165">
        <v>110.27930000000001</v>
      </c>
      <c r="EI14" s="165">
        <v>300.05970000000002</v>
      </c>
      <c r="EJ14" s="166"/>
      <c r="EK14" s="165">
        <v>-26.832100000000001</v>
      </c>
      <c r="EL14" s="165">
        <v>-24.461600000000001</v>
      </c>
      <c r="EM14" s="165">
        <v>18.5441</v>
      </c>
      <c r="EN14" s="165">
        <v>49.942300000000003</v>
      </c>
      <c r="EO14" s="165">
        <v>46.811100000000003</v>
      </c>
      <c r="EP14" s="165">
        <v>56.88</v>
      </c>
      <c r="EQ14" s="165">
        <v>-81.415199999999999</v>
      </c>
      <c r="ER14" s="165">
        <v>-82.639399999999995</v>
      </c>
      <c r="ES14" s="165">
        <v>-18.231200000000001</v>
      </c>
      <c r="ET14" s="165">
        <v>0</v>
      </c>
      <c r="EU14" s="165">
        <v>-14.53</v>
      </c>
      <c r="EV14" s="165">
        <v>1</v>
      </c>
      <c r="EW14" s="165">
        <v>12.695</v>
      </c>
      <c r="EX14" s="165">
        <v>42.846600000000002</v>
      </c>
      <c r="EY14" s="165">
        <v>-37.8033</v>
      </c>
      <c r="EZ14" s="165">
        <v>-36.682099999999998</v>
      </c>
      <c r="FA14" s="165">
        <v>8.4543999999999997</v>
      </c>
      <c r="FB14" s="165">
        <v>-55.165399999999998</v>
      </c>
      <c r="FC14" s="165">
        <v>19.2683</v>
      </c>
      <c r="FD14" s="165">
        <v>23.4041</v>
      </c>
      <c r="FE14" s="166"/>
      <c r="FF14" s="165">
        <v>23.2302</v>
      </c>
      <c r="FG14" s="165">
        <v>40.550699999999999</v>
      </c>
      <c r="FH14" s="165">
        <v>40.828600000000002</v>
      </c>
      <c r="FI14" s="165">
        <v>39.6907</v>
      </c>
      <c r="FJ14" s="165">
        <v>64.972999999999999</v>
      </c>
      <c r="FK14" s="165">
        <v>66.145200000000003</v>
      </c>
      <c r="FL14" s="165">
        <v>-139.65860000000001</v>
      </c>
      <c r="FM14" s="165">
        <v>64.688299999999998</v>
      </c>
      <c r="FN14" s="165">
        <v>64.412999999999997</v>
      </c>
      <c r="FO14" s="165">
        <v>-105.3364</v>
      </c>
      <c r="FP14" s="165">
        <v>-91.328999999999994</v>
      </c>
      <c r="FQ14" s="165">
        <v>-47.305999999999997</v>
      </c>
      <c r="FR14" s="165">
        <v>-42.05</v>
      </c>
      <c r="FS14" s="165">
        <v>17.288499999999999</v>
      </c>
      <c r="FT14" s="166"/>
      <c r="FU14" s="165">
        <v>-11.19</v>
      </c>
      <c r="FV14" s="165">
        <v>16.989999999999998</v>
      </c>
      <c r="FW14" s="165">
        <v>-46.6892</v>
      </c>
      <c r="FX14" s="166"/>
      <c r="FY14" s="166"/>
      <c r="FZ14" s="165">
        <v>0.36599999999999999</v>
      </c>
      <c r="GA14" s="166"/>
      <c r="GB14" s="165">
        <v>21.24</v>
      </c>
      <c r="GC14" s="165">
        <v>94.965100000000007</v>
      </c>
      <c r="GD14" s="165">
        <v>107.8477</v>
      </c>
      <c r="GE14" s="166"/>
      <c r="GF14" s="165">
        <v>76.807199999999995</v>
      </c>
      <c r="GG14" s="165">
        <v>22.5</v>
      </c>
      <c r="GH14" s="165">
        <v>-12.391999999999999</v>
      </c>
      <c r="GI14" s="165">
        <v>3.1318000000000001</v>
      </c>
      <c r="GJ14" s="165">
        <v>3.3311000000000002</v>
      </c>
      <c r="GK14" s="165">
        <v>1.3050999999999999</v>
      </c>
      <c r="GL14" s="166"/>
      <c r="GM14" s="166"/>
      <c r="GN14" s="165">
        <v>-15.6197</v>
      </c>
      <c r="GO14" s="165">
        <v>-19.337499999999999</v>
      </c>
      <c r="GP14" s="165">
        <v>22.846399999999999</v>
      </c>
      <c r="GQ14" s="165">
        <v>19.517399999999999</v>
      </c>
      <c r="GR14" s="165">
        <v>60.625399999999999</v>
      </c>
      <c r="GS14" s="165">
        <v>62.030700000000003</v>
      </c>
      <c r="GT14" s="165">
        <v>-124.1093</v>
      </c>
      <c r="GU14" s="165">
        <v>-16.270099999999999</v>
      </c>
      <c r="GV14" s="165">
        <v>28.733899999999998</v>
      </c>
      <c r="GW14" s="165">
        <v>-28.475100000000001</v>
      </c>
      <c r="GX14" s="165">
        <v>12.4999</v>
      </c>
      <c r="GY14" s="165">
        <v>4.2579000000000002</v>
      </c>
      <c r="GZ14" s="165">
        <v>4.0500999999999996</v>
      </c>
      <c r="HA14" s="166"/>
      <c r="HB14" s="165">
        <v>143.8708</v>
      </c>
      <c r="HC14" s="165">
        <v>144.62209999999999</v>
      </c>
      <c r="HD14" s="165">
        <v>272</v>
      </c>
      <c r="HE14" s="165">
        <v>-279.16340000000002</v>
      </c>
      <c r="HF14" s="165">
        <v>-601.41250000000002</v>
      </c>
      <c r="HG14" s="165">
        <v>603.9393</v>
      </c>
      <c r="HH14" s="165">
        <v>598.26729999999998</v>
      </c>
      <c r="HI14" s="165">
        <v>-139.33179999999999</v>
      </c>
      <c r="HJ14" s="165">
        <v>-135.08449999999999</v>
      </c>
      <c r="HK14" s="165">
        <v>-66.855800000000002</v>
      </c>
      <c r="HL14" s="165">
        <v>-62.016300000000001</v>
      </c>
      <c r="HM14" s="165">
        <v>79.506100000000004</v>
      </c>
      <c r="HN14" s="165">
        <v>78.544899999999998</v>
      </c>
      <c r="HO14" s="166"/>
      <c r="HP14" s="166"/>
      <c r="HQ14" s="165">
        <v>41.256999999999998</v>
      </c>
      <c r="HR14" s="165">
        <v>41.081299999999999</v>
      </c>
      <c r="HS14" s="165">
        <v>-18.151800000000001</v>
      </c>
      <c r="HT14" s="165">
        <v>-18.284700000000001</v>
      </c>
      <c r="HU14" s="165">
        <v>121.57</v>
      </c>
      <c r="HV14" s="165">
        <v>121.29</v>
      </c>
      <c r="HW14" s="165">
        <v>8.1999999999999993</v>
      </c>
      <c r="HX14" s="165">
        <v>9.3000000000000007</v>
      </c>
      <c r="HY14" s="165">
        <v>21.720500000000001</v>
      </c>
      <c r="HZ14" s="165">
        <v>35.840000000000003</v>
      </c>
      <c r="IA14" s="165">
        <v>-330.85250000000002</v>
      </c>
      <c r="IB14" s="165">
        <v>107.4225</v>
      </c>
      <c r="IC14" s="165">
        <v>107.28489999999999</v>
      </c>
      <c r="ID14" s="165">
        <v>14.5</v>
      </c>
      <c r="IE14" s="165">
        <v>-54.2</v>
      </c>
      <c r="IF14" s="165">
        <v>-37.799999999999997</v>
      </c>
      <c r="IG14" s="165">
        <v>-37.9</v>
      </c>
      <c r="IH14" s="166"/>
      <c r="II14" s="166"/>
      <c r="IJ14" s="165">
        <v>-579.74300000000005</v>
      </c>
      <c r="IK14" s="165">
        <v>-265.25420000000003</v>
      </c>
      <c r="IL14" s="165">
        <v>402.44600000000003</v>
      </c>
      <c r="IM14" s="165">
        <v>341.31</v>
      </c>
      <c r="IN14" s="165">
        <v>-40.1753</v>
      </c>
      <c r="IO14" s="165">
        <v>-330.5403</v>
      </c>
      <c r="IP14" s="165">
        <v>328.47219999999999</v>
      </c>
      <c r="IQ14" s="165">
        <v>-137.68340000000001</v>
      </c>
      <c r="IR14" s="165">
        <v>-218.39449999999999</v>
      </c>
      <c r="IS14" s="165">
        <v>-318.59840000000003</v>
      </c>
      <c r="IT14" s="165">
        <v>88.951499999999996</v>
      </c>
      <c r="IU14" s="165">
        <v>88.3185</v>
      </c>
      <c r="IV14" s="165">
        <v>144.12719999999999</v>
      </c>
      <c r="IW14" s="165">
        <v>-389.64800000000002</v>
      </c>
      <c r="IX14" s="165">
        <v>226.19990000000001</v>
      </c>
      <c r="IY14" s="165">
        <v>-166.0043</v>
      </c>
      <c r="IZ14" s="165">
        <v>170.42760000000001</v>
      </c>
      <c r="JA14" s="165">
        <v>-9.0707000000000004</v>
      </c>
      <c r="JB14" s="165">
        <v>31.556999999999999</v>
      </c>
      <c r="JC14" s="165">
        <v>14.32</v>
      </c>
      <c r="JD14" s="165">
        <v>8.3940000000000001</v>
      </c>
      <c r="JE14" s="166"/>
      <c r="JF14" s="165">
        <v>-14.56</v>
      </c>
      <c r="JG14" s="165">
        <v>-9.52</v>
      </c>
      <c r="JH14" s="166"/>
      <c r="JI14" s="165">
        <v>11.192500000000001</v>
      </c>
      <c r="JJ14" s="165">
        <v>-29.4148</v>
      </c>
      <c r="JK14" s="165">
        <v>-39.8733</v>
      </c>
      <c r="JL14" s="165">
        <v>28.7</v>
      </c>
      <c r="JM14" s="165">
        <v>49.78</v>
      </c>
      <c r="JN14" s="165">
        <v>49.942999999999998</v>
      </c>
      <c r="JO14" s="166"/>
      <c r="JP14" s="166"/>
      <c r="JQ14" s="165">
        <v>51.991300000000003</v>
      </c>
      <c r="JR14" s="165">
        <v>52.279200000000003</v>
      </c>
      <c r="JS14" s="165">
        <v>51.107999999999997</v>
      </c>
      <c r="JT14" s="166"/>
      <c r="JU14" s="165">
        <v>54.7</v>
      </c>
      <c r="JV14" s="165">
        <v>24.132100000000001</v>
      </c>
      <c r="JW14" s="165">
        <v>5.4</v>
      </c>
      <c r="JX14" s="166"/>
      <c r="JY14" s="165">
        <v>-61.178100000000001</v>
      </c>
      <c r="JZ14" s="165">
        <v>83.680899999999994</v>
      </c>
      <c r="KA14" s="165">
        <v>68.046000000000006</v>
      </c>
      <c r="KB14" s="165">
        <v>-60.400300000000001</v>
      </c>
      <c r="KC14" s="165">
        <v>-82.698599999999999</v>
      </c>
      <c r="KD14" s="165">
        <v>61.523899999999998</v>
      </c>
      <c r="KE14" s="165">
        <v>20.670999999999999</v>
      </c>
      <c r="KF14" s="165">
        <v>-65.2</v>
      </c>
      <c r="KG14" s="165">
        <v>67.099999999999994</v>
      </c>
      <c r="KH14" s="165">
        <v>-4.6520999999999999</v>
      </c>
      <c r="KI14" s="165">
        <v>216.62729999999999</v>
      </c>
    </row>
    <row r="15" spans="1:295" ht="18" customHeight="1" x14ac:dyDescent="0.25">
      <c r="A15" s="161" t="s">
        <v>72</v>
      </c>
      <c r="B15" s="161" t="s">
        <v>840</v>
      </c>
      <c r="C15" s="165">
        <v>0</v>
      </c>
      <c r="D15" s="165">
        <v>13.645300000000001</v>
      </c>
      <c r="E15" s="165">
        <v>-20.9208</v>
      </c>
      <c r="F15" s="165">
        <v>-36.493499999999997</v>
      </c>
      <c r="G15" s="165">
        <v>17.686699999999998</v>
      </c>
      <c r="H15" s="166"/>
      <c r="I15" s="165">
        <v>26.1463</v>
      </c>
      <c r="J15" s="165">
        <v>-37.815600000000003</v>
      </c>
      <c r="K15" s="166"/>
      <c r="L15" s="165">
        <v>18.433399999999999</v>
      </c>
      <c r="M15" s="165">
        <v>17.976800000000001</v>
      </c>
      <c r="N15" s="165">
        <v>33.299999999999997</v>
      </c>
      <c r="O15" s="165">
        <v>-26.736000000000001</v>
      </c>
      <c r="P15" s="165">
        <v>19.8</v>
      </c>
      <c r="Q15" s="165">
        <v>9.1080000000000005</v>
      </c>
      <c r="R15" s="165">
        <v>-22</v>
      </c>
      <c r="S15" s="165">
        <v>13.0915</v>
      </c>
      <c r="T15" s="165">
        <v>20.173999999999999</v>
      </c>
      <c r="U15" s="165">
        <v>10.094900000000001</v>
      </c>
      <c r="V15" s="165">
        <v>10.0191</v>
      </c>
      <c r="W15" s="165">
        <v>16.539300000000001</v>
      </c>
      <c r="X15" s="165">
        <v>15.990600000000001</v>
      </c>
      <c r="Y15" s="165">
        <v>5.8186</v>
      </c>
      <c r="Z15" s="165">
        <v>3.1937000000000002</v>
      </c>
      <c r="AA15" s="166"/>
      <c r="AB15" s="166"/>
      <c r="AC15" s="166"/>
      <c r="AD15" s="165">
        <v>-72.8</v>
      </c>
      <c r="AE15" s="166"/>
      <c r="AF15" s="165">
        <v>-33.299999999999997</v>
      </c>
      <c r="AG15" s="165">
        <v>24.2</v>
      </c>
      <c r="AH15" s="165">
        <v>5.8730000000000002</v>
      </c>
      <c r="AI15" s="165">
        <v>0.17</v>
      </c>
      <c r="AJ15" s="167">
        <v>-15.23</v>
      </c>
      <c r="AK15" s="165">
        <v>-15.45</v>
      </c>
      <c r="AL15" s="165">
        <v>-76.28</v>
      </c>
      <c r="AM15" s="165">
        <v>15.23</v>
      </c>
      <c r="AN15" s="165">
        <v>15.35</v>
      </c>
      <c r="AO15" s="165">
        <v>9.6425999999999998</v>
      </c>
      <c r="AP15" s="165">
        <v>14.6782</v>
      </c>
      <c r="AQ15" s="165">
        <v>48.1967</v>
      </c>
      <c r="AR15" s="165">
        <v>49.859099999999998</v>
      </c>
      <c r="AS15" s="165">
        <v>13.146699999999999</v>
      </c>
      <c r="AT15" s="165">
        <v>-27.859000000000002</v>
      </c>
      <c r="AU15" s="165">
        <v>-26.8703</v>
      </c>
      <c r="AV15" s="165">
        <v>8.8545999999999996</v>
      </c>
      <c r="AW15" s="165">
        <v>9.4794999999999998</v>
      </c>
      <c r="AX15" s="165">
        <v>47.963200000000001</v>
      </c>
      <c r="AY15" s="165">
        <v>48.174199999999999</v>
      </c>
      <c r="AZ15" s="165">
        <v>-49.149299999999997</v>
      </c>
      <c r="BA15" s="165">
        <v>-51.768599999999999</v>
      </c>
      <c r="BB15" s="165">
        <v>-131.62549999999999</v>
      </c>
      <c r="BC15" s="165">
        <v>28.076499999999999</v>
      </c>
      <c r="BD15" s="165">
        <v>-13.9</v>
      </c>
      <c r="BE15" s="165">
        <v>-13.9</v>
      </c>
      <c r="BF15" s="165">
        <v>31.984400000000001</v>
      </c>
      <c r="BG15" s="165">
        <v>31.5305</v>
      </c>
      <c r="BH15" s="165">
        <v>-3.7084000000000001</v>
      </c>
      <c r="BI15" s="166"/>
      <c r="BJ15" s="165">
        <v>-27.3688</v>
      </c>
      <c r="BK15" s="165">
        <v>4.2034000000000002</v>
      </c>
      <c r="BL15" s="166"/>
      <c r="BM15" s="166"/>
      <c r="BN15" s="165">
        <v>170.56790000000001</v>
      </c>
      <c r="BO15" s="165">
        <v>62.1051</v>
      </c>
      <c r="BP15" s="165">
        <v>61.677900000000001</v>
      </c>
      <c r="BQ15" s="165">
        <v>-133.1626</v>
      </c>
      <c r="BR15" s="165">
        <v>264.26310000000001</v>
      </c>
      <c r="BS15" s="166"/>
      <c r="BT15" s="165">
        <v>-73.801400000000001</v>
      </c>
      <c r="BU15" s="165">
        <v>75.465900000000005</v>
      </c>
      <c r="BV15" s="165">
        <v>64.757300000000001</v>
      </c>
      <c r="BW15" s="165">
        <v>17.95</v>
      </c>
      <c r="BX15" s="165">
        <v>13.82</v>
      </c>
      <c r="BY15" s="165">
        <v>38.729999999999997</v>
      </c>
      <c r="BZ15" s="165">
        <v>56.78</v>
      </c>
      <c r="CA15" s="165">
        <v>-66.036699999999996</v>
      </c>
      <c r="CB15" s="165">
        <v>-65.500799999999998</v>
      </c>
      <c r="CC15" s="165">
        <v>138.1508</v>
      </c>
      <c r="CD15" s="165">
        <v>139.51609999999999</v>
      </c>
      <c r="CE15" s="165">
        <v>-1.3213999999999999</v>
      </c>
      <c r="CF15" s="165">
        <v>-69.763099999999994</v>
      </c>
      <c r="CG15" s="165">
        <v>-69.352699999999999</v>
      </c>
      <c r="CH15" s="165">
        <v>-4.3326000000000002</v>
      </c>
      <c r="CI15" s="166"/>
      <c r="CJ15" s="166"/>
      <c r="CK15" s="166"/>
      <c r="CL15" s="165">
        <v>70.099999999999994</v>
      </c>
      <c r="CM15" s="165">
        <v>63.1</v>
      </c>
      <c r="CN15" s="165">
        <v>-11.46</v>
      </c>
      <c r="CO15" s="165">
        <v>44.715400000000002</v>
      </c>
      <c r="CP15" s="165">
        <v>43.7104</v>
      </c>
      <c r="CQ15" s="165">
        <v>43.206499999999998</v>
      </c>
      <c r="CR15" s="165">
        <v>34.838700000000003</v>
      </c>
      <c r="CS15" s="165">
        <v>35.738500000000002</v>
      </c>
      <c r="CT15" s="165">
        <v>-34.729500000000002</v>
      </c>
      <c r="CU15" s="165">
        <v>-30.4968</v>
      </c>
      <c r="CV15" s="165">
        <v>-40.866700000000002</v>
      </c>
      <c r="CW15" s="165">
        <v>11.4794</v>
      </c>
      <c r="CX15" s="165">
        <v>41.53</v>
      </c>
      <c r="CY15" s="165">
        <v>29.99</v>
      </c>
      <c r="CZ15" s="166"/>
      <c r="DA15" s="165">
        <v>27.9831</v>
      </c>
      <c r="DB15" s="165">
        <v>-16.61</v>
      </c>
      <c r="DC15" s="166"/>
      <c r="DD15" s="166"/>
      <c r="DE15" s="166"/>
      <c r="DF15" s="165">
        <v>-6.7465999999999999</v>
      </c>
      <c r="DG15" s="166"/>
      <c r="DH15" s="165">
        <v>-17.074200000000001</v>
      </c>
      <c r="DI15" s="165">
        <v>-61.9</v>
      </c>
      <c r="DJ15" s="165">
        <v>-63.8</v>
      </c>
      <c r="DK15" s="165">
        <v>22.271999999999998</v>
      </c>
      <c r="DL15" s="165">
        <v>33.700600000000001</v>
      </c>
      <c r="DM15" s="165">
        <v>20.679099999999998</v>
      </c>
      <c r="DN15" s="166"/>
      <c r="DO15" s="165">
        <v>33.4</v>
      </c>
      <c r="DP15" s="165">
        <v>2.1</v>
      </c>
      <c r="DQ15" s="165">
        <v>42.764499999999998</v>
      </c>
      <c r="DR15" s="165">
        <v>7.3034999999999997</v>
      </c>
      <c r="DS15" s="165">
        <v>-13.67</v>
      </c>
      <c r="DT15" s="165">
        <v>-13.75</v>
      </c>
      <c r="DU15" s="165">
        <v>64</v>
      </c>
      <c r="DV15" s="165">
        <v>47.24</v>
      </c>
      <c r="DW15" s="165">
        <v>7.4363999999999999</v>
      </c>
      <c r="DX15" s="165">
        <v>7.5454999999999997</v>
      </c>
      <c r="DY15" s="165">
        <v>-74.827500000000001</v>
      </c>
      <c r="DZ15" s="165">
        <v>-72.927300000000002</v>
      </c>
      <c r="EA15" s="165">
        <v>76.753600000000006</v>
      </c>
      <c r="EB15" s="165">
        <v>40.7166</v>
      </c>
      <c r="EC15" s="165">
        <v>38.912999999999997</v>
      </c>
      <c r="ED15" s="165">
        <v>39.8386</v>
      </c>
      <c r="EE15" s="165">
        <v>68.602900000000005</v>
      </c>
      <c r="EF15" s="165">
        <v>55.738700000000001</v>
      </c>
      <c r="EG15" s="165">
        <v>-26.478999999999999</v>
      </c>
      <c r="EH15" s="165">
        <v>144.24629999999999</v>
      </c>
      <c r="EI15" s="165">
        <v>325.23579999999998</v>
      </c>
      <c r="EJ15" s="166"/>
      <c r="EK15" s="165">
        <v>-27.764600000000002</v>
      </c>
      <c r="EL15" s="165">
        <v>-25.482900000000001</v>
      </c>
      <c r="EM15" s="165">
        <v>21.410499999999999</v>
      </c>
      <c r="EN15" s="165">
        <v>47.2194</v>
      </c>
      <c r="EO15" s="165">
        <v>43.747900000000001</v>
      </c>
      <c r="EP15" s="165">
        <v>58.415999999999997</v>
      </c>
      <c r="EQ15" s="165">
        <v>-88.497799999999998</v>
      </c>
      <c r="ER15" s="165">
        <v>-90.310199999999995</v>
      </c>
      <c r="ES15" s="165">
        <v>-17.351600000000001</v>
      </c>
      <c r="ET15" s="165">
        <v>14.9</v>
      </c>
      <c r="EU15" s="165">
        <v>-14.62</v>
      </c>
      <c r="EV15" s="165">
        <v>1</v>
      </c>
      <c r="EW15" s="165">
        <v>12.878500000000001</v>
      </c>
      <c r="EX15" s="165">
        <v>37.061500000000002</v>
      </c>
      <c r="EY15" s="165">
        <v>-39.614899999999999</v>
      </c>
      <c r="EZ15" s="165">
        <v>-39.119500000000002</v>
      </c>
      <c r="FA15" s="165">
        <v>8.7025000000000006</v>
      </c>
      <c r="FB15" s="165">
        <v>-53.145699999999998</v>
      </c>
      <c r="FC15" s="165">
        <v>16.148299999999999</v>
      </c>
      <c r="FD15" s="165">
        <v>25.503900000000002</v>
      </c>
      <c r="FE15" s="166"/>
      <c r="FF15" s="165">
        <v>24.910599999999999</v>
      </c>
      <c r="FG15" s="165">
        <v>38.8626</v>
      </c>
      <c r="FH15" s="165">
        <v>39.147599999999997</v>
      </c>
      <c r="FI15" s="165">
        <v>38.1663</v>
      </c>
      <c r="FJ15" s="165">
        <v>65.140500000000003</v>
      </c>
      <c r="FK15" s="165">
        <v>66.145200000000003</v>
      </c>
      <c r="FL15" s="165">
        <v>-149.20359999999999</v>
      </c>
      <c r="FM15" s="165">
        <v>77.143100000000004</v>
      </c>
      <c r="FN15" s="165">
        <v>76.707599999999999</v>
      </c>
      <c r="FO15" s="165">
        <v>-115.6146</v>
      </c>
      <c r="FP15" s="165">
        <v>-99.365300000000005</v>
      </c>
      <c r="FQ15" s="165">
        <v>-48.792900000000003</v>
      </c>
      <c r="FR15" s="165">
        <v>-43.39</v>
      </c>
      <c r="FS15" s="165">
        <v>17.288499999999999</v>
      </c>
      <c r="FT15" s="166"/>
      <c r="FU15" s="165">
        <v>-11.01</v>
      </c>
      <c r="FV15" s="165">
        <v>17.309999999999999</v>
      </c>
      <c r="FW15" s="165">
        <v>-46.362699999999997</v>
      </c>
      <c r="FX15" s="166"/>
      <c r="FY15" s="166"/>
      <c r="FZ15" s="165">
        <v>0.36</v>
      </c>
      <c r="GA15" s="166"/>
      <c r="GB15" s="165">
        <v>21.89</v>
      </c>
      <c r="GC15" s="165">
        <v>103.468</v>
      </c>
      <c r="GD15" s="165">
        <v>117.93640000000001</v>
      </c>
      <c r="GE15" s="165">
        <v>13.66</v>
      </c>
      <c r="GF15" s="165">
        <v>77.457300000000004</v>
      </c>
      <c r="GG15" s="165">
        <v>22.3</v>
      </c>
      <c r="GH15" s="165">
        <v>-11.429500000000001</v>
      </c>
      <c r="GI15" s="165">
        <v>3.1313</v>
      </c>
      <c r="GJ15" s="165">
        <v>3.1480000000000001</v>
      </c>
      <c r="GK15" s="165">
        <v>1.2979000000000001</v>
      </c>
      <c r="GL15" s="166"/>
      <c r="GM15" s="166"/>
      <c r="GN15" s="165">
        <v>-14.7164</v>
      </c>
      <c r="GO15" s="165">
        <v>-18.2698</v>
      </c>
      <c r="GP15" s="165">
        <v>22.369299999999999</v>
      </c>
      <c r="GQ15" s="165">
        <v>18.770199999999999</v>
      </c>
      <c r="GR15" s="165">
        <v>60.573500000000003</v>
      </c>
      <c r="GS15" s="165">
        <v>63.559399999999997</v>
      </c>
      <c r="GT15" s="165">
        <v>-121.5853</v>
      </c>
      <c r="GU15" s="165">
        <v>-15.9839</v>
      </c>
      <c r="GV15" s="165">
        <v>27.600899999999999</v>
      </c>
      <c r="GW15" s="165">
        <v>-28.523399999999999</v>
      </c>
      <c r="GX15" s="166"/>
      <c r="GY15" s="165">
        <v>4.2872000000000003</v>
      </c>
      <c r="GZ15" s="165">
        <v>4.0289999999999999</v>
      </c>
      <c r="HA15" s="166"/>
      <c r="HB15" s="165">
        <v>145.59909999999999</v>
      </c>
      <c r="HC15" s="165">
        <v>145.72049999999999</v>
      </c>
      <c r="HD15" s="165">
        <v>279.10000000000002</v>
      </c>
      <c r="HE15" s="165">
        <v>-279.62290000000002</v>
      </c>
      <c r="HF15" s="165">
        <v>-596.7672</v>
      </c>
      <c r="HG15" s="165">
        <v>598.66660000000002</v>
      </c>
      <c r="HH15" s="165">
        <v>609.39890000000003</v>
      </c>
      <c r="HI15" s="165">
        <v>-141.54220000000001</v>
      </c>
      <c r="HJ15" s="165">
        <v>-138.1816</v>
      </c>
      <c r="HK15" s="165">
        <v>-64.958100000000002</v>
      </c>
      <c r="HL15" s="165">
        <v>-59.438699999999997</v>
      </c>
      <c r="HM15" s="165">
        <v>81.9649</v>
      </c>
      <c r="HN15" s="165">
        <v>81.3035</v>
      </c>
      <c r="HO15" s="166"/>
      <c r="HP15" s="165">
        <v>-105.5449</v>
      </c>
      <c r="HQ15" s="165">
        <v>37.137099999999997</v>
      </c>
      <c r="HR15" s="165">
        <v>36.8185</v>
      </c>
      <c r="HS15" s="165">
        <v>-18.242699999999999</v>
      </c>
      <c r="HT15" s="165">
        <v>-18.747699999999998</v>
      </c>
      <c r="HU15" s="165">
        <v>124.83</v>
      </c>
      <c r="HV15" s="165">
        <v>123.49</v>
      </c>
      <c r="HW15" s="165">
        <v>8.1999999999999993</v>
      </c>
      <c r="HX15" s="165">
        <v>7.7</v>
      </c>
      <c r="HY15" s="165">
        <v>21.966100000000001</v>
      </c>
      <c r="HZ15" s="166"/>
      <c r="IA15" s="165">
        <v>-327.27820000000003</v>
      </c>
      <c r="IB15" s="165">
        <v>103.78660000000001</v>
      </c>
      <c r="IC15" s="165">
        <v>102.337</v>
      </c>
      <c r="ID15" s="166"/>
      <c r="IE15" s="165">
        <v>-54.1</v>
      </c>
      <c r="IF15" s="165">
        <v>-35.200000000000003</v>
      </c>
      <c r="IG15" s="165">
        <v>-35.4</v>
      </c>
      <c r="IH15" s="165">
        <v>1.5931999999999999</v>
      </c>
      <c r="II15" s="165">
        <v>1.3997999999999999</v>
      </c>
      <c r="IJ15" s="165">
        <v>-588.84690000000001</v>
      </c>
      <c r="IK15" s="165">
        <v>-285.5213</v>
      </c>
      <c r="IL15" s="165">
        <v>406.19510000000002</v>
      </c>
      <c r="IM15" s="165">
        <v>339.20229999999998</v>
      </c>
      <c r="IN15" s="165">
        <v>-50.083100000000002</v>
      </c>
      <c r="IO15" s="165">
        <v>-330.27949999999998</v>
      </c>
      <c r="IP15" s="165">
        <v>329.69729999999998</v>
      </c>
      <c r="IQ15" s="165">
        <v>-136.93360000000001</v>
      </c>
      <c r="IR15" s="165">
        <v>-216.3492</v>
      </c>
      <c r="IS15" s="165">
        <v>-326.73649999999998</v>
      </c>
      <c r="IT15" s="165">
        <v>90.6494</v>
      </c>
      <c r="IU15" s="165">
        <v>90.456900000000005</v>
      </c>
      <c r="IV15" s="165">
        <v>136.32810000000001</v>
      </c>
      <c r="IW15" s="165">
        <v>-386.1164</v>
      </c>
      <c r="IX15" s="165">
        <v>220.49979999999999</v>
      </c>
      <c r="IY15" s="165">
        <v>-172.97919999999999</v>
      </c>
      <c r="IZ15" s="165">
        <v>176.0112</v>
      </c>
      <c r="JA15" s="165">
        <v>-8.7273999999999994</v>
      </c>
      <c r="JB15" s="165">
        <v>31.117000000000001</v>
      </c>
      <c r="JC15" s="165">
        <v>14.48</v>
      </c>
      <c r="JD15" s="166"/>
      <c r="JE15" s="165">
        <v>8.3580000000000005</v>
      </c>
      <c r="JF15" s="165">
        <v>-14.64</v>
      </c>
      <c r="JG15" s="165">
        <v>-10.56</v>
      </c>
      <c r="JH15" s="166"/>
      <c r="JI15" s="165">
        <v>10.8721</v>
      </c>
      <c r="JJ15" s="165">
        <v>-27.7729</v>
      </c>
      <c r="JK15" s="165">
        <v>-40.489800000000002</v>
      </c>
      <c r="JL15" s="165">
        <v>28.1</v>
      </c>
      <c r="JM15" s="165">
        <v>50.820999999999998</v>
      </c>
      <c r="JN15" s="165">
        <v>50.603999999999999</v>
      </c>
      <c r="JO15" s="166"/>
      <c r="JP15" s="166"/>
      <c r="JQ15" s="165">
        <v>54.815800000000003</v>
      </c>
      <c r="JR15" s="165">
        <v>53.316899999999997</v>
      </c>
      <c r="JS15" s="165">
        <v>54.676900000000003</v>
      </c>
      <c r="JT15" s="166"/>
      <c r="JU15" s="165">
        <v>57</v>
      </c>
      <c r="JV15" s="165">
        <v>24.006499999999999</v>
      </c>
      <c r="JW15" s="165">
        <v>5.43</v>
      </c>
      <c r="JX15" s="166"/>
      <c r="JY15" s="165">
        <v>-58.476500000000001</v>
      </c>
      <c r="JZ15" s="165">
        <v>81.153700000000001</v>
      </c>
      <c r="KA15" s="165">
        <v>66.621899999999997</v>
      </c>
      <c r="KB15" s="165">
        <v>-58.133299999999998</v>
      </c>
      <c r="KC15" s="165">
        <v>-79.979799999999997</v>
      </c>
      <c r="KD15" s="165">
        <v>58.247500000000002</v>
      </c>
      <c r="KE15" s="165">
        <v>21.048200000000001</v>
      </c>
      <c r="KF15" s="165">
        <v>-66.3</v>
      </c>
      <c r="KG15" s="165">
        <v>67.5</v>
      </c>
      <c r="KH15" s="165">
        <v>10.6776</v>
      </c>
      <c r="KI15" s="165">
        <v>194.8681</v>
      </c>
    </row>
    <row r="16" spans="1:295" ht="18" customHeight="1" x14ac:dyDescent="0.25">
      <c r="A16" s="161" t="s">
        <v>72</v>
      </c>
      <c r="B16" s="161" t="s">
        <v>841</v>
      </c>
      <c r="C16" s="168">
        <v>0</v>
      </c>
      <c r="D16" s="168">
        <v>13.504799999999999</v>
      </c>
      <c r="E16" s="168">
        <v>-20.689499999999999</v>
      </c>
      <c r="F16" s="168">
        <v>-36.767800000000001</v>
      </c>
      <c r="G16" s="168">
        <v>18.472100000000001</v>
      </c>
      <c r="H16" s="169"/>
      <c r="I16" s="168">
        <v>26.339500000000001</v>
      </c>
      <c r="J16" s="168">
        <v>-37.833799999999997</v>
      </c>
      <c r="K16" s="168">
        <v>36.926200000000001</v>
      </c>
      <c r="L16" s="168">
        <v>18.677399999999999</v>
      </c>
      <c r="M16" s="168">
        <v>18.1601</v>
      </c>
      <c r="N16" s="168">
        <v>31.08</v>
      </c>
      <c r="O16" s="168">
        <v>-25.498000000000001</v>
      </c>
      <c r="P16" s="168">
        <v>19.8</v>
      </c>
      <c r="Q16" s="168">
        <v>9.1080000000000005</v>
      </c>
      <c r="R16" s="168">
        <v>-19.8</v>
      </c>
      <c r="S16" s="168">
        <v>13.170500000000001</v>
      </c>
      <c r="T16" s="168">
        <v>20.533000000000001</v>
      </c>
      <c r="U16" s="168">
        <v>10.2163</v>
      </c>
      <c r="V16" s="168">
        <v>10.136200000000001</v>
      </c>
      <c r="W16" s="168">
        <v>16.534300000000002</v>
      </c>
      <c r="X16" s="168">
        <v>15.927</v>
      </c>
      <c r="Y16" s="168">
        <v>5.9368999999999996</v>
      </c>
      <c r="Z16" s="168">
        <v>3.3536000000000001</v>
      </c>
      <c r="AA16" s="169"/>
      <c r="AB16" s="169"/>
      <c r="AC16" s="169"/>
      <c r="AD16" s="168">
        <v>-74.39</v>
      </c>
      <c r="AE16" s="169"/>
      <c r="AF16" s="168">
        <v>-31.08</v>
      </c>
      <c r="AG16" s="168">
        <v>24.2</v>
      </c>
      <c r="AH16" s="168">
        <v>6.0439999999999996</v>
      </c>
      <c r="AI16" s="168">
        <v>0.17399999999999999</v>
      </c>
      <c r="AJ16" s="170">
        <v>-22.5</v>
      </c>
      <c r="AK16" s="168">
        <v>-23.28</v>
      </c>
      <c r="AL16" s="168">
        <v>-65.72</v>
      </c>
      <c r="AM16" s="168">
        <v>22.5</v>
      </c>
      <c r="AN16" s="168">
        <v>23.44</v>
      </c>
      <c r="AO16" s="168">
        <v>9.2813999999999997</v>
      </c>
      <c r="AP16" s="168">
        <v>14.750400000000001</v>
      </c>
      <c r="AQ16" s="168">
        <v>48.650700000000001</v>
      </c>
      <c r="AR16" s="168">
        <v>50.763199999999998</v>
      </c>
      <c r="AS16" s="168">
        <v>11.620200000000001</v>
      </c>
      <c r="AT16" s="168">
        <v>-32.813899999999997</v>
      </c>
      <c r="AU16" s="168">
        <v>-32.305100000000003</v>
      </c>
      <c r="AV16" s="168">
        <v>29.823599999999999</v>
      </c>
      <c r="AW16" s="168">
        <v>29.700299999999999</v>
      </c>
      <c r="AX16" s="168">
        <v>45.698799999999999</v>
      </c>
      <c r="AY16" s="168">
        <v>46.388599999999997</v>
      </c>
      <c r="AZ16" s="168">
        <v>-34.180799999999998</v>
      </c>
      <c r="BA16" s="168">
        <v>-34.875</v>
      </c>
      <c r="BB16" s="168">
        <v>-147.30119999999999</v>
      </c>
      <c r="BC16" s="168">
        <v>29.680299999999999</v>
      </c>
      <c r="BD16" s="168">
        <v>-14.8</v>
      </c>
      <c r="BE16" s="168">
        <v>-14.3</v>
      </c>
      <c r="BF16" s="168">
        <v>36.6282</v>
      </c>
      <c r="BG16" s="168">
        <v>35.965600000000002</v>
      </c>
      <c r="BH16" s="168">
        <v>-3.5552999999999999</v>
      </c>
      <c r="BI16" s="169"/>
      <c r="BJ16" s="168">
        <v>-27.823699999999999</v>
      </c>
      <c r="BK16" s="168">
        <v>4.1265999999999998</v>
      </c>
      <c r="BL16" s="169"/>
      <c r="BM16" s="169"/>
      <c r="BN16" s="168">
        <v>192.32759999999999</v>
      </c>
      <c r="BO16" s="168">
        <v>58.442900000000002</v>
      </c>
      <c r="BP16" s="168">
        <v>57.802</v>
      </c>
      <c r="BQ16" s="168">
        <v>-127.8943</v>
      </c>
      <c r="BR16" s="168">
        <v>275.38310000000001</v>
      </c>
      <c r="BS16" s="169"/>
      <c r="BT16" s="168">
        <v>-98.260499999999993</v>
      </c>
      <c r="BU16" s="168">
        <v>100.8058</v>
      </c>
      <c r="BV16" s="168">
        <v>64.737399999999994</v>
      </c>
      <c r="BW16" s="168">
        <v>18.2</v>
      </c>
      <c r="BX16" s="168">
        <v>13.62</v>
      </c>
      <c r="BY16" s="168">
        <v>38.659999999999997</v>
      </c>
      <c r="BZ16" s="168">
        <v>57.31</v>
      </c>
      <c r="CA16" s="168">
        <v>-66.706500000000005</v>
      </c>
      <c r="CB16" s="168">
        <v>-66.036699999999996</v>
      </c>
      <c r="CC16" s="168">
        <v>141.3817</v>
      </c>
      <c r="CD16" s="168">
        <v>142.16239999999999</v>
      </c>
      <c r="CE16" s="168">
        <v>-1.0753999999999999</v>
      </c>
      <c r="CF16" s="168">
        <v>-76.000299999999996</v>
      </c>
      <c r="CG16" s="168">
        <v>-75.972800000000007</v>
      </c>
      <c r="CH16" s="168">
        <v>-5.2518000000000002</v>
      </c>
      <c r="CI16" s="169"/>
      <c r="CJ16" s="169"/>
      <c r="CK16" s="169"/>
      <c r="CL16" s="168">
        <v>72.400000000000006</v>
      </c>
      <c r="CM16" s="168">
        <v>65.8</v>
      </c>
      <c r="CN16" s="168">
        <v>-11.65</v>
      </c>
      <c r="CO16" s="168">
        <v>43.211100000000002</v>
      </c>
      <c r="CP16" s="168">
        <v>41.116700000000002</v>
      </c>
      <c r="CQ16" s="168">
        <v>40.956699999999998</v>
      </c>
      <c r="CR16" s="168">
        <v>30.859100000000002</v>
      </c>
      <c r="CS16" s="168">
        <v>32.203000000000003</v>
      </c>
      <c r="CT16" s="168">
        <v>-33.754300000000001</v>
      </c>
      <c r="CU16" s="168">
        <v>-27.6983</v>
      </c>
      <c r="CV16" s="168">
        <v>-39.683</v>
      </c>
      <c r="CW16" s="168">
        <v>11.6393</v>
      </c>
      <c r="CX16" s="168">
        <v>41.24</v>
      </c>
      <c r="CY16" s="168">
        <v>30.03</v>
      </c>
      <c r="CZ16" s="168">
        <v>29.7729</v>
      </c>
      <c r="DA16" s="168">
        <v>27.9831</v>
      </c>
      <c r="DB16" s="168">
        <v>-16.510000000000002</v>
      </c>
      <c r="DC16" s="169"/>
      <c r="DD16" s="169"/>
      <c r="DE16" s="169"/>
      <c r="DF16" s="168">
        <v>5.2592999999999996</v>
      </c>
      <c r="DG16" s="169"/>
      <c r="DH16" s="168">
        <v>-16.9849</v>
      </c>
      <c r="DI16" s="168">
        <v>-61.3</v>
      </c>
      <c r="DJ16" s="168">
        <v>-61.4</v>
      </c>
      <c r="DK16" s="168">
        <v>22.156700000000001</v>
      </c>
      <c r="DL16" s="169"/>
      <c r="DM16" s="168">
        <v>19.739799999999999</v>
      </c>
      <c r="DN16" s="168">
        <v>47.479199999999999</v>
      </c>
      <c r="DO16" s="169"/>
      <c r="DP16" s="168">
        <v>2.5</v>
      </c>
      <c r="DQ16" s="168">
        <v>42.097999999999999</v>
      </c>
      <c r="DR16" s="168">
        <v>-7.0034999999999998</v>
      </c>
      <c r="DS16" s="168">
        <v>-14.06</v>
      </c>
      <c r="DT16" s="168">
        <v>-14.04</v>
      </c>
      <c r="DU16" s="168">
        <v>64.42</v>
      </c>
      <c r="DV16" s="168">
        <v>46.9</v>
      </c>
      <c r="DW16" s="168">
        <v>-4.3455000000000004</v>
      </c>
      <c r="DX16" s="168">
        <v>-4.1455000000000002</v>
      </c>
      <c r="DY16" s="168">
        <v>-80.766400000000004</v>
      </c>
      <c r="DZ16" s="168">
        <v>-79.190899999999999</v>
      </c>
      <c r="EA16" s="168">
        <v>66.55</v>
      </c>
      <c r="EB16" s="168">
        <v>31.441800000000001</v>
      </c>
      <c r="EC16" s="168">
        <v>29.882400000000001</v>
      </c>
      <c r="ED16" s="168">
        <v>30.496500000000001</v>
      </c>
      <c r="EE16" s="168">
        <v>84.729100000000003</v>
      </c>
      <c r="EF16" s="168">
        <v>72.402500000000003</v>
      </c>
      <c r="EG16" s="168">
        <v>-25.167000000000002</v>
      </c>
      <c r="EH16" s="168">
        <v>138.1421</v>
      </c>
      <c r="EI16" s="168">
        <v>323.62810000000002</v>
      </c>
      <c r="EJ16" s="169"/>
      <c r="EK16" s="168">
        <v>-27.697199999999999</v>
      </c>
      <c r="EL16" s="168">
        <v>-25.709</v>
      </c>
      <c r="EM16" s="168">
        <v>0</v>
      </c>
      <c r="EN16" s="168">
        <v>41.2958</v>
      </c>
      <c r="EO16" s="168">
        <v>38.861899999999999</v>
      </c>
      <c r="EP16" s="168">
        <v>144.44399999999999</v>
      </c>
      <c r="EQ16" s="168">
        <v>-102.2127</v>
      </c>
      <c r="ER16" s="168">
        <v>-103.5081</v>
      </c>
      <c r="ES16" s="168">
        <v>-34.872900000000001</v>
      </c>
      <c r="ET16" s="168">
        <v>0</v>
      </c>
      <c r="EU16" s="168">
        <v>-9.25</v>
      </c>
      <c r="EV16" s="168">
        <v>107.6</v>
      </c>
      <c r="EW16" s="168">
        <v>12.9757</v>
      </c>
      <c r="EX16" s="168">
        <v>26.062899999999999</v>
      </c>
      <c r="EY16" s="168">
        <v>-41.264800000000001</v>
      </c>
      <c r="EZ16" s="168">
        <v>-40.398600000000002</v>
      </c>
      <c r="FA16" s="168">
        <v>12.8148</v>
      </c>
      <c r="FB16" s="168">
        <v>-69.105400000000003</v>
      </c>
      <c r="FC16" s="168">
        <v>35.195900000000002</v>
      </c>
      <c r="FD16" s="168">
        <v>24.814</v>
      </c>
      <c r="FE16" s="169"/>
      <c r="FF16" s="168">
        <v>24.721699999999998</v>
      </c>
      <c r="FG16" s="168">
        <v>39.439399999999999</v>
      </c>
      <c r="FH16" s="168">
        <v>39.752400000000002</v>
      </c>
      <c r="FI16" s="168">
        <v>38.162399999999998</v>
      </c>
      <c r="FJ16" s="168">
        <v>66.145200000000003</v>
      </c>
      <c r="FK16" s="168">
        <v>66.145200000000003</v>
      </c>
      <c r="FL16" s="168">
        <v>-171.81020000000001</v>
      </c>
      <c r="FM16" s="168">
        <v>84.051900000000003</v>
      </c>
      <c r="FN16" s="168">
        <v>82.852099999999993</v>
      </c>
      <c r="FO16" s="168">
        <v>-131.53280000000001</v>
      </c>
      <c r="FP16" s="168">
        <v>-117.0937</v>
      </c>
      <c r="FQ16" s="168">
        <v>-49.928100000000001</v>
      </c>
      <c r="FR16" s="169"/>
      <c r="FS16" s="168">
        <v>17.378799999999998</v>
      </c>
      <c r="FT16" s="169"/>
      <c r="FU16" s="168">
        <v>-11.22</v>
      </c>
      <c r="FV16" s="168">
        <v>16.420000000000002</v>
      </c>
      <c r="FW16" s="168">
        <v>-50.448799999999999</v>
      </c>
      <c r="FX16" s="169"/>
      <c r="FY16" s="169"/>
      <c r="FZ16" s="168">
        <v>0.36299999999999999</v>
      </c>
      <c r="GA16" s="169"/>
      <c r="GB16" s="168">
        <v>21.3</v>
      </c>
      <c r="GC16" s="168">
        <v>118.84739999999999</v>
      </c>
      <c r="GD16" s="168">
        <v>133.83940000000001</v>
      </c>
      <c r="GE16" s="168">
        <v>13.66</v>
      </c>
      <c r="GF16" s="168">
        <v>78.004499999999993</v>
      </c>
      <c r="GG16" s="168">
        <v>23.5</v>
      </c>
      <c r="GH16" s="168">
        <v>-13.453900000000001</v>
      </c>
      <c r="GI16" s="168">
        <v>3.2244999999999999</v>
      </c>
      <c r="GJ16" s="168">
        <v>3.3702000000000001</v>
      </c>
      <c r="GK16" s="168">
        <v>1.288</v>
      </c>
      <c r="GL16" s="169"/>
      <c r="GM16" s="169"/>
      <c r="GN16" s="168">
        <v>-14.9168</v>
      </c>
      <c r="GO16" s="168">
        <v>-20.189699999999998</v>
      </c>
      <c r="GP16" s="168">
        <v>23.049399999999999</v>
      </c>
      <c r="GQ16" s="168">
        <v>20.812899999999999</v>
      </c>
      <c r="GR16" s="168">
        <v>59.167999999999999</v>
      </c>
      <c r="GS16" s="168">
        <v>60.244</v>
      </c>
      <c r="GT16" s="168">
        <v>-130.38390000000001</v>
      </c>
      <c r="GU16" s="168">
        <v>-15.7903</v>
      </c>
      <c r="GV16" s="168">
        <v>28.8949</v>
      </c>
      <c r="GW16" s="168">
        <v>-27.542200000000001</v>
      </c>
      <c r="GX16" s="168">
        <v>12.5425</v>
      </c>
      <c r="GY16" s="168">
        <v>4.2579000000000002</v>
      </c>
      <c r="GZ16" s="168">
        <v>4.0185000000000004</v>
      </c>
      <c r="HA16" s="169"/>
      <c r="HB16" s="168">
        <v>143.79390000000001</v>
      </c>
      <c r="HC16" s="168">
        <v>143.7484</v>
      </c>
      <c r="HD16" s="168">
        <v>282.89999999999998</v>
      </c>
      <c r="HE16" s="168">
        <v>-282.69119999999998</v>
      </c>
      <c r="HF16" s="168">
        <v>-593.28309999999999</v>
      </c>
      <c r="HG16" s="168">
        <v>593.38689999999997</v>
      </c>
      <c r="HH16" s="168">
        <v>610.31769999999995</v>
      </c>
      <c r="HI16" s="168">
        <v>-137.16659999999999</v>
      </c>
      <c r="HJ16" s="168">
        <v>-136.36000000000001</v>
      </c>
      <c r="HK16" s="168">
        <v>-66.966200000000001</v>
      </c>
      <c r="HL16" s="168">
        <v>-61.228499999999997</v>
      </c>
      <c r="HM16" s="168">
        <v>81.848399999999998</v>
      </c>
      <c r="HN16" s="168">
        <v>79.261200000000002</v>
      </c>
      <c r="HO16" s="168">
        <v>-104.07340000000001</v>
      </c>
      <c r="HP16" s="169"/>
      <c r="HQ16" s="168">
        <v>37.708399999999997</v>
      </c>
      <c r="HR16" s="168">
        <v>36.972299999999997</v>
      </c>
      <c r="HS16" s="168">
        <v>-18.385100000000001</v>
      </c>
      <c r="HT16" s="168">
        <v>-19.195699999999999</v>
      </c>
      <c r="HU16" s="168">
        <v>126.65</v>
      </c>
      <c r="HV16" s="168">
        <v>125.71</v>
      </c>
      <c r="HW16" s="168">
        <v>6</v>
      </c>
      <c r="HX16" s="168">
        <v>6.1</v>
      </c>
      <c r="HY16" s="168">
        <v>21.904199999999999</v>
      </c>
      <c r="HZ16" s="169"/>
      <c r="IA16" s="168">
        <v>-320.51819999999998</v>
      </c>
      <c r="IB16" s="168">
        <v>104.6721</v>
      </c>
      <c r="IC16" s="168">
        <v>104.4348</v>
      </c>
      <c r="ID16" s="168">
        <v>14.3</v>
      </c>
      <c r="IE16" s="168">
        <v>-55.3</v>
      </c>
      <c r="IF16" s="168">
        <v>-36.9</v>
      </c>
      <c r="IG16" s="168">
        <v>-37.1</v>
      </c>
      <c r="IH16" s="169"/>
      <c r="II16" s="168">
        <v>1.2712000000000001</v>
      </c>
      <c r="IJ16" s="168">
        <v>-596.32140000000004</v>
      </c>
      <c r="IK16" s="168">
        <v>-292.08780000000002</v>
      </c>
      <c r="IL16" s="168">
        <v>397.05200000000002</v>
      </c>
      <c r="IM16" s="168">
        <v>336.57279999999997</v>
      </c>
      <c r="IN16" s="168">
        <v>-57.1173</v>
      </c>
      <c r="IO16" s="168">
        <v>-325.8193</v>
      </c>
      <c r="IP16" s="168">
        <v>328.01929999999999</v>
      </c>
      <c r="IQ16" s="168">
        <v>-136.98050000000001</v>
      </c>
      <c r="IR16" s="168">
        <v>-214.96100000000001</v>
      </c>
      <c r="IS16" s="168">
        <v>-319.8716</v>
      </c>
      <c r="IT16" s="168">
        <v>88.325599999999994</v>
      </c>
      <c r="IU16" s="168">
        <v>84.248500000000007</v>
      </c>
      <c r="IV16" s="168">
        <v>139.2242</v>
      </c>
      <c r="IW16" s="168">
        <v>-384.31270000000001</v>
      </c>
      <c r="IX16" s="168">
        <v>220.3083</v>
      </c>
      <c r="IY16" s="168">
        <v>-170.27090000000001</v>
      </c>
      <c r="IZ16" s="168">
        <v>170.78960000000001</v>
      </c>
      <c r="JA16" s="168">
        <v>-11.7075</v>
      </c>
      <c r="JB16" s="168">
        <v>31.582999999999998</v>
      </c>
      <c r="JC16" s="168">
        <v>12.8</v>
      </c>
      <c r="JD16" s="169"/>
      <c r="JE16" s="169"/>
      <c r="JF16" s="168">
        <v>-12.64</v>
      </c>
      <c r="JG16" s="168">
        <v>-10.32</v>
      </c>
      <c r="JH16" s="169"/>
      <c r="JI16" s="168">
        <v>11.253500000000001</v>
      </c>
      <c r="JJ16" s="168">
        <v>-28.563400000000001</v>
      </c>
      <c r="JK16" s="168">
        <v>-40.517299999999999</v>
      </c>
      <c r="JL16" s="168">
        <v>29.7</v>
      </c>
      <c r="JM16" s="168">
        <v>48.554000000000002</v>
      </c>
      <c r="JN16" s="168">
        <v>49.816000000000003</v>
      </c>
      <c r="JO16" s="169"/>
      <c r="JP16" s="169"/>
      <c r="JQ16" s="168">
        <v>53.0916</v>
      </c>
      <c r="JR16" s="168">
        <v>51.484200000000001</v>
      </c>
      <c r="JS16" s="168">
        <v>53.317</v>
      </c>
      <c r="JT16" s="169"/>
      <c r="JU16" s="168">
        <v>56.3</v>
      </c>
      <c r="JV16" s="168">
        <v>23.5029</v>
      </c>
      <c r="JW16" s="168">
        <v>5.39</v>
      </c>
      <c r="JX16" s="169"/>
      <c r="JY16" s="168">
        <v>-62.391399999999997</v>
      </c>
      <c r="JZ16" s="168">
        <v>83.460400000000007</v>
      </c>
      <c r="KA16" s="168">
        <v>69.447400000000002</v>
      </c>
      <c r="KB16" s="168">
        <v>-61.0259</v>
      </c>
      <c r="KC16" s="168">
        <v>-82.044899999999998</v>
      </c>
      <c r="KD16" s="168">
        <v>60.802300000000002</v>
      </c>
      <c r="KE16" s="168">
        <v>21.265899999999998</v>
      </c>
      <c r="KF16" s="168">
        <v>-67.7</v>
      </c>
      <c r="KG16" s="168">
        <v>67.7</v>
      </c>
      <c r="KH16" s="168">
        <v>16.7133</v>
      </c>
      <c r="KI16" s="168">
        <v>198.32849999999999</v>
      </c>
    </row>
    <row r="17" spans="1:295" ht="18" customHeight="1" x14ac:dyDescent="0.25">
      <c r="A17" s="161" t="s">
        <v>72</v>
      </c>
      <c r="B17" s="161" t="s">
        <v>842</v>
      </c>
      <c r="C17" s="162">
        <v>0</v>
      </c>
      <c r="D17" s="162">
        <v>13.6518</v>
      </c>
      <c r="E17" s="163"/>
      <c r="F17" s="162">
        <v>-37.1143</v>
      </c>
      <c r="G17" s="162">
        <v>18.0076</v>
      </c>
      <c r="H17" s="163"/>
      <c r="I17" s="162">
        <v>27.127199999999998</v>
      </c>
      <c r="J17" s="162">
        <v>-39.142299999999999</v>
      </c>
      <c r="K17" s="162">
        <v>37.9054</v>
      </c>
      <c r="L17" s="162">
        <v>19.171399999999998</v>
      </c>
      <c r="M17" s="162">
        <v>18.7502</v>
      </c>
      <c r="N17" s="162">
        <v>28.86</v>
      </c>
      <c r="O17" s="162">
        <v>-25.632000000000001</v>
      </c>
      <c r="P17" s="162">
        <v>19.8</v>
      </c>
      <c r="Q17" s="162">
        <v>8.2799999999999994</v>
      </c>
      <c r="R17" s="162">
        <v>-19.8</v>
      </c>
      <c r="S17" s="162">
        <v>13.3293</v>
      </c>
      <c r="T17" s="162">
        <v>20.69</v>
      </c>
      <c r="U17" s="162">
        <v>10.2659</v>
      </c>
      <c r="V17" s="162">
        <v>10.126899999999999</v>
      </c>
      <c r="W17" s="162">
        <v>16.257899999999999</v>
      </c>
      <c r="X17" s="162">
        <v>15.976100000000001</v>
      </c>
      <c r="Y17" s="162">
        <v>5.8708999999999998</v>
      </c>
      <c r="Z17" s="162">
        <v>3.2504</v>
      </c>
      <c r="AA17" s="163"/>
      <c r="AB17" s="163"/>
      <c r="AC17" s="163"/>
      <c r="AD17" s="162">
        <v>-74.930000000000007</v>
      </c>
      <c r="AE17" s="163"/>
      <c r="AF17" s="162">
        <v>-28.86</v>
      </c>
      <c r="AG17" s="162">
        <v>24.2</v>
      </c>
      <c r="AH17" s="162">
        <v>5.4480000000000004</v>
      </c>
      <c r="AI17" s="162">
        <v>0.16600000000000001</v>
      </c>
      <c r="AJ17" s="164">
        <v>-22.26</v>
      </c>
      <c r="AK17" s="162">
        <v>-22.23</v>
      </c>
      <c r="AL17" s="162">
        <v>-68.489999999999995</v>
      </c>
      <c r="AM17" s="162">
        <v>22.26</v>
      </c>
      <c r="AN17" s="162">
        <v>22.08</v>
      </c>
      <c r="AO17" s="162">
        <v>9.0507000000000009</v>
      </c>
      <c r="AP17" s="162">
        <v>14.7834</v>
      </c>
      <c r="AQ17" s="162">
        <v>49.9328</v>
      </c>
      <c r="AR17" s="162">
        <v>51.324399999999997</v>
      </c>
      <c r="AS17" s="162">
        <v>14.736700000000001</v>
      </c>
      <c r="AT17" s="162">
        <v>-33.568100000000001</v>
      </c>
      <c r="AU17" s="162">
        <v>-32.5015</v>
      </c>
      <c r="AV17" s="162">
        <v>28.7407</v>
      </c>
      <c r="AW17" s="162">
        <v>30.367000000000001</v>
      </c>
      <c r="AX17" s="162">
        <v>47.129300000000001</v>
      </c>
      <c r="AY17" s="162">
        <v>48.1541</v>
      </c>
      <c r="AZ17" s="162">
        <v>-31.464099999999998</v>
      </c>
      <c r="BA17" s="162">
        <v>-41.229799999999997</v>
      </c>
      <c r="BB17" s="162">
        <v>-169.48070000000001</v>
      </c>
      <c r="BC17" s="162">
        <v>27.833300000000001</v>
      </c>
      <c r="BD17" s="162">
        <v>-13.8</v>
      </c>
      <c r="BE17" s="162">
        <v>-14.1</v>
      </c>
      <c r="BF17" s="162">
        <v>38.570599999999999</v>
      </c>
      <c r="BG17" s="162">
        <v>36.213700000000003</v>
      </c>
      <c r="BH17" s="162">
        <v>-3.6294</v>
      </c>
      <c r="BI17" s="163"/>
      <c r="BJ17" s="162">
        <v>-30.8645</v>
      </c>
      <c r="BK17" s="162">
        <v>4.4250999999999996</v>
      </c>
      <c r="BL17" s="163"/>
      <c r="BM17" s="163"/>
      <c r="BN17" s="162">
        <v>206.03039999999999</v>
      </c>
      <c r="BO17" s="162">
        <v>61.464300000000001</v>
      </c>
      <c r="BP17" s="162">
        <v>61.342199999999998</v>
      </c>
      <c r="BQ17" s="162">
        <v>-136.84530000000001</v>
      </c>
      <c r="BR17" s="162">
        <v>289.36279999999999</v>
      </c>
      <c r="BS17" s="163"/>
      <c r="BT17" s="162">
        <v>-82.567599999999999</v>
      </c>
      <c r="BU17" s="162">
        <v>83.9512</v>
      </c>
      <c r="BV17" s="162">
        <v>65.4559</v>
      </c>
      <c r="BW17" s="162">
        <v>18.940000000000001</v>
      </c>
      <c r="BX17" s="162">
        <v>14.15</v>
      </c>
      <c r="BY17" s="162">
        <v>38.71</v>
      </c>
      <c r="BZ17" s="162">
        <v>57.82</v>
      </c>
      <c r="CA17" s="162">
        <v>-67.644099999999995</v>
      </c>
      <c r="CB17" s="162">
        <v>-66.304599999999994</v>
      </c>
      <c r="CC17" s="162">
        <v>141.3366</v>
      </c>
      <c r="CD17" s="162">
        <v>140.57</v>
      </c>
      <c r="CE17" s="162">
        <v>-1.0565</v>
      </c>
      <c r="CF17" s="162">
        <v>-75.459100000000007</v>
      </c>
      <c r="CG17" s="162">
        <v>-75.343400000000003</v>
      </c>
      <c r="CH17" s="162">
        <v>-4.7698999999999998</v>
      </c>
      <c r="CI17" s="163"/>
      <c r="CJ17" s="163"/>
      <c r="CK17" s="163"/>
      <c r="CL17" s="162">
        <v>71</v>
      </c>
      <c r="CM17" s="162">
        <v>64.599999999999994</v>
      </c>
      <c r="CN17" s="162">
        <v>-11.38</v>
      </c>
      <c r="CO17" s="162">
        <v>42.499499999999998</v>
      </c>
      <c r="CP17" s="162">
        <v>41.557099999999998</v>
      </c>
      <c r="CQ17" s="162">
        <v>41.617199999999997</v>
      </c>
      <c r="CR17" s="162">
        <v>31.527799999999999</v>
      </c>
      <c r="CS17" s="162">
        <v>32.518799999999999</v>
      </c>
      <c r="CT17" s="162">
        <v>-30.769200000000001</v>
      </c>
      <c r="CU17" s="162">
        <v>-31.327200000000001</v>
      </c>
      <c r="CV17" s="162">
        <v>-35.855200000000004</v>
      </c>
      <c r="CW17" s="162">
        <v>11.745900000000001</v>
      </c>
      <c r="CX17" s="162">
        <v>42.54</v>
      </c>
      <c r="CY17" s="162">
        <v>31.02</v>
      </c>
      <c r="CZ17" s="162">
        <v>29.7729</v>
      </c>
      <c r="DA17" s="162">
        <v>28.2761</v>
      </c>
      <c r="DB17" s="162">
        <v>-16.43</v>
      </c>
      <c r="DC17" s="163"/>
      <c r="DD17" s="163"/>
      <c r="DE17" s="163"/>
      <c r="DF17" s="162">
        <v>-8.3027999999999995</v>
      </c>
      <c r="DG17" s="163"/>
      <c r="DH17" s="162">
        <v>-17.129799999999999</v>
      </c>
      <c r="DI17" s="162">
        <v>-61.4</v>
      </c>
      <c r="DJ17" s="162">
        <v>-61.4</v>
      </c>
      <c r="DK17" s="162">
        <v>22.436800000000002</v>
      </c>
      <c r="DL17" s="163"/>
      <c r="DM17" s="162">
        <v>22.088000000000001</v>
      </c>
      <c r="DN17" s="162">
        <v>48.6511</v>
      </c>
      <c r="DO17" s="162">
        <v>33.78</v>
      </c>
      <c r="DP17" s="162">
        <v>1.77</v>
      </c>
      <c r="DQ17" s="162">
        <v>42.563000000000002</v>
      </c>
      <c r="DR17" s="162">
        <v>8.0348000000000006</v>
      </c>
      <c r="DS17" s="162">
        <v>-13.98</v>
      </c>
      <c r="DT17" s="162">
        <v>-14.13</v>
      </c>
      <c r="DU17" s="162">
        <v>65.11</v>
      </c>
      <c r="DV17" s="162">
        <v>47.17</v>
      </c>
      <c r="DW17" s="162">
        <v>8.1999999999999993</v>
      </c>
      <c r="DX17" s="162">
        <v>8.7454999999999998</v>
      </c>
      <c r="DY17" s="162">
        <v>-76.676400000000001</v>
      </c>
      <c r="DZ17" s="162">
        <v>-74.436400000000006</v>
      </c>
      <c r="EA17" s="162">
        <v>77.975499999999997</v>
      </c>
      <c r="EB17" s="162">
        <v>42.151000000000003</v>
      </c>
      <c r="EC17" s="162">
        <v>40.054099999999998</v>
      </c>
      <c r="ED17" s="162">
        <v>41.243600000000001</v>
      </c>
      <c r="EE17" s="162">
        <v>64.852199999999996</v>
      </c>
      <c r="EF17" s="162">
        <v>52.407400000000003</v>
      </c>
      <c r="EG17" s="162">
        <v>-24.966999999999999</v>
      </c>
      <c r="EH17" s="162">
        <v>149.66679999999999</v>
      </c>
      <c r="EI17" s="162">
        <v>315.09350000000001</v>
      </c>
      <c r="EJ17" s="163"/>
      <c r="EK17" s="162">
        <v>-28.6419</v>
      </c>
      <c r="EL17" s="162">
        <v>-26.054300000000001</v>
      </c>
      <c r="EM17" s="162">
        <v>24.318000000000001</v>
      </c>
      <c r="EN17" s="162">
        <v>51.819299999999998</v>
      </c>
      <c r="EO17" s="162">
        <v>48.284500000000001</v>
      </c>
      <c r="EP17" s="162">
        <v>39.984000000000002</v>
      </c>
      <c r="EQ17" s="162">
        <v>-89.077100000000002</v>
      </c>
      <c r="ER17" s="162">
        <v>-90.264499999999998</v>
      </c>
      <c r="ES17" s="162">
        <v>-14.133900000000001</v>
      </c>
      <c r="ET17" s="162">
        <v>0</v>
      </c>
      <c r="EU17" s="162">
        <v>-12.6</v>
      </c>
      <c r="EV17" s="162">
        <v>1</v>
      </c>
      <c r="EW17" s="162">
        <v>13.2561</v>
      </c>
      <c r="EX17" s="162">
        <v>43.907200000000003</v>
      </c>
      <c r="EY17" s="162">
        <v>-40.8476</v>
      </c>
      <c r="EZ17" s="162">
        <v>-40.5366</v>
      </c>
      <c r="FA17" s="162">
        <v>11.887600000000001</v>
      </c>
      <c r="FB17" s="162">
        <v>-49.148499999999999</v>
      </c>
      <c r="FC17" s="162">
        <v>14.8469</v>
      </c>
      <c r="FD17" s="162">
        <v>25.470800000000001</v>
      </c>
      <c r="FE17" s="163"/>
      <c r="FF17" s="162">
        <v>24.5077</v>
      </c>
      <c r="FG17" s="162">
        <v>39.1143</v>
      </c>
      <c r="FH17" s="162">
        <v>40.474899999999998</v>
      </c>
      <c r="FI17" s="162">
        <v>37.971800000000002</v>
      </c>
      <c r="FJ17" s="162">
        <v>67.484899999999996</v>
      </c>
      <c r="FK17" s="162">
        <v>66.647599999999997</v>
      </c>
      <c r="FL17" s="162">
        <v>-153.89230000000001</v>
      </c>
      <c r="FM17" s="162">
        <v>78.6999</v>
      </c>
      <c r="FN17" s="162">
        <v>78.367500000000007</v>
      </c>
      <c r="FO17" s="162">
        <v>-116.6872</v>
      </c>
      <c r="FP17" s="162">
        <v>-102.85120000000001</v>
      </c>
      <c r="FQ17" s="162">
        <v>-46.558900000000001</v>
      </c>
      <c r="FR17" s="162">
        <v>-43.3</v>
      </c>
      <c r="FS17" s="162">
        <v>17.286000000000001</v>
      </c>
      <c r="FT17" s="163"/>
      <c r="FU17" s="163"/>
      <c r="FV17" s="162">
        <v>17.78</v>
      </c>
      <c r="FW17" s="162">
        <v>-47.539700000000003</v>
      </c>
      <c r="FX17" s="163"/>
      <c r="FY17" s="163"/>
      <c r="FZ17" s="162">
        <v>0.36799999999999999</v>
      </c>
      <c r="GA17" s="163"/>
      <c r="GB17" s="162">
        <v>21.07</v>
      </c>
      <c r="GC17" s="162">
        <v>104.9766</v>
      </c>
      <c r="GD17" s="162">
        <v>120.00239999999999</v>
      </c>
      <c r="GE17" s="162">
        <v>14.02</v>
      </c>
      <c r="GF17" s="162">
        <v>76.659700000000001</v>
      </c>
      <c r="GG17" s="162">
        <v>21.5</v>
      </c>
      <c r="GH17" s="162">
        <v>-12.7348</v>
      </c>
      <c r="GI17" s="162">
        <v>3.0859999999999999</v>
      </c>
      <c r="GJ17" s="162">
        <v>3.3068</v>
      </c>
      <c r="GK17" s="162">
        <v>1.2637</v>
      </c>
      <c r="GL17" s="163"/>
      <c r="GM17" s="163"/>
      <c r="GN17" s="162">
        <v>-15.280900000000001</v>
      </c>
      <c r="GO17" s="162">
        <v>-19.8504</v>
      </c>
      <c r="GP17" s="162">
        <v>22.464200000000002</v>
      </c>
      <c r="GQ17" s="162">
        <v>20.547699999999999</v>
      </c>
      <c r="GR17" s="162">
        <v>58.265300000000003</v>
      </c>
      <c r="GS17" s="162">
        <v>60.000799999999998</v>
      </c>
      <c r="GT17" s="162">
        <v>-127.1752</v>
      </c>
      <c r="GU17" s="162">
        <v>-15.9434</v>
      </c>
      <c r="GV17" s="162">
        <v>28.718699999999998</v>
      </c>
      <c r="GW17" s="162">
        <v>-28.1539</v>
      </c>
      <c r="GX17" s="162">
        <v>13.2593</v>
      </c>
      <c r="GY17" s="162">
        <v>4.59</v>
      </c>
      <c r="GZ17" s="162">
        <v>4.3033000000000001</v>
      </c>
      <c r="HA17" s="163"/>
      <c r="HB17" s="162">
        <v>140.1662</v>
      </c>
      <c r="HC17" s="162">
        <v>142.4684</v>
      </c>
      <c r="HD17" s="162">
        <v>279.10000000000002</v>
      </c>
      <c r="HE17" s="162">
        <v>-277.78629999999998</v>
      </c>
      <c r="HF17" s="162">
        <v>-600.11009999999999</v>
      </c>
      <c r="HG17" s="162">
        <v>599.4153</v>
      </c>
      <c r="HH17" s="162">
        <v>602.89580000000001</v>
      </c>
      <c r="HI17" s="162">
        <v>-135.8656</v>
      </c>
      <c r="HJ17" s="162">
        <v>-132.05000000000001</v>
      </c>
      <c r="HK17" s="162">
        <v>-67.796400000000006</v>
      </c>
      <c r="HL17" s="162">
        <v>-61.603700000000003</v>
      </c>
      <c r="HM17" s="162">
        <v>75.555999999999997</v>
      </c>
      <c r="HN17" s="162">
        <v>76.060400000000001</v>
      </c>
      <c r="HO17" s="163"/>
      <c r="HP17" s="163"/>
      <c r="HQ17" s="162">
        <v>40.4221</v>
      </c>
      <c r="HR17" s="162">
        <v>39.664000000000001</v>
      </c>
      <c r="HS17" s="162">
        <v>-18.593</v>
      </c>
      <c r="HT17" s="162">
        <v>-17.8048</v>
      </c>
      <c r="HU17" s="162">
        <v>127.84</v>
      </c>
      <c r="HV17" s="162">
        <v>126.64</v>
      </c>
      <c r="HW17" s="162">
        <v>-2.4</v>
      </c>
      <c r="HX17" s="162">
        <v>-1.5</v>
      </c>
      <c r="HY17" s="163"/>
      <c r="HZ17" s="162">
        <v>36.08</v>
      </c>
      <c r="IA17" s="162">
        <v>-320.1859</v>
      </c>
      <c r="IB17" s="162">
        <v>108.07640000000001</v>
      </c>
      <c r="IC17" s="162">
        <v>107.95740000000001</v>
      </c>
      <c r="ID17" s="162">
        <v>14.5</v>
      </c>
      <c r="IE17" s="162">
        <v>-60.9</v>
      </c>
      <c r="IF17" s="162">
        <v>-39.5</v>
      </c>
      <c r="IG17" s="162">
        <v>-39.6</v>
      </c>
      <c r="IH17" s="162">
        <v>1.4735</v>
      </c>
      <c r="II17" s="162">
        <v>1.3805000000000001</v>
      </c>
      <c r="IJ17" s="162">
        <v>-582.5059</v>
      </c>
      <c r="IK17" s="162">
        <v>-272.19170000000003</v>
      </c>
      <c r="IL17" s="162">
        <v>392.41759999999999</v>
      </c>
      <c r="IM17" s="162">
        <v>327.37470000000002</v>
      </c>
      <c r="IN17" s="162">
        <v>-53.503799999999998</v>
      </c>
      <c r="IO17" s="162">
        <v>-318.59989999999999</v>
      </c>
      <c r="IP17" s="162">
        <v>321.30160000000001</v>
      </c>
      <c r="IQ17" s="162">
        <v>-138.1122</v>
      </c>
      <c r="IR17" s="162">
        <v>-215.19990000000001</v>
      </c>
      <c r="IS17" s="162">
        <v>-315.14550000000003</v>
      </c>
      <c r="IT17" s="162">
        <v>84.702399999999997</v>
      </c>
      <c r="IU17" s="162">
        <v>84.730800000000002</v>
      </c>
      <c r="IV17" s="162">
        <v>140.4179</v>
      </c>
      <c r="IW17" s="162">
        <v>-372.55689999999998</v>
      </c>
      <c r="IX17" s="162">
        <v>222.9804</v>
      </c>
      <c r="IY17" s="162">
        <v>-159.8355</v>
      </c>
      <c r="IZ17" s="162">
        <v>160.21799999999999</v>
      </c>
      <c r="JA17" s="162">
        <v>-10.597799999999999</v>
      </c>
      <c r="JB17" s="162">
        <v>31.786999999999999</v>
      </c>
      <c r="JC17" s="162">
        <v>10.08</v>
      </c>
      <c r="JD17" s="162">
        <v>8.2810000000000006</v>
      </c>
      <c r="JE17" s="162">
        <v>8.3079999999999998</v>
      </c>
      <c r="JF17" s="162">
        <v>-10.64</v>
      </c>
      <c r="JG17" s="162">
        <v>-13.12</v>
      </c>
      <c r="JH17" s="163"/>
      <c r="JI17" s="162">
        <v>13.362299999999999</v>
      </c>
      <c r="JJ17" s="162">
        <v>-26.573599999999999</v>
      </c>
      <c r="JK17" s="162">
        <v>-39.259900000000002</v>
      </c>
      <c r="JL17" s="162">
        <v>23.8</v>
      </c>
      <c r="JM17" s="162">
        <v>34.765999999999998</v>
      </c>
      <c r="JN17" s="162">
        <v>34.902999999999999</v>
      </c>
      <c r="JO17" s="163"/>
      <c r="JP17" s="163"/>
      <c r="JQ17" s="162">
        <v>48.003</v>
      </c>
      <c r="JR17" s="162">
        <v>48.427500000000002</v>
      </c>
      <c r="JS17" s="162">
        <v>48.346499999999999</v>
      </c>
      <c r="JT17" s="163"/>
      <c r="JU17" s="162">
        <v>62.2</v>
      </c>
      <c r="JV17" s="162">
        <v>23.541599999999999</v>
      </c>
      <c r="JW17" s="162">
        <v>5.45</v>
      </c>
      <c r="JX17" s="163"/>
      <c r="JY17" s="162">
        <v>-61.292900000000003</v>
      </c>
      <c r="JZ17" s="162">
        <v>84.185900000000004</v>
      </c>
      <c r="KA17" s="162">
        <v>68.767799999999994</v>
      </c>
      <c r="KB17" s="162">
        <v>-60.206499999999998</v>
      </c>
      <c r="KC17" s="162">
        <v>-82.851900000000001</v>
      </c>
      <c r="KD17" s="162">
        <v>60.823500000000003</v>
      </c>
      <c r="KE17" s="162">
        <v>21.5579</v>
      </c>
      <c r="KF17" s="162">
        <v>-73.7</v>
      </c>
      <c r="KG17" s="162">
        <v>73.3</v>
      </c>
      <c r="KH17" s="162">
        <v>0.96860000000000002</v>
      </c>
      <c r="KI17" s="162">
        <v>208.12540000000001</v>
      </c>
    </row>
    <row r="18" spans="1:295" ht="18" customHeight="1" x14ac:dyDescent="0.25">
      <c r="A18" s="161" t="s">
        <v>72</v>
      </c>
      <c r="B18" s="161" t="s">
        <v>843</v>
      </c>
      <c r="C18" s="165">
        <v>0</v>
      </c>
      <c r="D18" s="165">
        <v>13.847300000000001</v>
      </c>
      <c r="E18" s="165">
        <v>-21.4129</v>
      </c>
      <c r="F18" s="165">
        <v>-36.972999999999999</v>
      </c>
      <c r="G18" s="165">
        <v>18.4559</v>
      </c>
      <c r="H18" s="166"/>
      <c r="I18" s="165">
        <v>27.857700000000001</v>
      </c>
      <c r="J18" s="165">
        <v>-41.748199999999997</v>
      </c>
      <c r="K18" s="165">
        <v>38.435899999999997</v>
      </c>
      <c r="L18" s="165">
        <v>19.311399999999999</v>
      </c>
      <c r="M18" s="165">
        <v>19.026299999999999</v>
      </c>
      <c r="N18" s="165">
        <v>24.42</v>
      </c>
      <c r="O18" s="165">
        <v>-25.527999999999999</v>
      </c>
      <c r="P18" s="166"/>
      <c r="Q18" s="165">
        <v>8.2799999999999994</v>
      </c>
      <c r="R18" s="165">
        <v>-19.8</v>
      </c>
      <c r="S18" s="165">
        <v>13.1738</v>
      </c>
      <c r="T18" s="165">
        <v>21.885200000000001</v>
      </c>
      <c r="U18" s="165">
        <v>11.401</v>
      </c>
      <c r="V18" s="165">
        <v>11.2981</v>
      </c>
      <c r="W18" s="165">
        <v>18.9434</v>
      </c>
      <c r="X18" s="165">
        <v>16.141500000000001</v>
      </c>
      <c r="Y18" s="165">
        <v>5.7252000000000001</v>
      </c>
      <c r="Z18" s="165">
        <v>7.2857000000000003</v>
      </c>
      <c r="AA18" s="166"/>
      <c r="AB18" s="166"/>
      <c r="AC18" s="166"/>
      <c r="AD18" s="165">
        <v>-79.31</v>
      </c>
      <c r="AE18" s="166"/>
      <c r="AF18" s="165">
        <v>-24.42</v>
      </c>
      <c r="AG18" s="166"/>
      <c r="AH18" s="165">
        <v>4.8179999999999996</v>
      </c>
      <c r="AI18" s="165">
        <v>0.16800000000000001</v>
      </c>
      <c r="AJ18" s="167">
        <v>-24.12</v>
      </c>
      <c r="AK18" s="165">
        <v>-24.25</v>
      </c>
      <c r="AL18" s="165">
        <v>-68.22</v>
      </c>
      <c r="AM18" s="165">
        <v>24.12</v>
      </c>
      <c r="AN18" s="165">
        <v>24.15</v>
      </c>
      <c r="AO18" s="165">
        <v>8.7949000000000002</v>
      </c>
      <c r="AP18" s="165">
        <v>15.339399999999999</v>
      </c>
      <c r="AQ18" s="165">
        <v>49.072200000000002</v>
      </c>
      <c r="AR18" s="165">
        <v>50.776200000000003</v>
      </c>
      <c r="AS18" s="165">
        <v>20.178100000000001</v>
      </c>
      <c r="AT18" s="165">
        <v>-34.378900000000002</v>
      </c>
      <c r="AU18" s="165">
        <v>-34.3292</v>
      </c>
      <c r="AV18" s="165">
        <v>24.033799999999999</v>
      </c>
      <c r="AW18" s="165">
        <v>25.246500000000001</v>
      </c>
      <c r="AX18" s="165">
        <v>50.089300000000001</v>
      </c>
      <c r="AY18" s="165">
        <v>51.530299999999997</v>
      </c>
      <c r="AZ18" s="165">
        <v>-35.034300000000002</v>
      </c>
      <c r="BA18" s="165">
        <v>-38.518099999999997</v>
      </c>
      <c r="BB18" s="165">
        <v>-178.88399999999999</v>
      </c>
      <c r="BC18" s="165">
        <v>28.3691</v>
      </c>
      <c r="BD18" s="165">
        <v>-13.9</v>
      </c>
      <c r="BE18" s="165">
        <v>-13.9</v>
      </c>
      <c r="BF18" s="165">
        <v>39.424799999999998</v>
      </c>
      <c r="BG18" s="165">
        <v>39.2727</v>
      </c>
      <c r="BH18" s="165">
        <v>-4.2213000000000003</v>
      </c>
      <c r="BI18" s="166"/>
      <c r="BJ18" s="165">
        <v>-31.700900000000001</v>
      </c>
      <c r="BK18" s="165">
        <v>4.2070999999999996</v>
      </c>
      <c r="BL18" s="166"/>
      <c r="BM18" s="166"/>
      <c r="BN18" s="165">
        <v>215.09440000000001</v>
      </c>
      <c r="BO18" s="165">
        <v>62.501899999999999</v>
      </c>
      <c r="BP18" s="165">
        <v>62.685000000000002</v>
      </c>
      <c r="BQ18" s="165">
        <v>-144.7808</v>
      </c>
      <c r="BR18" s="165">
        <v>300.6293</v>
      </c>
      <c r="BS18" s="166"/>
      <c r="BT18" s="165">
        <v>-91.605599999999995</v>
      </c>
      <c r="BU18" s="165">
        <v>92.481099999999998</v>
      </c>
      <c r="BV18" s="165">
        <v>66.693399999999997</v>
      </c>
      <c r="BW18" s="165">
        <v>19.100000000000001</v>
      </c>
      <c r="BX18" s="165">
        <v>14.23</v>
      </c>
      <c r="BY18" s="165">
        <v>39.549999999999997</v>
      </c>
      <c r="BZ18" s="165">
        <v>59.05</v>
      </c>
      <c r="CA18" s="165">
        <v>-70.189300000000003</v>
      </c>
      <c r="CB18" s="165">
        <v>-70.189300000000003</v>
      </c>
      <c r="CC18" s="165">
        <v>145.2876</v>
      </c>
      <c r="CD18" s="165">
        <v>148.16030000000001</v>
      </c>
      <c r="CE18" s="165">
        <v>-1.6782999999999999</v>
      </c>
      <c r="CF18" s="165">
        <v>-80.396900000000002</v>
      </c>
      <c r="CG18" s="165">
        <v>-80.238200000000006</v>
      </c>
      <c r="CH18" s="165">
        <v>-4.5091000000000001</v>
      </c>
      <c r="CI18" s="166"/>
      <c r="CJ18" s="166"/>
      <c r="CK18" s="166"/>
      <c r="CL18" s="165">
        <v>72.7</v>
      </c>
      <c r="CM18" s="165">
        <v>66.2</v>
      </c>
      <c r="CN18" s="165">
        <v>-11.24</v>
      </c>
      <c r="CO18" s="165">
        <v>41.993400000000001</v>
      </c>
      <c r="CP18" s="165">
        <v>40.9848</v>
      </c>
      <c r="CQ18" s="165">
        <v>40.466500000000003</v>
      </c>
      <c r="CR18" s="165">
        <v>32.3583</v>
      </c>
      <c r="CS18" s="165">
        <v>32.441699999999997</v>
      </c>
      <c r="CT18" s="165">
        <v>-30.941199999999998</v>
      </c>
      <c r="CU18" s="165">
        <v>-31.688300000000002</v>
      </c>
      <c r="CV18" s="165">
        <v>-36.197699999999998</v>
      </c>
      <c r="CW18" s="165">
        <v>11.791700000000001</v>
      </c>
      <c r="CX18" s="165">
        <v>42.81</v>
      </c>
      <c r="CY18" s="165">
        <v>31.43</v>
      </c>
      <c r="CZ18" s="165">
        <v>30.241700000000002</v>
      </c>
      <c r="DA18" s="165">
        <v>28.568999999999999</v>
      </c>
      <c r="DB18" s="165">
        <v>-16.77</v>
      </c>
      <c r="DC18" s="166"/>
      <c r="DD18" s="166"/>
      <c r="DE18" s="166"/>
      <c r="DF18" s="165">
        <v>-0.11260000000000001</v>
      </c>
      <c r="DG18" s="166"/>
      <c r="DH18" s="165">
        <v>-17.2758</v>
      </c>
      <c r="DI18" s="165">
        <v>-61.4</v>
      </c>
      <c r="DJ18" s="165">
        <v>-63.8</v>
      </c>
      <c r="DK18" s="165">
        <v>22.563199999999998</v>
      </c>
      <c r="DL18" s="165">
        <v>34.872399999999999</v>
      </c>
      <c r="DM18" s="165">
        <v>22.557700000000001</v>
      </c>
      <c r="DN18" s="165">
        <v>49.237099999999998</v>
      </c>
      <c r="DO18" s="165">
        <v>34.47</v>
      </c>
      <c r="DP18" s="165">
        <v>2.2599999999999998</v>
      </c>
      <c r="DQ18" s="165">
        <v>43.71</v>
      </c>
      <c r="DR18" s="165">
        <v>-0.99509999999999998</v>
      </c>
      <c r="DS18" s="165">
        <v>-11.56</v>
      </c>
      <c r="DT18" s="165">
        <v>-11.8</v>
      </c>
      <c r="DU18" s="165">
        <v>61.88</v>
      </c>
      <c r="DV18" s="165">
        <v>48.32</v>
      </c>
      <c r="DW18" s="165">
        <v>2.7818000000000001</v>
      </c>
      <c r="DX18" s="165">
        <v>3.0909</v>
      </c>
      <c r="DY18" s="165">
        <v>-85.241</v>
      </c>
      <c r="DZ18" s="165">
        <v>-82.645499999999998</v>
      </c>
      <c r="EA18" s="165">
        <v>67.998599999999996</v>
      </c>
      <c r="EB18" s="165">
        <v>33.155000000000001</v>
      </c>
      <c r="EC18" s="165">
        <v>31.3797</v>
      </c>
      <c r="ED18" s="165">
        <v>31.978400000000001</v>
      </c>
      <c r="EE18" s="165">
        <v>87.471999999999994</v>
      </c>
      <c r="EF18" s="165">
        <v>75.430099999999996</v>
      </c>
      <c r="EG18" s="165">
        <v>-25.384</v>
      </c>
      <c r="EH18" s="165">
        <v>154.0581</v>
      </c>
      <c r="EI18" s="165">
        <v>322.17090000000002</v>
      </c>
      <c r="EJ18" s="166"/>
      <c r="EK18" s="165">
        <v>-28.721900000000002</v>
      </c>
      <c r="EL18" s="165">
        <v>-26.3688</v>
      </c>
      <c r="EM18" s="165">
        <v>0</v>
      </c>
      <c r="EN18" s="165">
        <v>43.775799999999997</v>
      </c>
      <c r="EO18" s="165">
        <v>40.941800000000001</v>
      </c>
      <c r="EP18" s="165">
        <v>149.05199999999999</v>
      </c>
      <c r="EQ18" s="165">
        <v>-103.98690000000001</v>
      </c>
      <c r="ER18" s="165">
        <v>-105.06910000000001</v>
      </c>
      <c r="ES18" s="165">
        <v>-36.197000000000003</v>
      </c>
      <c r="ET18" s="165">
        <v>13.91</v>
      </c>
      <c r="EU18" s="165">
        <v>-12.97</v>
      </c>
      <c r="EV18" s="165">
        <v>94.6</v>
      </c>
      <c r="EW18" s="165">
        <v>13.4259</v>
      </c>
      <c r="EX18" s="165">
        <v>28.428999999999998</v>
      </c>
      <c r="EY18" s="165">
        <v>-41.005499999999998</v>
      </c>
      <c r="EZ18" s="165">
        <v>-39.884500000000003</v>
      </c>
      <c r="FA18" s="165">
        <v>10.741</v>
      </c>
      <c r="FB18" s="165">
        <v>-71.700699999999998</v>
      </c>
      <c r="FC18" s="165">
        <v>35.176499999999997</v>
      </c>
      <c r="FD18" s="165">
        <v>25.399100000000001</v>
      </c>
      <c r="FE18" s="166"/>
      <c r="FF18" s="165">
        <v>24.909700000000001</v>
      </c>
      <c r="FG18" s="165">
        <v>31.769200000000001</v>
      </c>
      <c r="FH18" s="165">
        <v>32.134799999999998</v>
      </c>
      <c r="FI18" s="165">
        <v>30.8812</v>
      </c>
      <c r="FJ18" s="165">
        <v>71.838800000000006</v>
      </c>
      <c r="FK18" s="165">
        <v>70.666600000000003</v>
      </c>
      <c r="FL18" s="165">
        <v>-161.09299999999999</v>
      </c>
      <c r="FM18" s="165">
        <v>87.669899999999998</v>
      </c>
      <c r="FN18" s="165">
        <v>87.223500000000001</v>
      </c>
      <c r="FO18" s="165">
        <v>-122.97280000000001</v>
      </c>
      <c r="FP18" s="165">
        <v>-110.5998</v>
      </c>
      <c r="FQ18" s="167">
        <v>-46.910499999999999</v>
      </c>
      <c r="FR18" s="165">
        <v>-43.86</v>
      </c>
      <c r="FS18" s="165">
        <v>17.288499999999999</v>
      </c>
      <c r="FT18" s="166"/>
      <c r="FU18" s="166"/>
      <c r="FV18" s="165">
        <v>18.420000000000002</v>
      </c>
      <c r="FW18" s="165">
        <v>-48.609099999999998</v>
      </c>
      <c r="FX18" s="166"/>
      <c r="FY18" s="165">
        <v>-15.631</v>
      </c>
      <c r="FZ18" s="165">
        <v>0.36099999999999999</v>
      </c>
      <c r="GA18" s="166"/>
      <c r="GB18" s="165">
        <v>21.65</v>
      </c>
      <c r="GC18" s="165">
        <v>113.2462</v>
      </c>
      <c r="GD18" s="165">
        <v>125.3323</v>
      </c>
      <c r="GE18" s="166"/>
      <c r="GF18" s="165">
        <v>77.625200000000007</v>
      </c>
      <c r="GG18" s="165">
        <v>21</v>
      </c>
      <c r="GH18" s="165">
        <v>-14.363200000000001</v>
      </c>
      <c r="GI18" s="165">
        <v>3.1680999999999999</v>
      </c>
      <c r="GJ18" s="165">
        <v>3.4935</v>
      </c>
      <c r="GK18" s="165">
        <v>1.29</v>
      </c>
      <c r="GL18" s="166"/>
      <c r="GM18" s="166"/>
      <c r="GN18" s="165">
        <v>-14.106</v>
      </c>
      <c r="GO18" s="165">
        <v>-21.25</v>
      </c>
      <c r="GP18" s="165">
        <v>21.588699999999999</v>
      </c>
      <c r="GQ18" s="165">
        <v>22.047899999999998</v>
      </c>
      <c r="GR18" s="165">
        <v>62.140999999999998</v>
      </c>
      <c r="GS18" s="165">
        <v>61.255299999999998</v>
      </c>
      <c r="GT18" s="165">
        <v>-135.85990000000001</v>
      </c>
      <c r="GU18" s="165">
        <v>-16.061599999999999</v>
      </c>
      <c r="GV18" s="165">
        <v>29.863700000000001</v>
      </c>
      <c r="GW18" s="165">
        <v>-28.547599999999999</v>
      </c>
      <c r="GX18" s="165">
        <v>13.2456</v>
      </c>
      <c r="GY18" s="165">
        <v>4.6974</v>
      </c>
      <c r="GZ18" s="165">
        <v>4.4404000000000003</v>
      </c>
      <c r="HA18" s="165">
        <v>14.6732</v>
      </c>
      <c r="HB18" s="165">
        <v>139.51230000000001</v>
      </c>
      <c r="HC18" s="165">
        <v>140.5496</v>
      </c>
      <c r="HD18" s="165">
        <v>280.8</v>
      </c>
      <c r="HE18" s="165">
        <v>-280.51100000000002</v>
      </c>
      <c r="HF18" s="165">
        <v>-602.09659999999997</v>
      </c>
      <c r="HG18" s="165">
        <v>603.3184</v>
      </c>
      <c r="HH18" s="165">
        <v>609.89380000000006</v>
      </c>
      <c r="HI18" s="165">
        <v>-135.24279999999999</v>
      </c>
      <c r="HJ18" s="165">
        <v>-132.0087</v>
      </c>
      <c r="HK18" s="165">
        <v>-69.171000000000006</v>
      </c>
      <c r="HL18" s="165">
        <v>-64.402000000000001</v>
      </c>
      <c r="HM18" s="165">
        <v>75.265299999999996</v>
      </c>
      <c r="HN18" s="165">
        <v>76.652100000000004</v>
      </c>
      <c r="HO18" s="166"/>
      <c r="HP18" s="166"/>
      <c r="HQ18" s="165">
        <v>41.235100000000003</v>
      </c>
      <c r="HR18" s="165">
        <v>40.367100000000001</v>
      </c>
      <c r="HS18" s="165">
        <v>-18.6829</v>
      </c>
      <c r="HT18" s="165">
        <v>-19.115100000000002</v>
      </c>
      <c r="HU18" s="165">
        <v>128.66</v>
      </c>
      <c r="HV18" s="165">
        <v>127.7</v>
      </c>
      <c r="HW18" s="165">
        <v>-3.5</v>
      </c>
      <c r="HX18" s="165">
        <v>-4.2</v>
      </c>
      <c r="HY18" s="165">
        <v>21.720500000000001</v>
      </c>
      <c r="HZ18" s="165">
        <v>36.96</v>
      </c>
      <c r="IA18" s="165">
        <v>-318.87090000000001</v>
      </c>
      <c r="IB18" s="165">
        <v>108.2946</v>
      </c>
      <c r="IC18" s="165">
        <v>106.2086</v>
      </c>
      <c r="ID18" s="165">
        <v>15.1</v>
      </c>
      <c r="IE18" s="165">
        <v>-62.2</v>
      </c>
      <c r="IF18" s="165">
        <v>-39.299999999999997</v>
      </c>
      <c r="IG18" s="165">
        <v>-39.6</v>
      </c>
      <c r="IH18" s="166"/>
      <c r="II18" s="166"/>
      <c r="IJ18" s="165">
        <v>-593.78480000000002</v>
      </c>
      <c r="IK18" s="165">
        <v>-286.78469999999999</v>
      </c>
      <c r="IL18" s="165">
        <v>378.53710000000001</v>
      </c>
      <c r="IM18" s="165">
        <v>321.99110000000002</v>
      </c>
      <c r="IN18" s="165">
        <v>-65.919200000000004</v>
      </c>
      <c r="IO18" s="165">
        <v>-314.5308</v>
      </c>
      <c r="IP18" s="165">
        <v>312.35860000000002</v>
      </c>
      <c r="IQ18" s="165">
        <v>-135.298</v>
      </c>
      <c r="IR18" s="165">
        <v>-212.63890000000001</v>
      </c>
      <c r="IS18" s="165">
        <v>-311.40120000000002</v>
      </c>
      <c r="IT18" s="165">
        <v>82.229600000000005</v>
      </c>
      <c r="IU18" s="165">
        <v>85.632300000000001</v>
      </c>
      <c r="IV18" s="165">
        <v>137.2586</v>
      </c>
      <c r="IW18" s="165">
        <v>-374.37950000000001</v>
      </c>
      <c r="IX18" s="165">
        <v>217.1789</v>
      </c>
      <c r="IY18" s="165">
        <v>-151.53219999999999</v>
      </c>
      <c r="IZ18" s="165">
        <v>156.24459999999999</v>
      </c>
      <c r="JA18" s="165">
        <v>-9.6502999999999997</v>
      </c>
      <c r="JB18" s="165">
        <v>30.908999999999999</v>
      </c>
      <c r="JC18" s="165">
        <v>10.24</v>
      </c>
      <c r="JD18" s="165">
        <v>8.1950000000000003</v>
      </c>
      <c r="JE18" s="165">
        <v>8.2210000000000001</v>
      </c>
      <c r="JF18" s="165">
        <v>-10.56</v>
      </c>
      <c r="JG18" s="165">
        <v>-13.68</v>
      </c>
      <c r="JH18" s="166"/>
      <c r="JI18" s="165">
        <v>14.4457</v>
      </c>
      <c r="JJ18" s="165">
        <v>-26.982500000000002</v>
      </c>
      <c r="JK18" s="165">
        <v>-40.077800000000003</v>
      </c>
      <c r="JL18" s="165">
        <v>23.2</v>
      </c>
      <c r="JM18" s="165">
        <v>32.807000000000002</v>
      </c>
      <c r="JN18" s="165">
        <v>33.323999999999998</v>
      </c>
      <c r="JO18" s="166"/>
      <c r="JP18" s="166"/>
      <c r="JQ18" s="165">
        <v>49.651600000000002</v>
      </c>
      <c r="JR18" s="165">
        <v>49.487200000000001</v>
      </c>
      <c r="JS18" s="165">
        <v>49.886099999999999</v>
      </c>
      <c r="JT18" s="166"/>
      <c r="JU18" s="165">
        <v>64.400000000000006</v>
      </c>
      <c r="JV18" s="165">
        <v>23.1538</v>
      </c>
      <c r="JW18" s="165">
        <v>5.58</v>
      </c>
      <c r="JX18" s="166"/>
      <c r="JY18" s="165">
        <v>-62.7057</v>
      </c>
      <c r="JZ18" s="165">
        <v>84.703800000000001</v>
      </c>
      <c r="KA18" s="165">
        <v>70.008799999999994</v>
      </c>
      <c r="KB18" s="165">
        <v>-62.320300000000003</v>
      </c>
      <c r="KC18" s="165">
        <v>-84.0655</v>
      </c>
      <c r="KD18" s="165">
        <v>61.552199999999999</v>
      </c>
      <c r="KE18" s="165">
        <v>21.0977</v>
      </c>
      <c r="KF18" s="165">
        <v>-74.099999999999994</v>
      </c>
      <c r="KG18" s="165">
        <v>74.5</v>
      </c>
      <c r="KH18" s="165">
        <v>10.7958</v>
      </c>
      <c r="KI18" s="165">
        <v>206.57749999999999</v>
      </c>
    </row>
    <row r="19" spans="1:295" ht="18" customHeight="1" x14ac:dyDescent="0.25">
      <c r="A19" s="161" t="s">
        <v>72</v>
      </c>
      <c r="B19" s="161" t="s">
        <v>844</v>
      </c>
      <c r="C19" s="165">
        <v>0</v>
      </c>
      <c r="D19" s="165">
        <v>14.396599999999999</v>
      </c>
      <c r="E19" s="165">
        <v>-22.177099999999999</v>
      </c>
      <c r="F19" s="165">
        <v>-36.512799999999999</v>
      </c>
      <c r="G19" s="165">
        <v>19.643000000000001</v>
      </c>
      <c r="H19" s="166"/>
      <c r="I19" s="165">
        <v>28.946999999999999</v>
      </c>
      <c r="J19" s="165">
        <v>-43.361600000000003</v>
      </c>
      <c r="K19" s="165">
        <v>39.444099999999999</v>
      </c>
      <c r="L19" s="165">
        <v>19.9254</v>
      </c>
      <c r="M19" s="165">
        <v>19.4206</v>
      </c>
      <c r="N19" s="165">
        <v>22.2</v>
      </c>
      <c r="O19" s="165">
        <v>-25.978999999999999</v>
      </c>
      <c r="P19" s="166"/>
      <c r="Q19" s="166"/>
      <c r="R19" s="166"/>
      <c r="S19" s="165">
        <v>13.209</v>
      </c>
      <c r="T19" s="165">
        <v>20.4694</v>
      </c>
      <c r="U19" s="165">
        <v>12.0395</v>
      </c>
      <c r="V19" s="165">
        <v>12.0595</v>
      </c>
      <c r="W19" s="165">
        <v>20.377099999999999</v>
      </c>
      <c r="X19" s="165">
        <v>15.97</v>
      </c>
      <c r="Y19" s="165">
        <v>5.9218000000000002</v>
      </c>
      <c r="Z19" s="165">
        <v>7.8113000000000001</v>
      </c>
      <c r="AA19" s="166"/>
      <c r="AB19" s="166"/>
      <c r="AC19" s="166"/>
      <c r="AD19" s="165">
        <v>-84.7</v>
      </c>
      <c r="AE19" s="166"/>
      <c r="AF19" s="165">
        <v>-22.2</v>
      </c>
      <c r="AG19" s="165">
        <v>24.2</v>
      </c>
      <c r="AH19" s="165">
        <v>6.3220000000000001</v>
      </c>
      <c r="AI19" s="165">
        <v>0.17699999999999999</v>
      </c>
      <c r="AJ19" s="167">
        <v>-28.5</v>
      </c>
      <c r="AK19" s="165">
        <v>-28.21</v>
      </c>
      <c r="AL19" s="165">
        <v>-64.349999999999994</v>
      </c>
      <c r="AM19" s="165">
        <v>28.5</v>
      </c>
      <c r="AN19" s="165">
        <v>29.06</v>
      </c>
      <c r="AO19" s="165">
        <v>8.8146000000000004</v>
      </c>
      <c r="AP19" s="165">
        <v>14.638999999999999</v>
      </c>
      <c r="AQ19" s="165">
        <v>50.9968</v>
      </c>
      <c r="AR19" s="165">
        <v>52.869399999999999</v>
      </c>
      <c r="AS19" s="165">
        <v>25.807300000000001</v>
      </c>
      <c r="AT19" s="165">
        <v>-36.198700000000002</v>
      </c>
      <c r="AU19" s="165">
        <v>-36.203000000000003</v>
      </c>
      <c r="AV19" s="165">
        <v>24.0853</v>
      </c>
      <c r="AW19" s="165">
        <v>24.2027</v>
      </c>
      <c r="AX19" s="165">
        <v>53.752600000000001</v>
      </c>
      <c r="AY19" s="165">
        <v>55.275700000000001</v>
      </c>
      <c r="AZ19" s="165">
        <v>-38.299599999999998</v>
      </c>
      <c r="BA19" s="165">
        <v>-37.186199999999999</v>
      </c>
      <c r="BB19" s="165">
        <v>-194.50829999999999</v>
      </c>
      <c r="BC19" s="165">
        <v>30.422999999999998</v>
      </c>
      <c r="BD19" s="165">
        <v>-15.4</v>
      </c>
      <c r="BE19" s="165">
        <v>-15.1</v>
      </c>
      <c r="BF19" s="165">
        <v>40.530700000000003</v>
      </c>
      <c r="BG19" s="165">
        <v>40.828400000000002</v>
      </c>
      <c r="BH19" s="165">
        <v>-4.3815</v>
      </c>
      <c r="BI19" s="166"/>
      <c r="BJ19" s="165">
        <v>-31.1311</v>
      </c>
      <c r="BK19" s="165">
        <v>4.7977999999999996</v>
      </c>
      <c r="BL19" s="166"/>
      <c r="BM19" s="165">
        <v>0</v>
      </c>
      <c r="BN19" s="165">
        <v>230.6283</v>
      </c>
      <c r="BO19" s="165">
        <v>69.307500000000005</v>
      </c>
      <c r="BP19" s="165">
        <v>68.727699999999999</v>
      </c>
      <c r="BQ19" s="165">
        <v>-163.14920000000001</v>
      </c>
      <c r="BR19" s="165">
        <v>315.91399999999999</v>
      </c>
      <c r="BS19" s="166"/>
      <c r="BT19" s="165">
        <v>-115.7769</v>
      </c>
      <c r="BU19" s="165">
        <v>117.9764</v>
      </c>
      <c r="BV19" s="165">
        <v>67.721199999999996</v>
      </c>
      <c r="BW19" s="165">
        <v>19.82</v>
      </c>
      <c r="BX19" s="165">
        <v>15.09</v>
      </c>
      <c r="BY19" s="165">
        <v>41.21</v>
      </c>
      <c r="BZ19" s="165">
        <v>61.04</v>
      </c>
      <c r="CA19" s="165">
        <v>-71.662899999999993</v>
      </c>
      <c r="CB19" s="165">
        <v>-70.725200000000001</v>
      </c>
      <c r="CC19" s="165">
        <v>145.28290000000001</v>
      </c>
      <c r="CD19" s="165">
        <v>145.55420000000001</v>
      </c>
      <c r="CE19" s="165">
        <v>-1.5188999999999999</v>
      </c>
      <c r="CF19" s="165">
        <v>-91.132099999999994</v>
      </c>
      <c r="CG19" s="165">
        <v>-91.492699999999999</v>
      </c>
      <c r="CH19" s="165">
        <v>-3.8679999999999999</v>
      </c>
      <c r="CI19" s="166"/>
      <c r="CJ19" s="166"/>
      <c r="CK19" s="166"/>
      <c r="CL19" s="165">
        <v>77.7</v>
      </c>
      <c r="CM19" s="165">
        <v>70.7</v>
      </c>
      <c r="CN19" s="165">
        <v>-11.87</v>
      </c>
      <c r="CO19" s="165">
        <v>40.359400000000001</v>
      </c>
      <c r="CP19" s="165">
        <v>39.386899999999997</v>
      </c>
      <c r="CQ19" s="165">
        <v>39.245800000000003</v>
      </c>
      <c r="CR19" s="165">
        <v>31.223800000000001</v>
      </c>
      <c r="CS19" s="165">
        <v>32.577500000000001</v>
      </c>
      <c r="CT19" s="165">
        <v>-31.305599999999998</v>
      </c>
      <c r="CU19" s="165">
        <v>-34.409799999999997</v>
      </c>
      <c r="CV19" s="165">
        <v>-34.1892</v>
      </c>
      <c r="CW19" s="165">
        <v>11.789400000000001</v>
      </c>
      <c r="CX19" s="165">
        <v>47.98</v>
      </c>
      <c r="CY19" s="165">
        <v>34.54</v>
      </c>
      <c r="CZ19" s="165">
        <v>31.6479</v>
      </c>
      <c r="DA19" s="165">
        <v>29.8874</v>
      </c>
      <c r="DB19" s="165">
        <v>-17.12</v>
      </c>
      <c r="DC19" s="166"/>
      <c r="DD19" s="166"/>
      <c r="DE19" s="166"/>
      <c r="DF19" s="165">
        <v>0.54069999999999996</v>
      </c>
      <c r="DG19" s="166"/>
      <c r="DH19" s="165">
        <v>-17.858599999999999</v>
      </c>
      <c r="DI19" s="165">
        <v>-65.8</v>
      </c>
      <c r="DJ19" s="165">
        <v>-66.099999999999994</v>
      </c>
      <c r="DK19" s="165">
        <v>22.557700000000001</v>
      </c>
      <c r="DL19" s="165">
        <v>36.630200000000002</v>
      </c>
      <c r="DM19" s="165">
        <v>25.845199999999998</v>
      </c>
      <c r="DN19" s="165">
        <v>51.580800000000004</v>
      </c>
      <c r="DO19" s="165">
        <v>36.29</v>
      </c>
      <c r="DP19" s="165">
        <v>1.41</v>
      </c>
      <c r="DQ19" s="165">
        <v>44.779499999999999</v>
      </c>
      <c r="DR19" s="165">
        <v>-0.91690000000000005</v>
      </c>
      <c r="DS19" s="165">
        <v>-11.69</v>
      </c>
      <c r="DT19" s="165">
        <v>-11.93</v>
      </c>
      <c r="DU19" s="165">
        <v>65.599999999999994</v>
      </c>
      <c r="DV19" s="165">
        <v>50.5</v>
      </c>
      <c r="DW19" s="165">
        <v>1.0182</v>
      </c>
      <c r="DX19" s="165">
        <v>-1.8364</v>
      </c>
      <c r="DY19" s="165">
        <v>-86.205299999999994</v>
      </c>
      <c r="DZ19" s="165">
        <v>-84.418199999999999</v>
      </c>
      <c r="EA19" s="165">
        <v>71.783000000000001</v>
      </c>
      <c r="EB19" s="165">
        <v>36.307699999999997</v>
      </c>
      <c r="EC19" s="165">
        <v>34.991700000000002</v>
      </c>
      <c r="ED19" s="165">
        <v>37.390700000000002</v>
      </c>
      <c r="EE19" s="165">
        <v>88.701700000000002</v>
      </c>
      <c r="EF19" s="165">
        <v>76.327200000000005</v>
      </c>
      <c r="EG19" s="165">
        <v>-24.968</v>
      </c>
      <c r="EH19" s="165">
        <v>174.32830000000001</v>
      </c>
      <c r="EI19" s="165">
        <v>337.16419999999999</v>
      </c>
      <c r="EJ19" s="166"/>
      <c r="EK19" s="165">
        <v>-29.257400000000001</v>
      </c>
      <c r="EL19" s="165">
        <v>-26.999600000000001</v>
      </c>
      <c r="EM19" s="165">
        <v>0</v>
      </c>
      <c r="EN19" s="165">
        <v>45.815800000000003</v>
      </c>
      <c r="EO19" s="165">
        <v>42.860799999999998</v>
      </c>
      <c r="EP19" s="165">
        <v>158.268</v>
      </c>
      <c r="EQ19" s="165">
        <v>-105.43859999999999</v>
      </c>
      <c r="ER19" s="165">
        <v>-104.9187</v>
      </c>
      <c r="ES19" s="165">
        <v>-38.2059</v>
      </c>
      <c r="ET19" s="165">
        <v>0</v>
      </c>
      <c r="EU19" s="165">
        <v>-10.41</v>
      </c>
      <c r="EV19" s="165">
        <v>108.3</v>
      </c>
      <c r="EW19" s="165">
        <v>13.9331</v>
      </c>
      <c r="EX19" s="165">
        <v>30.3779</v>
      </c>
      <c r="EY19" s="165">
        <v>-40.313699999999997</v>
      </c>
      <c r="EZ19" s="165">
        <v>-39.965499999999999</v>
      </c>
      <c r="FA19" s="165">
        <v>10.913399999999999</v>
      </c>
      <c r="FB19" s="165">
        <v>-75.5852</v>
      </c>
      <c r="FC19" s="165">
        <v>40.738500000000002</v>
      </c>
      <c r="FD19" s="165">
        <v>25.707000000000001</v>
      </c>
      <c r="FE19" s="166"/>
      <c r="FF19" s="165">
        <v>24.927199999999999</v>
      </c>
      <c r="FG19" s="165">
        <v>33.4499</v>
      </c>
      <c r="FH19" s="165">
        <v>32.600999999999999</v>
      </c>
      <c r="FI19" s="165">
        <v>32.7958</v>
      </c>
      <c r="FJ19" s="165">
        <v>71.503799999999998</v>
      </c>
      <c r="FK19" s="165">
        <v>71.168899999999994</v>
      </c>
      <c r="FL19" s="165">
        <v>-171.30779999999999</v>
      </c>
      <c r="FM19" s="165">
        <v>88.19</v>
      </c>
      <c r="FN19" s="165">
        <v>88.544799999999995</v>
      </c>
      <c r="FO19" s="165">
        <v>-131.93879999999999</v>
      </c>
      <c r="FP19" s="165">
        <v>-118.7976</v>
      </c>
      <c r="FQ19" s="165">
        <v>-47.262099999999997</v>
      </c>
      <c r="FR19" s="166"/>
      <c r="FS19" s="165">
        <v>17.0761</v>
      </c>
      <c r="FT19" s="165">
        <v>0.84499999999999997</v>
      </c>
      <c r="FU19" s="166"/>
      <c r="FV19" s="165">
        <v>17.7</v>
      </c>
      <c r="FW19" s="165">
        <v>-48.433300000000003</v>
      </c>
      <c r="FX19" s="165">
        <v>11.346500000000001</v>
      </c>
      <c r="FY19" s="166"/>
      <c r="FZ19" s="165">
        <v>0.35899999999999999</v>
      </c>
      <c r="GA19" s="166"/>
      <c r="GB19" s="165">
        <v>21.88</v>
      </c>
      <c r="GC19" s="165">
        <v>123.08759999999999</v>
      </c>
      <c r="GD19" s="165">
        <v>134.4658</v>
      </c>
      <c r="GE19" s="166"/>
      <c r="GF19" s="165">
        <v>79.3934</v>
      </c>
      <c r="GG19" s="165">
        <v>21.3</v>
      </c>
      <c r="GH19" s="165">
        <v>-15.2864</v>
      </c>
      <c r="GI19" s="165">
        <v>3.2044000000000001</v>
      </c>
      <c r="GJ19" s="165">
        <v>3.3637999999999999</v>
      </c>
      <c r="GK19" s="165">
        <v>1.3233999999999999</v>
      </c>
      <c r="GL19" s="166"/>
      <c r="GM19" s="166"/>
      <c r="GN19" s="166"/>
      <c r="GO19" s="165">
        <v>-23.267099999999999</v>
      </c>
      <c r="GP19" s="165">
        <v>22.932400000000001</v>
      </c>
      <c r="GQ19" s="165">
        <v>24.024799999999999</v>
      </c>
      <c r="GR19" s="165">
        <v>61.167299999999997</v>
      </c>
      <c r="GS19" s="165">
        <v>61.746299999999998</v>
      </c>
      <c r="GT19" s="165">
        <v>-140.99279999999999</v>
      </c>
      <c r="GU19" s="165">
        <v>-16.8245</v>
      </c>
      <c r="GV19" s="165">
        <v>31.5243</v>
      </c>
      <c r="GW19" s="165">
        <v>-30.353300000000001</v>
      </c>
      <c r="GX19" s="166"/>
      <c r="GY19" s="165">
        <v>5.2065000000000001</v>
      </c>
      <c r="GZ19" s="165">
        <v>4.9676999999999998</v>
      </c>
      <c r="HA19" s="166"/>
      <c r="HB19" s="165">
        <v>142.0162</v>
      </c>
      <c r="HC19" s="165">
        <v>142.80930000000001</v>
      </c>
      <c r="HD19" s="165">
        <v>285.39999999999998</v>
      </c>
      <c r="HE19" s="165">
        <v>-280.96350000000001</v>
      </c>
      <c r="HF19" s="165">
        <v>-597.47990000000004</v>
      </c>
      <c r="HG19" s="165">
        <v>602.61959999999999</v>
      </c>
      <c r="HH19" s="165">
        <v>620.82809999999995</v>
      </c>
      <c r="HI19" s="165">
        <v>-135.94669999999999</v>
      </c>
      <c r="HJ19" s="165">
        <v>-134.2559</v>
      </c>
      <c r="HK19" s="165">
        <v>-66.293700000000001</v>
      </c>
      <c r="HL19" s="165">
        <v>-60.985199999999999</v>
      </c>
      <c r="HM19" s="165">
        <v>73.852699999999999</v>
      </c>
      <c r="HN19" s="165">
        <v>74.399600000000007</v>
      </c>
      <c r="HO19" s="166"/>
      <c r="HP19" s="166"/>
      <c r="HQ19" s="165">
        <v>40.553899999999999</v>
      </c>
      <c r="HR19" s="165">
        <v>40.378100000000003</v>
      </c>
      <c r="HS19" s="165">
        <v>-22.7788</v>
      </c>
      <c r="HT19" s="165">
        <v>-23.0715</v>
      </c>
      <c r="HU19" s="165">
        <v>127.47</v>
      </c>
      <c r="HV19" s="165">
        <v>128.52000000000001</v>
      </c>
      <c r="HW19" s="165">
        <v>-6.5</v>
      </c>
      <c r="HX19" s="165">
        <v>-6.7</v>
      </c>
      <c r="HY19" s="165">
        <v>21.739699999999999</v>
      </c>
      <c r="HZ19" s="165">
        <v>37.44</v>
      </c>
      <c r="IA19" s="165">
        <v>-324.0496</v>
      </c>
      <c r="IB19" s="165">
        <v>106.3823</v>
      </c>
      <c r="IC19" s="165">
        <v>106.26349999999999</v>
      </c>
      <c r="ID19" s="165">
        <v>16.2</v>
      </c>
      <c r="IE19" s="165">
        <v>-62.2</v>
      </c>
      <c r="IF19" s="165">
        <v>-39.5</v>
      </c>
      <c r="IG19" s="165">
        <v>-38.9</v>
      </c>
      <c r="IH19" s="165">
        <v>1.6782999999999999</v>
      </c>
      <c r="II19" s="166"/>
      <c r="IJ19" s="165">
        <v>-604.31590000000006</v>
      </c>
      <c r="IK19" s="165">
        <v>-299.7133</v>
      </c>
      <c r="IL19" s="165">
        <v>389.09730000000002</v>
      </c>
      <c r="IM19" s="165">
        <v>325.1078</v>
      </c>
      <c r="IN19" s="165">
        <v>-70.348699999999994</v>
      </c>
      <c r="IO19" s="165">
        <v>-317.2346</v>
      </c>
      <c r="IP19" s="165">
        <v>319.46499999999997</v>
      </c>
      <c r="IQ19" s="165">
        <v>-138.56219999999999</v>
      </c>
      <c r="IR19" s="165">
        <v>-216.01240000000001</v>
      </c>
      <c r="IS19" s="165">
        <v>-311.51330000000002</v>
      </c>
      <c r="IT19" s="165">
        <v>84.568200000000004</v>
      </c>
      <c r="IU19" s="165">
        <v>83.315399999999997</v>
      </c>
      <c r="IV19" s="165">
        <v>137.23390000000001</v>
      </c>
      <c r="IW19" s="165">
        <v>-371.25240000000002</v>
      </c>
      <c r="IX19" s="165">
        <v>220.05019999999999</v>
      </c>
      <c r="IY19" s="165">
        <v>-152.41319999999999</v>
      </c>
      <c r="IZ19" s="165">
        <v>158.84989999999999</v>
      </c>
      <c r="JA19" s="165">
        <v>-8.9389000000000003</v>
      </c>
      <c r="JB19" s="165">
        <v>31.361000000000001</v>
      </c>
      <c r="JC19" s="165">
        <v>8.7200000000000006</v>
      </c>
      <c r="JD19" s="165">
        <v>8.0139999999999993</v>
      </c>
      <c r="JE19" s="165">
        <v>8.1080000000000005</v>
      </c>
      <c r="JF19" s="165">
        <v>-8.64</v>
      </c>
      <c r="JG19" s="165">
        <v>-14.56</v>
      </c>
      <c r="JH19" s="166"/>
      <c r="JI19" s="165">
        <v>15.2941</v>
      </c>
      <c r="JJ19" s="165">
        <v>-25.606200000000001</v>
      </c>
      <c r="JK19" s="165">
        <v>-39.287399999999998</v>
      </c>
      <c r="JL19" s="165">
        <v>19.3</v>
      </c>
      <c r="JM19" s="165">
        <v>25.260999999999999</v>
      </c>
      <c r="JN19" s="165">
        <v>26.021000000000001</v>
      </c>
      <c r="JO19" s="166"/>
      <c r="JP19" s="166"/>
      <c r="JQ19" s="165">
        <v>49.882800000000003</v>
      </c>
      <c r="JR19" s="165">
        <v>48.686</v>
      </c>
      <c r="JS19" s="165">
        <v>48.911799999999999</v>
      </c>
      <c r="JT19" s="166"/>
      <c r="JU19" s="165">
        <v>63.5</v>
      </c>
      <c r="JV19" s="165">
        <v>23.308900000000001</v>
      </c>
      <c r="JW19" s="165">
        <v>5.79</v>
      </c>
      <c r="JX19" s="166"/>
      <c r="JY19" s="165">
        <v>-61.335099999999997</v>
      </c>
      <c r="JZ19" s="165">
        <v>83.444599999999994</v>
      </c>
      <c r="KA19" s="165">
        <v>68.2637</v>
      </c>
      <c r="KB19" s="165">
        <v>-60.114800000000002</v>
      </c>
      <c r="KC19" s="165">
        <v>-81.9739</v>
      </c>
      <c r="KD19" s="165">
        <v>60.185400000000001</v>
      </c>
      <c r="KE19" s="165">
        <v>21.366199999999999</v>
      </c>
      <c r="KF19" s="165">
        <v>-74.900000000000006</v>
      </c>
      <c r="KG19" s="165">
        <v>76</v>
      </c>
      <c r="KH19" s="165">
        <v>16.070799999999998</v>
      </c>
      <c r="KI19" s="165">
        <v>197.47059999999999</v>
      </c>
    </row>
    <row r="20" spans="1:295" ht="18" customHeight="1" x14ac:dyDescent="0.25">
      <c r="A20" s="161" t="s">
        <v>72</v>
      </c>
      <c r="B20" s="161" t="s">
        <v>845</v>
      </c>
      <c r="C20" s="165">
        <v>0</v>
      </c>
      <c r="D20" s="165">
        <v>14.711399999999999</v>
      </c>
      <c r="E20" s="165">
        <v>-22.498899999999999</v>
      </c>
      <c r="F20" s="165">
        <v>-36.533200000000001</v>
      </c>
      <c r="G20" s="165">
        <v>21.057300000000001</v>
      </c>
      <c r="H20" s="166"/>
      <c r="I20" s="165">
        <v>30.500299999999999</v>
      </c>
      <c r="J20" s="165">
        <v>-43.913400000000003</v>
      </c>
      <c r="K20" s="165">
        <v>40.2318</v>
      </c>
      <c r="L20" s="165">
        <v>20.2714</v>
      </c>
      <c r="M20" s="165">
        <v>19.679600000000001</v>
      </c>
      <c r="N20" s="165">
        <v>22.2</v>
      </c>
      <c r="O20" s="165">
        <v>-25.184999999999999</v>
      </c>
      <c r="P20" s="165">
        <v>17.600000000000001</v>
      </c>
      <c r="Q20" s="165">
        <v>8.2799999999999994</v>
      </c>
      <c r="R20" s="165">
        <v>-17.600000000000001</v>
      </c>
      <c r="S20" s="165">
        <v>13.4147</v>
      </c>
      <c r="T20" s="165">
        <v>20.910399999999999</v>
      </c>
      <c r="U20" s="165">
        <v>11.3287</v>
      </c>
      <c r="V20" s="165">
        <v>11.5997</v>
      </c>
      <c r="W20" s="165">
        <v>19.348500000000001</v>
      </c>
      <c r="X20" s="165">
        <v>16.258800000000001</v>
      </c>
      <c r="Y20" s="165">
        <v>1.8244</v>
      </c>
      <c r="Z20" s="165">
        <v>7.4882</v>
      </c>
      <c r="AA20" s="166"/>
      <c r="AB20" s="166"/>
      <c r="AC20" s="166"/>
      <c r="AD20" s="165">
        <v>-82.72</v>
      </c>
      <c r="AE20" s="166"/>
      <c r="AF20" s="165">
        <v>-22.2</v>
      </c>
      <c r="AG20" s="165">
        <v>24.2</v>
      </c>
      <c r="AH20" s="165">
        <v>7.6749999999999998</v>
      </c>
      <c r="AI20" s="165">
        <v>0.186</v>
      </c>
      <c r="AJ20" s="167">
        <v>-26.49</v>
      </c>
      <c r="AK20" s="165">
        <v>-26.2</v>
      </c>
      <c r="AL20" s="165">
        <v>-70.88</v>
      </c>
      <c r="AM20" s="165">
        <v>26.49</v>
      </c>
      <c r="AN20" s="165">
        <v>25.75</v>
      </c>
      <c r="AO20" s="165">
        <v>9.0888000000000009</v>
      </c>
      <c r="AP20" s="165">
        <v>14.2973</v>
      </c>
      <c r="AQ20" s="165">
        <v>52.4542</v>
      </c>
      <c r="AR20" s="165">
        <v>53.457799999999999</v>
      </c>
      <c r="AS20" s="165">
        <v>26.846</v>
      </c>
      <c r="AT20" s="165">
        <v>-35.515999999999998</v>
      </c>
      <c r="AU20" s="165">
        <v>-35.513599999999997</v>
      </c>
      <c r="AV20" s="165">
        <v>24.700099999999999</v>
      </c>
      <c r="AW20" s="165">
        <v>17.9024</v>
      </c>
      <c r="AX20" s="165">
        <v>54.210299999999997</v>
      </c>
      <c r="AY20" s="165">
        <v>54.225200000000001</v>
      </c>
      <c r="AZ20" s="165">
        <v>-35.3538</v>
      </c>
      <c r="BA20" s="165">
        <v>-50.209400000000002</v>
      </c>
      <c r="BB20" s="165">
        <v>-202.12880000000001</v>
      </c>
      <c r="BC20" s="165">
        <v>28.9696</v>
      </c>
      <c r="BD20" s="165">
        <v>-13.9</v>
      </c>
      <c r="BE20" s="165">
        <v>-14.1</v>
      </c>
      <c r="BF20" s="165">
        <v>40.477200000000003</v>
      </c>
      <c r="BG20" s="165">
        <v>41.02</v>
      </c>
      <c r="BH20" s="165">
        <v>-4.1097999999999999</v>
      </c>
      <c r="BI20" s="166"/>
      <c r="BJ20" s="165">
        <v>-33.148299999999999</v>
      </c>
      <c r="BK20" s="165">
        <v>3.8372000000000002</v>
      </c>
      <c r="BL20" s="166"/>
      <c r="BM20" s="165">
        <v>0</v>
      </c>
      <c r="BN20" s="165">
        <v>240.97409999999999</v>
      </c>
      <c r="BO20" s="165">
        <v>77.578000000000003</v>
      </c>
      <c r="BP20" s="165">
        <v>77.303399999999996</v>
      </c>
      <c r="BQ20" s="165">
        <v>-189.37899999999999</v>
      </c>
      <c r="BR20" s="165">
        <v>327.10649999999998</v>
      </c>
      <c r="BS20" s="166"/>
      <c r="BT20" s="165">
        <v>-84.799099999999996</v>
      </c>
      <c r="BU20" s="165">
        <v>87.186400000000006</v>
      </c>
      <c r="BV20" s="165">
        <v>67.980699999999999</v>
      </c>
      <c r="BW20" s="165">
        <v>18.399999999999999</v>
      </c>
      <c r="BX20" s="165">
        <v>13.93</v>
      </c>
      <c r="BY20" s="165">
        <v>41.2</v>
      </c>
      <c r="BZ20" s="165">
        <v>59.14</v>
      </c>
      <c r="CA20" s="165">
        <v>-70.055400000000006</v>
      </c>
      <c r="CB20" s="165">
        <v>-70.323300000000003</v>
      </c>
      <c r="CC20" s="165">
        <v>145.03380000000001</v>
      </c>
      <c r="CD20" s="165">
        <v>143.83250000000001</v>
      </c>
      <c r="CE20" s="165">
        <v>-2.2006000000000001</v>
      </c>
      <c r="CF20" s="165">
        <v>-82.374399999999994</v>
      </c>
      <c r="CG20" s="165">
        <v>-81.527000000000001</v>
      </c>
      <c r="CH20" s="165">
        <v>-4.8489000000000004</v>
      </c>
      <c r="CI20" s="166"/>
      <c r="CJ20" s="166"/>
      <c r="CK20" s="166"/>
      <c r="CL20" s="165">
        <v>75.599999999999994</v>
      </c>
      <c r="CM20" s="165">
        <v>70</v>
      </c>
      <c r="CN20" s="165">
        <v>-12.11</v>
      </c>
      <c r="CO20" s="165">
        <v>44.212699999999998</v>
      </c>
      <c r="CP20" s="165">
        <v>43.160800000000002</v>
      </c>
      <c r="CQ20" s="165">
        <v>43.020200000000003</v>
      </c>
      <c r="CR20" s="165">
        <v>36.198300000000003</v>
      </c>
      <c r="CS20" s="165">
        <v>37.736199999999997</v>
      </c>
      <c r="CT20" s="165">
        <v>-28.445499999999999</v>
      </c>
      <c r="CU20" s="165">
        <v>-40.556100000000001</v>
      </c>
      <c r="CV20" s="165">
        <v>-33.9895</v>
      </c>
      <c r="CW20" s="165">
        <v>11.7979</v>
      </c>
      <c r="CX20" s="165">
        <v>46.2</v>
      </c>
      <c r="CY20" s="165">
        <v>33.18</v>
      </c>
      <c r="CZ20" s="165">
        <v>33.054200000000002</v>
      </c>
      <c r="DA20" s="165">
        <v>31.2057</v>
      </c>
      <c r="DB20" s="165">
        <v>-17.850000000000001</v>
      </c>
      <c r="DC20" s="166"/>
      <c r="DD20" s="166"/>
      <c r="DE20" s="166"/>
      <c r="DF20" s="165">
        <v>-5.1927000000000003</v>
      </c>
      <c r="DG20" s="166"/>
      <c r="DH20" s="165">
        <v>-18.391999999999999</v>
      </c>
      <c r="DI20" s="165">
        <v>-68.099999999999994</v>
      </c>
      <c r="DJ20" s="165">
        <v>-68.5</v>
      </c>
      <c r="DK20" s="165">
        <v>22.5687</v>
      </c>
      <c r="DL20" s="165">
        <v>38.973999999999997</v>
      </c>
      <c r="DM20" s="165">
        <v>28.6631</v>
      </c>
      <c r="DN20" s="165">
        <v>56.268300000000004</v>
      </c>
      <c r="DO20" s="165">
        <v>39.049999999999997</v>
      </c>
      <c r="DP20" s="165">
        <v>0.97</v>
      </c>
      <c r="DQ20" s="165">
        <v>43.957999999999998</v>
      </c>
      <c r="DR20" s="165">
        <v>3.9514999999999998</v>
      </c>
      <c r="DS20" s="165">
        <v>-10.47</v>
      </c>
      <c r="DT20" s="165">
        <v>-10.56</v>
      </c>
      <c r="DU20" s="165">
        <v>65.040000000000006</v>
      </c>
      <c r="DV20" s="165">
        <v>50.37</v>
      </c>
      <c r="DW20" s="165">
        <v>4.2182000000000004</v>
      </c>
      <c r="DX20" s="165">
        <v>3.7818000000000001</v>
      </c>
      <c r="DY20" s="165">
        <v>-82.590999999999994</v>
      </c>
      <c r="DZ20" s="165">
        <v>-81.254499999999993</v>
      </c>
      <c r="EA20" s="165">
        <v>80.018900000000002</v>
      </c>
      <c r="EB20" s="165">
        <v>45.667099999999998</v>
      </c>
      <c r="EC20" s="165">
        <v>42.796799999999998</v>
      </c>
      <c r="ED20" s="165">
        <v>43.270099999999999</v>
      </c>
      <c r="EE20" s="165">
        <v>85.991200000000006</v>
      </c>
      <c r="EF20" s="165">
        <v>73.845200000000006</v>
      </c>
      <c r="EG20" s="165">
        <v>-24.771000000000001</v>
      </c>
      <c r="EH20" s="165">
        <v>201.07730000000001</v>
      </c>
      <c r="EI20" s="165">
        <v>310.06569999999999</v>
      </c>
      <c r="EJ20" s="166"/>
      <c r="EK20" s="165">
        <v>-30.082100000000001</v>
      </c>
      <c r="EL20" s="165">
        <v>-27.917400000000001</v>
      </c>
      <c r="EM20" s="165">
        <v>0</v>
      </c>
      <c r="EN20" s="165">
        <v>42.881100000000004</v>
      </c>
      <c r="EO20" s="165">
        <v>40.134099999999997</v>
      </c>
      <c r="EP20" s="165">
        <v>162.876</v>
      </c>
      <c r="EQ20" s="165">
        <v>-104.0108</v>
      </c>
      <c r="ER20" s="165">
        <v>-105.86279999999999</v>
      </c>
      <c r="ES20" s="165">
        <v>-37.243600000000001</v>
      </c>
      <c r="ET20" s="165">
        <v>0</v>
      </c>
      <c r="EU20" s="165">
        <v>-13.97</v>
      </c>
      <c r="EV20" s="165">
        <v>113.1</v>
      </c>
      <c r="EW20" s="165">
        <v>14.246700000000001</v>
      </c>
      <c r="EX20" s="165">
        <v>22.127500000000001</v>
      </c>
      <c r="EY20" s="165">
        <v>-39.702599999999997</v>
      </c>
      <c r="EZ20" s="165">
        <v>-38.851599999999998</v>
      </c>
      <c r="FA20" s="165">
        <v>11.208399999999999</v>
      </c>
      <c r="FB20" s="165">
        <v>-72.649900000000002</v>
      </c>
      <c r="FC20" s="165">
        <v>38.134399999999999</v>
      </c>
      <c r="FD20" s="165">
        <v>25.369800000000001</v>
      </c>
      <c r="FE20" s="166"/>
      <c r="FF20" s="165">
        <v>25.0396</v>
      </c>
      <c r="FG20" s="165">
        <v>37.0563</v>
      </c>
      <c r="FH20" s="165">
        <v>37.057499999999997</v>
      </c>
      <c r="FI20" s="165">
        <v>35.652900000000002</v>
      </c>
      <c r="FJ20" s="165">
        <v>70.331599999999995</v>
      </c>
      <c r="FK20" s="165">
        <v>70.499099999999999</v>
      </c>
      <c r="FL20" s="165">
        <v>-157.57640000000001</v>
      </c>
      <c r="FM20" s="165">
        <v>84.243600000000001</v>
      </c>
      <c r="FN20" s="165">
        <v>84.465000000000003</v>
      </c>
      <c r="FO20" s="165">
        <v>-120.0945</v>
      </c>
      <c r="FP20" s="165">
        <v>-103.8416</v>
      </c>
      <c r="FQ20" s="165">
        <v>-46.214700000000001</v>
      </c>
      <c r="FR20" s="165">
        <v>-41.65</v>
      </c>
      <c r="FS20" s="165">
        <v>17.286000000000001</v>
      </c>
      <c r="FT20" s="165">
        <v>0.82189999999999996</v>
      </c>
      <c r="FU20" s="165">
        <v>-11.17</v>
      </c>
      <c r="FV20" s="165">
        <v>16.88</v>
      </c>
      <c r="FW20" s="165">
        <v>-48.318600000000004</v>
      </c>
      <c r="FX20" s="166"/>
      <c r="FY20" s="166"/>
      <c r="FZ20" s="165">
        <v>0.36399999999999999</v>
      </c>
      <c r="GA20" s="166"/>
      <c r="GB20" s="165">
        <v>20.92</v>
      </c>
      <c r="GC20" s="165">
        <v>107.4004</v>
      </c>
      <c r="GD20" s="165">
        <v>121.914</v>
      </c>
      <c r="GE20" s="166"/>
      <c r="GF20" s="165">
        <v>76.771600000000007</v>
      </c>
      <c r="GG20" s="165">
        <v>21.4</v>
      </c>
      <c r="GH20" s="165">
        <v>-14.2773</v>
      </c>
      <c r="GI20" s="165">
        <v>3.2082999999999999</v>
      </c>
      <c r="GJ20" s="165">
        <v>3.6804000000000001</v>
      </c>
      <c r="GK20" s="165">
        <v>1.35</v>
      </c>
      <c r="GL20" s="166"/>
      <c r="GM20" s="166"/>
      <c r="GN20" s="166"/>
      <c r="GO20" s="165">
        <v>-23.077200000000001</v>
      </c>
      <c r="GP20" s="165">
        <v>22.3901</v>
      </c>
      <c r="GQ20" s="165">
        <v>23.796299999999999</v>
      </c>
      <c r="GR20" s="165">
        <v>59.907699999999998</v>
      </c>
      <c r="GS20" s="165">
        <v>61.698700000000002</v>
      </c>
      <c r="GT20" s="165">
        <v>-135.76689999999999</v>
      </c>
      <c r="GU20" s="165">
        <v>-17.051300000000001</v>
      </c>
      <c r="GV20" s="165">
        <v>30.597100000000001</v>
      </c>
      <c r="GW20" s="165">
        <v>-30.1815</v>
      </c>
      <c r="GX20" s="165">
        <v>13.3408</v>
      </c>
      <c r="GY20" s="165">
        <v>5.9584000000000001</v>
      </c>
      <c r="GZ20" s="165">
        <v>5.6863000000000001</v>
      </c>
      <c r="HA20" s="165">
        <v>14.67</v>
      </c>
      <c r="HB20" s="165">
        <v>132.17850000000001</v>
      </c>
      <c r="HC20" s="165">
        <v>133.13999999999999</v>
      </c>
      <c r="HD20" s="165">
        <v>282</v>
      </c>
      <c r="HE20" s="165">
        <v>-282.70159999999998</v>
      </c>
      <c r="HF20" s="165">
        <v>-590.82429999999999</v>
      </c>
      <c r="HG20" s="165">
        <v>596.60559999999998</v>
      </c>
      <c r="HH20" s="165">
        <v>587.56370000000004</v>
      </c>
      <c r="HI20" s="165">
        <v>-129.2534</v>
      </c>
      <c r="HJ20" s="165">
        <v>-125.7182</v>
      </c>
      <c r="HK20" s="165">
        <v>-68.147099999999995</v>
      </c>
      <c r="HL20" s="165">
        <v>-63.262500000000003</v>
      </c>
      <c r="HM20" s="165">
        <v>75.980400000000003</v>
      </c>
      <c r="HN20" s="165">
        <v>76.170500000000004</v>
      </c>
      <c r="HO20" s="166"/>
      <c r="HP20" s="166"/>
      <c r="HQ20" s="165">
        <v>40.400100000000002</v>
      </c>
      <c r="HR20" s="165">
        <v>40.367100000000001</v>
      </c>
      <c r="HS20" s="165">
        <v>-15.760400000000001</v>
      </c>
      <c r="HT20" s="165">
        <v>-16.447600000000001</v>
      </c>
      <c r="HU20" s="165">
        <v>128.55000000000001</v>
      </c>
      <c r="HV20" s="165">
        <v>128.12</v>
      </c>
      <c r="HW20" s="165">
        <v>-13.7</v>
      </c>
      <c r="HX20" s="165">
        <v>-14.6</v>
      </c>
      <c r="HY20" s="165">
        <v>21.534600000000001</v>
      </c>
      <c r="HZ20" s="165">
        <v>33.04</v>
      </c>
      <c r="IA20" s="165">
        <v>-310.68009999999998</v>
      </c>
      <c r="IB20" s="165">
        <v>107.0001</v>
      </c>
      <c r="IC20" s="165">
        <v>105.58329999999999</v>
      </c>
      <c r="ID20" s="166"/>
      <c r="IE20" s="165">
        <v>-69.7</v>
      </c>
      <c r="IF20" s="165">
        <v>-40.299999999999997</v>
      </c>
      <c r="IG20" s="165">
        <v>-40.5</v>
      </c>
      <c r="IH20" s="165">
        <v>1.3472999999999999</v>
      </c>
      <c r="II20" s="166"/>
      <c r="IJ20" s="165">
        <v>-571.38959999999997</v>
      </c>
      <c r="IK20" s="165">
        <v>-274.59460000000001</v>
      </c>
      <c r="IL20" s="165">
        <v>351.47469999999998</v>
      </c>
      <c r="IM20" s="165">
        <v>299.9479</v>
      </c>
      <c r="IN20" s="165">
        <v>-74.249600000000001</v>
      </c>
      <c r="IO20" s="165">
        <v>-293.38499999999999</v>
      </c>
      <c r="IP20" s="165">
        <v>287.32679999999999</v>
      </c>
      <c r="IQ20" s="165">
        <v>-128.99119999999999</v>
      </c>
      <c r="IR20" s="165">
        <v>-200.99590000000001</v>
      </c>
      <c r="IS20" s="165">
        <v>-284.5104</v>
      </c>
      <c r="IT20" s="165">
        <v>81.532300000000006</v>
      </c>
      <c r="IU20" s="165">
        <v>83.367400000000004</v>
      </c>
      <c r="IV20" s="165">
        <v>131.22749999999999</v>
      </c>
      <c r="IW20" s="165">
        <v>-343.03100000000001</v>
      </c>
      <c r="IX20" s="165">
        <v>206.63310000000001</v>
      </c>
      <c r="IY20" s="165">
        <v>-133.053</v>
      </c>
      <c r="IZ20" s="165">
        <v>135.3372</v>
      </c>
      <c r="JA20" s="165">
        <v>-9.5706000000000007</v>
      </c>
      <c r="JB20" s="165">
        <v>22.978999999999999</v>
      </c>
      <c r="JC20" s="165">
        <v>6.16</v>
      </c>
      <c r="JD20" s="165">
        <v>8.02</v>
      </c>
      <c r="JE20" s="165">
        <v>8.0719999999999992</v>
      </c>
      <c r="JF20" s="165">
        <v>-6.32</v>
      </c>
      <c r="JG20" s="165">
        <v>-14.8</v>
      </c>
      <c r="JH20" s="166"/>
      <c r="JI20" s="165">
        <v>16.172999999999998</v>
      </c>
      <c r="JJ20" s="165">
        <v>-23.875800000000002</v>
      </c>
      <c r="JK20" s="165">
        <v>-39.992400000000004</v>
      </c>
      <c r="JL20" s="165">
        <v>17.600000000000001</v>
      </c>
      <c r="JM20" s="165">
        <v>17.43</v>
      </c>
      <c r="JN20" s="165">
        <v>16.637</v>
      </c>
      <c r="JO20" s="166"/>
      <c r="JP20" s="165">
        <v>13.631399999999999</v>
      </c>
      <c r="JQ20" s="165">
        <v>49.926499999999997</v>
      </c>
      <c r="JR20" s="165">
        <v>50.128599999999999</v>
      </c>
      <c r="JS20" s="165">
        <v>50.210099999999997</v>
      </c>
      <c r="JT20" s="166"/>
      <c r="JU20" s="165">
        <v>70.2</v>
      </c>
      <c r="JV20" s="165">
        <v>24.093900000000001</v>
      </c>
      <c r="JW20" s="165">
        <v>5.42</v>
      </c>
      <c r="JX20" s="166"/>
      <c r="JY20" s="165">
        <v>-64.815200000000004</v>
      </c>
      <c r="JZ20" s="165">
        <v>83.865799999999993</v>
      </c>
      <c r="KA20" s="165">
        <v>70.597899999999996</v>
      </c>
      <c r="KB20" s="165">
        <v>-63.499499999999998</v>
      </c>
      <c r="KC20" s="165">
        <v>-82.737099999999998</v>
      </c>
      <c r="KD20" s="165">
        <v>62.866700000000002</v>
      </c>
      <c r="KE20" s="165">
        <v>19.972300000000001</v>
      </c>
      <c r="KF20" s="165">
        <v>-81.099999999999994</v>
      </c>
      <c r="KG20" s="165">
        <v>83.3</v>
      </c>
      <c r="KH20" s="165">
        <v>-3.0106999999999999</v>
      </c>
      <c r="KI20" s="165">
        <v>213.02719999999999</v>
      </c>
    </row>
    <row r="21" spans="1:295" ht="18" customHeight="1" x14ac:dyDescent="0.25">
      <c r="A21" s="161" t="s">
        <v>72</v>
      </c>
      <c r="B21" s="161" t="s">
        <v>846</v>
      </c>
      <c r="C21" s="165">
        <v>0</v>
      </c>
      <c r="D21" s="165">
        <v>15.2484</v>
      </c>
      <c r="E21" s="166"/>
      <c r="F21" s="165">
        <v>-36.201099999999997</v>
      </c>
      <c r="G21" s="165">
        <v>21.901199999999999</v>
      </c>
      <c r="H21" s="166"/>
      <c r="I21" s="165">
        <v>31.643899999999999</v>
      </c>
      <c r="J21" s="165">
        <v>-42.0608</v>
      </c>
      <c r="K21" s="165">
        <v>42.675899999999999</v>
      </c>
      <c r="L21" s="165">
        <v>21.491299999999999</v>
      </c>
      <c r="M21" s="165">
        <v>21.195599999999999</v>
      </c>
      <c r="N21" s="165">
        <v>22.2</v>
      </c>
      <c r="O21" s="165">
        <v>-27.489000000000001</v>
      </c>
      <c r="P21" s="165">
        <v>19.8</v>
      </c>
      <c r="Q21" s="165">
        <v>9.1080000000000005</v>
      </c>
      <c r="R21" s="165">
        <v>-19.8</v>
      </c>
      <c r="S21" s="165">
        <v>13.275700000000001</v>
      </c>
      <c r="T21" s="165">
        <v>18.947199999999999</v>
      </c>
      <c r="U21" s="165">
        <v>10.645899999999999</v>
      </c>
      <c r="V21" s="165">
        <v>10.693</v>
      </c>
      <c r="W21" s="165">
        <v>17.691400000000002</v>
      </c>
      <c r="X21" s="165">
        <v>16.024100000000001</v>
      </c>
      <c r="Y21" s="165">
        <v>1.5325</v>
      </c>
      <c r="Z21" s="165">
        <v>3.6581000000000001</v>
      </c>
      <c r="AA21" s="166"/>
      <c r="AB21" s="166"/>
      <c r="AC21" s="165">
        <v>0</v>
      </c>
      <c r="AD21" s="165">
        <v>-82.04</v>
      </c>
      <c r="AE21" s="166"/>
      <c r="AF21" s="165">
        <v>-22.2</v>
      </c>
      <c r="AG21" s="165">
        <v>26.4</v>
      </c>
      <c r="AH21" s="165">
        <v>7.5090000000000003</v>
      </c>
      <c r="AI21" s="165">
        <v>0.183</v>
      </c>
      <c r="AJ21" s="167">
        <v>-24.73</v>
      </c>
      <c r="AK21" s="165">
        <v>-26.71</v>
      </c>
      <c r="AL21" s="165">
        <v>-67.14</v>
      </c>
      <c r="AM21" s="165">
        <v>24.73</v>
      </c>
      <c r="AN21" s="165">
        <v>26.03</v>
      </c>
      <c r="AO21" s="165">
        <v>8.2354000000000003</v>
      </c>
      <c r="AP21" s="165">
        <v>14.610799999999999</v>
      </c>
      <c r="AQ21" s="165">
        <v>53.836199999999998</v>
      </c>
      <c r="AR21" s="165">
        <v>56.042299999999997</v>
      </c>
      <c r="AS21" s="165">
        <v>27.3264</v>
      </c>
      <c r="AT21" s="165">
        <v>-36.588999999999999</v>
      </c>
      <c r="AU21" s="165">
        <v>-35.261800000000001</v>
      </c>
      <c r="AV21" s="165">
        <v>19.308499999999999</v>
      </c>
      <c r="AW21" s="165">
        <v>29.019200000000001</v>
      </c>
      <c r="AX21" s="165">
        <v>56.389499999999998</v>
      </c>
      <c r="AY21" s="165">
        <v>55.791200000000003</v>
      </c>
      <c r="AZ21" s="165">
        <v>-31.032399999999999</v>
      </c>
      <c r="BA21" s="165">
        <v>-29.0579</v>
      </c>
      <c r="BB21" s="165">
        <v>-214.6574</v>
      </c>
      <c r="BC21" s="165">
        <v>28.7408</v>
      </c>
      <c r="BD21" s="165">
        <v>-14.4</v>
      </c>
      <c r="BE21" s="165">
        <v>-14.3</v>
      </c>
      <c r="BF21" s="165">
        <v>38.7502</v>
      </c>
      <c r="BG21" s="165">
        <v>39.644799999999996</v>
      </c>
      <c r="BH21" s="165">
        <v>-4.0750000000000002</v>
      </c>
      <c r="BI21" s="166"/>
      <c r="BJ21" s="165">
        <v>-34.478200000000001</v>
      </c>
      <c r="BK21" s="165">
        <v>4.0730000000000004</v>
      </c>
      <c r="BL21" s="166"/>
      <c r="BM21" s="165">
        <v>1.9869000000000001</v>
      </c>
      <c r="BN21" s="165">
        <v>250.74</v>
      </c>
      <c r="BO21" s="165">
        <v>87.160799999999995</v>
      </c>
      <c r="BP21" s="165">
        <v>87.099800000000002</v>
      </c>
      <c r="BQ21" s="165">
        <v>-197.79560000000001</v>
      </c>
      <c r="BR21" s="165">
        <v>353.48059999999998</v>
      </c>
      <c r="BS21" s="166"/>
      <c r="BT21" s="165">
        <v>-75.423599999999993</v>
      </c>
      <c r="BU21" s="165">
        <v>77.743300000000005</v>
      </c>
      <c r="BV21" s="165">
        <v>66.852999999999994</v>
      </c>
      <c r="BW21" s="165">
        <v>17.29</v>
      </c>
      <c r="BX21" s="165">
        <v>12.72</v>
      </c>
      <c r="BY21" s="165">
        <v>41.18</v>
      </c>
      <c r="BZ21" s="165">
        <v>57.94</v>
      </c>
      <c r="CA21" s="165">
        <v>-74.074100000000001</v>
      </c>
      <c r="CB21" s="165">
        <v>-72.868499999999997</v>
      </c>
      <c r="CC21" s="165">
        <v>145.8218</v>
      </c>
      <c r="CD21" s="165">
        <v>146.20920000000001</v>
      </c>
      <c r="CE21" s="165">
        <v>-2.2086999999999999</v>
      </c>
      <c r="CF21" s="165">
        <v>-82.666799999999995</v>
      </c>
      <c r="CG21" s="165">
        <v>-81.726600000000005</v>
      </c>
      <c r="CH21" s="165">
        <v>-4.8710000000000004</v>
      </c>
      <c r="CI21" s="166"/>
      <c r="CJ21" s="166"/>
      <c r="CK21" s="166"/>
      <c r="CL21" s="165">
        <v>80.599999999999994</v>
      </c>
      <c r="CM21" s="165">
        <v>74.5</v>
      </c>
      <c r="CN21" s="165">
        <v>-12.68</v>
      </c>
      <c r="CO21" s="165">
        <v>46.856299999999997</v>
      </c>
      <c r="CP21" s="165">
        <v>45.511099999999999</v>
      </c>
      <c r="CQ21" s="165">
        <v>45.224299999999999</v>
      </c>
      <c r="CR21" s="165">
        <v>41.041800000000002</v>
      </c>
      <c r="CS21" s="165">
        <v>41.510300000000001</v>
      </c>
      <c r="CT21" s="165">
        <v>-27.007300000000001</v>
      </c>
      <c r="CU21" s="165">
        <v>-46.076599999999999</v>
      </c>
      <c r="CV21" s="165">
        <v>-30.183499999999999</v>
      </c>
      <c r="CW21" s="165">
        <v>11.4039</v>
      </c>
      <c r="CX21" s="165">
        <v>48.53</v>
      </c>
      <c r="CY21" s="165">
        <v>34.380000000000003</v>
      </c>
      <c r="CZ21" s="165">
        <v>33.991700000000002</v>
      </c>
      <c r="DA21" s="165">
        <v>32.084699999999998</v>
      </c>
      <c r="DB21" s="165">
        <v>-17.38</v>
      </c>
      <c r="DC21" s="166"/>
      <c r="DD21" s="166"/>
      <c r="DE21" s="166"/>
      <c r="DF21" s="165">
        <v>-9.5528999999999993</v>
      </c>
      <c r="DG21" s="166"/>
      <c r="DH21" s="165">
        <v>-17.840399999999999</v>
      </c>
      <c r="DI21" s="165">
        <v>-72.400000000000006</v>
      </c>
      <c r="DJ21" s="165">
        <v>-73.2</v>
      </c>
      <c r="DK21" s="165">
        <v>22.519200000000001</v>
      </c>
      <c r="DL21" s="165">
        <v>43.075600000000001</v>
      </c>
      <c r="DM21" s="165">
        <v>32.420299999999997</v>
      </c>
      <c r="DN21" s="165">
        <v>60.955800000000004</v>
      </c>
      <c r="DO21" s="165">
        <v>42.91</v>
      </c>
      <c r="DP21" s="165">
        <v>0.49</v>
      </c>
      <c r="DQ21" s="165">
        <v>42.609499999999997</v>
      </c>
      <c r="DR21" s="165">
        <v>8.4010999999999996</v>
      </c>
      <c r="DS21" s="165">
        <v>-9.9</v>
      </c>
      <c r="DT21" s="165">
        <v>-10.01</v>
      </c>
      <c r="DU21" s="165">
        <v>65.17</v>
      </c>
      <c r="DV21" s="165">
        <v>49.95</v>
      </c>
      <c r="DW21" s="165">
        <v>8.7818000000000005</v>
      </c>
      <c r="DX21" s="165">
        <v>9.6908999999999992</v>
      </c>
      <c r="DY21" s="165">
        <v>-82.687700000000007</v>
      </c>
      <c r="DZ21" s="165">
        <v>-80.363600000000005</v>
      </c>
      <c r="EA21" s="165">
        <v>84.840100000000007</v>
      </c>
      <c r="EB21" s="165">
        <v>50.141500000000001</v>
      </c>
      <c r="EC21" s="165">
        <v>47.009399999999999</v>
      </c>
      <c r="ED21" s="165">
        <v>48.913400000000003</v>
      </c>
      <c r="EE21" s="165">
        <v>78.039699999999996</v>
      </c>
      <c r="EF21" s="165">
        <v>62.418399999999998</v>
      </c>
      <c r="EG21" s="165">
        <v>-23.975000000000001</v>
      </c>
      <c r="EH21" s="165">
        <v>206.2895</v>
      </c>
      <c r="EI21" s="165">
        <v>245.80500000000001</v>
      </c>
      <c r="EJ21" s="166"/>
      <c r="EK21" s="165">
        <v>-32.297199999999997</v>
      </c>
      <c r="EL21" s="165">
        <v>-30.118300000000001</v>
      </c>
      <c r="EM21" s="165">
        <v>0</v>
      </c>
      <c r="EN21" s="165">
        <v>32.375500000000002</v>
      </c>
      <c r="EO21" s="165">
        <v>30.608000000000001</v>
      </c>
      <c r="EP21" s="165">
        <v>152.124</v>
      </c>
      <c r="EQ21" s="165">
        <v>-104.3475</v>
      </c>
      <c r="ER21" s="165">
        <v>-104.6229</v>
      </c>
      <c r="ES21" s="165">
        <v>-27.044599999999999</v>
      </c>
      <c r="ET21" s="165">
        <v>0</v>
      </c>
      <c r="EU21" s="165">
        <v>-14.33</v>
      </c>
      <c r="EV21" s="165">
        <v>111</v>
      </c>
      <c r="EW21" s="165">
        <v>11.128299999999999</v>
      </c>
      <c r="EX21" s="165">
        <v>15.266299999999999</v>
      </c>
      <c r="EY21" s="165">
        <v>-37.587299999999999</v>
      </c>
      <c r="EZ21" s="165">
        <v>-36.412999999999997</v>
      </c>
      <c r="FA21" s="165">
        <v>9.0124999999999993</v>
      </c>
      <c r="FB21" s="165">
        <v>-60.059800000000003</v>
      </c>
      <c r="FC21" s="165">
        <v>27.7883</v>
      </c>
      <c r="FD21" s="165">
        <v>24.273099999999999</v>
      </c>
      <c r="FE21" s="166"/>
      <c r="FF21" s="165">
        <v>23.957899999999999</v>
      </c>
      <c r="FG21" s="165">
        <v>36.992199999999997</v>
      </c>
      <c r="FH21" s="165">
        <v>37.031599999999997</v>
      </c>
      <c r="FI21" s="165">
        <v>35.844299999999997</v>
      </c>
      <c r="FJ21" s="165">
        <v>72.843500000000006</v>
      </c>
      <c r="FK21" s="165">
        <v>73.3459</v>
      </c>
      <c r="FL21" s="165">
        <v>-144.1799</v>
      </c>
      <c r="FM21" s="165">
        <v>86.136300000000006</v>
      </c>
      <c r="FN21" s="165">
        <v>85.1768</v>
      </c>
      <c r="FO21" s="165">
        <v>-108.4552</v>
      </c>
      <c r="FP21" s="165">
        <v>-92.159700000000001</v>
      </c>
      <c r="FQ21" s="167">
        <v>-48.726950000000002</v>
      </c>
      <c r="FR21" s="165">
        <v>-40.92</v>
      </c>
      <c r="FS21" s="165">
        <v>17.286000000000001</v>
      </c>
      <c r="FT21" s="165">
        <v>0.72789999999999999</v>
      </c>
      <c r="FU21" s="166"/>
      <c r="FV21" s="166"/>
      <c r="FW21" s="165">
        <v>-48.923299999999998</v>
      </c>
      <c r="FX21" s="166"/>
      <c r="FY21" s="165">
        <v>-15.973000000000001</v>
      </c>
      <c r="FZ21" s="165">
        <v>0.36299999999999999</v>
      </c>
      <c r="GA21" s="166"/>
      <c r="GB21" s="165">
        <v>18.7</v>
      </c>
      <c r="GC21" s="165">
        <v>93.2166</v>
      </c>
      <c r="GD21" s="165">
        <v>109.6788</v>
      </c>
      <c r="GE21" s="165">
        <v>13.89</v>
      </c>
      <c r="GF21" s="165">
        <v>73.1982</v>
      </c>
      <c r="GG21" s="165">
        <v>18.2</v>
      </c>
      <c r="GH21" s="165">
        <v>-14.581799999999999</v>
      </c>
      <c r="GI21" s="165">
        <v>3.1573000000000002</v>
      </c>
      <c r="GJ21" s="165">
        <v>3.3915000000000002</v>
      </c>
      <c r="GK21" s="165">
        <v>1.4334</v>
      </c>
      <c r="GL21" s="166"/>
      <c r="GM21" s="166"/>
      <c r="GN21" s="165">
        <v>-14.9314</v>
      </c>
      <c r="GO21" s="165">
        <v>-23.474299999999999</v>
      </c>
      <c r="GP21" s="165">
        <v>22.6143</v>
      </c>
      <c r="GQ21" s="165">
        <v>24.275700000000001</v>
      </c>
      <c r="GR21" s="165">
        <v>57.872100000000003</v>
      </c>
      <c r="GS21" s="165">
        <v>59.350700000000003</v>
      </c>
      <c r="GT21" s="165">
        <v>-128.83959999999999</v>
      </c>
      <c r="GU21" s="165">
        <v>-17.6599</v>
      </c>
      <c r="GV21" s="165">
        <v>30.531600000000001</v>
      </c>
      <c r="GW21" s="165">
        <v>-31.441800000000001</v>
      </c>
      <c r="GX21" s="165">
        <v>13.0794</v>
      </c>
      <c r="GY21" s="165">
        <v>6.8569000000000004</v>
      </c>
      <c r="GZ21" s="165">
        <v>6.5510999999999999</v>
      </c>
      <c r="HA21" s="165">
        <v>15</v>
      </c>
      <c r="HB21" s="165">
        <v>117.4337</v>
      </c>
      <c r="HC21" s="165">
        <v>118.4036</v>
      </c>
      <c r="HD21" s="165">
        <v>279.89999999999998</v>
      </c>
      <c r="HE21" s="165">
        <v>-279.04399999999998</v>
      </c>
      <c r="HF21" s="165">
        <v>-585.00980000000004</v>
      </c>
      <c r="HG21" s="165">
        <v>588.86590000000001</v>
      </c>
      <c r="HH21" s="165">
        <v>526.36270000000002</v>
      </c>
      <c r="HI21" s="165">
        <v>-113.4828</v>
      </c>
      <c r="HJ21" s="165">
        <v>-112.8809</v>
      </c>
      <c r="HK21" s="165">
        <v>-68.821299999999994</v>
      </c>
      <c r="HL21" s="165">
        <v>-62.583300000000001</v>
      </c>
      <c r="HM21" s="165">
        <v>73.206299999999999</v>
      </c>
      <c r="HN21" s="165">
        <v>71.954400000000007</v>
      </c>
      <c r="HO21" s="165">
        <v>-94.926699999999997</v>
      </c>
      <c r="HP21" s="166"/>
      <c r="HQ21" s="165">
        <v>37.005299999999998</v>
      </c>
      <c r="HR21" s="165">
        <v>36.269199999999998</v>
      </c>
      <c r="HS21" s="165">
        <v>-7.8133999999999997</v>
      </c>
      <c r="HT21" s="165">
        <v>-6.5423</v>
      </c>
      <c r="HU21" s="165">
        <v>117.73</v>
      </c>
      <c r="HV21" s="165">
        <v>119</v>
      </c>
      <c r="HW21" s="165">
        <v>-13.4</v>
      </c>
      <c r="HX21" s="165">
        <v>-13.3</v>
      </c>
      <c r="HY21" s="165">
        <v>21.5154</v>
      </c>
      <c r="HZ21" s="165">
        <v>12.32</v>
      </c>
      <c r="IA21" s="165">
        <v>-315.56610000000001</v>
      </c>
      <c r="IB21" s="165">
        <v>102.9764</v>
      </c>
      <c r="IC21" s="165">
        <v>102.8651</v>
      </c>
      <c r="ID21" s="165">
        <v>16.2</v>
      </c>
      <c r="IE21" s="165">
        <v>-68.3</v>
      </c>
      <c r="IF21" s="165">
        <v>-36.1</v>
      </c>
      <c r="IG21" s="165">
        <v>-36.200000000000003</v>
      </c>
      <c r="IH21" s="166"/>
      <c r="II21" s="165">
        <v>1.2964</v>
      </c>
      <c r="IJ21" s="165">
        <v>-520.30319999999995</v>
      </c>
      <c r="IK21" s="165">
        <v>-207.43119999999999</v>
      </c>
      <c r="IL21" s="165">
        <v>277.82909999999998</v>
      </c>
      <c r="IM21" s="165">
        <v>240.15440000000001</v>
      </c>
      <c r="IN21" s="165">
        <v>-79.164900000000003</v>
      </c>
      <c r="IO21" s="165">
        <v>-230.1583</v>
      </c>
      <c r="IP21" s="165">
        <v>228.30950000000001</v>
      </c>
      <c r="IQ21" s="165">
        <v>-125.07559999999999</v>
      </c>
      <c r="IR21" s="165">
        <v>-160.62</v>
      </c>
      <c r="IS21" s="165">
        <v>-228.0882</v>
      </c>
      <c r="IT21" s="165">
        <v>94.534700000000001</v>
      </c>
      <c r="IU21" s="165">
        <v>94.224400000000003</v>
      </c>
      <c r="IV21" s="165">
        <v>124.4418</v>
      </c>
      <c r="IW21" s="165">
        <v>-268.81240000000003</v>
      </c>
      <c r="IX21" s="165">
        <v>165.48849999999999</v>
      </c>
      <c r="IY21" s="165">
        <v>-107.6926</v>
      </c>
      <c r="IZ21" s="165">
        <v>107.03700000000001</v>
      </c>
      <c r="JA21" s="165">
        <v>-9.6502999999999997</v>
      </c>
      <c r="JB21" s="165">
        <v>16.643999999999998</v>
      </c>
      <c r="JC21" s="165">
        <v>7.36</v>
      </c>
      <c r="JD21" s="165">
        <v>8.0350000000000001</v>
      </c>
      <c r="JE21" s="165">
        <v>8.0709999999999997</v>
      </c>
      <c r="JF21" s="165">
        <v>-7.6</v>
      </c>
      <c r="JG21" s="165">
        <v>-13.6</v>
      </c>
      <c r="JH21" s="166"/>
      <c r="JI21" s="165">
        <v>14.036799999999999</v>
      </c>
      <c r="JJ21" s="165">
        <v>-21.766999999999999</v>
      </c>
      <c r="JK21" s="165">
        <v>-39.699399999999997</v>
      </c>
      <c r="JL21" s="165">
        <v>17.8</v>
      </c>
      <c r="JM21" s="165">
        <v>16.411000000000001</v>
      </c>
      <c r="JN21" s="165">
        <v>17.305</v>
      </c>
      <c r="JO21" s="165">
        <v>11.3681</v>
      </c>
      <c r="JP21" s="165">
        <v>13.673</v>
      </c>
      <c r="JQ21" s="165">
        <v>47.374200000000002</v>
      </c>
      <c r="JR21" s="165">
        <v>46.542900000000003</v>
      </c>
      <c r="JS21" s="165">
        <v>46.4801</v>
      </c>
      <c r="JT21" s="166"/>
      <c r="JU21" s="165">
        <v>67.3</v>
      </c>
      <c r="JV21" s="165">
        <v>23.4453</v>
      </c>
      <c r="JW21" s="165">
        <v>5.81</v>
      </c>
      <c r="JX21" s="166"/>
      <c r="JY21" s="165">
        <v>-62.705800000000004</v>
      </c>
      <c r="JZ21" s="165">
        <v>85.459500000000006</v>
      </c>
      <c r="KA21" s="165">
        <v>70.038399999999996</v>
      </c>
      <c r="KB21" s="165">
        <v>-62.1252</v>
      </c>
      <c r="KC21" s="165">
        <v>-83.030699999999996</v>
      </c>
      <c r="KD21" s="165">
        <v>62.658299999999997</v>
      </c>
      <c r="KE21" s="165">
        <v>20.273700000000002</v>
      </c>
      <c r="KF21" s="165">
        <v>-78.599999999999994</v>
      </c>
      <c r="KG21" s="165">
        <v>78.599999999999994</v>
      </c>
      <c r="KH21" s="165">
        <v>-56.951300000000003</v>
      </c>
      <c r="KI21" s="165">
        <v>258.50119999999998</v>
      </c>
    </row>
    <row r="22" spans="1:295" ht="18" customHeight="1" x14ac:dyDescent="0.25">
      <c r="A22" s="161" t="s">
        <v>72</v>
      </c>
      <c r="B22" s="161" t="s">
        <v>847</v>
      </c>
      <c r="C22" s="165">
        <v>0</v>
      </c>
      <c r="D22" s="165">
        <v>14.9178</v>
      </c>
      <c r="E22" s="165">
        <v>-22.4437</v>
      </c>
      <c r="F22" s="165">
        <v>-36.592799999999997</v>
      </c>
      <c r="G22" s="165">
        <v>21.1709</v>
      </c>
      <c r="H22" s="166"/>
      <c r="I22" s="165">
        <v>32.033799999999999</v>
      </c>
      <c r="J22" s="165">
        <v>-44.058</v>
      </c>
      <c r="K22" s="165">
        <v>44.848199999999999</v>
      </c>
      <c r="L22" s="165">
        <v>22.8093</v>
      </c>
      <c r="M22" s="165">
        <v>22.407699999999998</v>
      </c>
      <c r="N22" s="165">
        <v>24.42</v>
      </c>
      <c r="O22" s="165">
        <v>-28.588999999999999</v>
      </c>
      <c r="P22" s="165">
        <v>19.8</v>
      </c>
      <c r="Q22" s="165">
        <v>9.9359999999999999</v>
      </c>
      <c r="R22" s="165">
        <v>-19.8</v>
      </c>
      <c r="S22" s="165">
        <v>13.2524</v>
      </c>
      <c r="T22" s="165">
        <v>18.836400000000001</v>
      </c>
      <c r="U22" s="165">
        <v>10.6508</v>
      </c>
      <c r="V22" s="165">
        <v>10.741400000000001</v>
      </c>
      <c r="W22" s="165">
        <v>17.919699999999999</v>
      </c>
      <c r="X22" s="165">
        <v>16.136299999999999</v>
      </c>
      <c r="Y22" s="165">
        <v>0.87239999999999995</v>
      </c>
      <c r="Z22" s="165">
        <v>2.8003999999999998</v>
      </c>
      <c r="AA22" s="166"/>
      <c r="AB22" s="166"/>
      <c r="AC22" s="166"/>
      <c r="AD22" s="165">
        <v>-81.73</v>
      </c>
      <c r="AE22" s="166"/>
      <c r="AF22" s="165">
        <v>-24.42</v>
      </c>
      <c r="AG22" s="165">
        <v>26.4</v>
      </c>
      <c r="AH22" s="165">
        <v>7.4269999999999996</v>
      </c>
      <c r="AI22" s="165">
        <v>0.18099999999999999</v>
      </c>
      <c r="AJ22" s="167">
        <v>-34.5</v>
      </c>
      <c r="AK22" s="165">
        <v>-34.32</v>
      </c>
      <c r="AL22" s="165">
        <v>-48.33</v>
      </c>
      <c r="AM22" s="165">
        <v>34.5</v>
      </c>
      <c r="AN22" s="165">
        <v>34.590000000000003</v>
      </c>
      <c r="AO22" s="165">
        <v>12.281700000000001</v>
      </c>
      <c r="AP22" s="165">
        <v>7.7564000000000002</v>
      </c>
      <c r="AQ22" s="165">
        <v>57.351399999999998</v>
      </c>
      <c r="AR22" s="165">
        <v>59.1755</v>
      </c>
      <c r="AS22" s="165">
        <v>28.9453</v>
      </c>
      <c r="AT22" s="165">
        <v>-39.005699999999997</v>
      </c>
      <c r="AU22" s="165">
        <v>-38.485199999999999</v>
      </c>
      <c r="AV22" s="165">
        <v>8.5995000000000008</v>
      </c>
      <c r="AW22" s="165">
        <v>7.7702999999999998</v>
      </c>
      <c r="AX22" s="165">
        <v>58.556600000000003</v>
      </c>
      <c r="AY22" s="165">
        <v>59.970799999999997</v>
      </c>
      <c r="AZ22" s="165">
        <v>-28.925899999999999</v>
      </c>
      <c r="BA22" s="165">
        <v>-31.369700000000002</v>
      </c>
      <c r="BB22" s="165">
        <v>-244.399</v>
      </c>
      <c r="BC22" s="165">
        <v>29.4572</v>
      </c>
      <c r="BD22" s="165">
        <v>-14.8</v>
      </c>
      <c r="BE22" s="165">
        <v>-14.8</v>
      </c>
      <c r="BF22" s="165">
        <v>42.703099999999999</v>
      </c>
      <c r="BG22" s="165">
        <v>42.454500000000003</v>
      </c>
      <c r="BH22" s="165">
        <v>-4.1390000000000002</v>
      </c>
      <c r="BI22" s="166"/>
      <c r="BJ22" s="165">
        <v>-37.640999999999998</v>
      </c>
      <c r="BK22" s="165">
        <v>4.3213999999999997</v>
      </c>
      <c r="BL22" s="166"/>
      <c r="BM22" s="165">
        <v>2.8797999999999999</v>
      </c>
      <c r="BN22" s="165">
        <v>280.46499999999997</v>
      </c>
      <c r="BO22" s="165">
        <v>91.311400000000006</v>
      </c>
      <c r="BP22" s="165">
        <v>91.158799999999999</v>
      </c>
      <c r="BQ22" s="165">
        <v>-175.39840000000001</v>
      </c>
      <c r="BR22" s="165">
        <v>403.0899</v>
      </c>
      <c r="BS22" s="166"/>
      <c r="BT22" s="165">
        <v>-96.832700000000003</v>
      </c>
      <c r="BU22" s="165">
        <v>98.773200000000003</v>
      </c>
      <c r="BV22" s="165">
        <v>67.840999999999994</v>
      </c>
      <c r="BW22" s="165">
        <v>17.95</v>
      </c>
      <c r="BX22" s="165">
        <v>14.41</v>
      </c>
      <c r="BY22" s="165">
        <v>43.17</v>
      </c>
      <c r="BZ22" s="165">
        <v>59.8</v>
      </c>
      <c r="CA22" s="165">
        <v>-78.896600000000007</v>
      </c>
      <c r="CB22" s="165">
        <v>-79.030500000000004</v>
      </c>
      <c r="CC22" s="165">
        <v>152.09030000000001</v>
      </c>
      <c r="CD22" s="165">
        <v>154.7407</v>
      </c>
      <c r="CE22" s="165">
        <v>-3.2225000000000001</v>
      </c>
      <c r="CF22" s="165">
        <v>-94.1554</v>
      </c>
      <c r="CG22" s="165">
        <v>-94.417400000000001</v>
      </c>
      <c r="CH22" s="165">
        <v>-9.4799999999999995E-2</v>
      </c>
      <c r="CI22" s="166"/>
      <c r="CJ22" s="166"/>
      <c r="CK22" s="166"/>
      <c r="CL22" s="165">
        <v>88.7</v>
      </c>
      <c r="CM22" s="165">
        <v>80.099999999999994</v>
      </c>
      <c r="CN22" s="165">
        <v>-13.32</v>
      </c>
      <c r="CO22" s="165">
        <v>45.86</v>
      </c>
      <c r="CP22" s="165">
        <v>44.415900000000001</v>
      </c>
      <c r="CQ22" s="165">
        <v>44.436999999999998</v>
      </c>
      <c r="CR22" s="165">
        <v>39.794899999999998</v>
      </c>
      <c r="CS22" s="165">
        <v>40.921799999999998</v>
      </c>
      <c r="CT22" s="165">
        <v>-21.959099999999999</v>
      </c>
      <c r="CU22" s="165">
        <v>-51.219099999999997</v>
      </c>
      <c r="CV22" s="165">
        <v>-26.890899999999998</v>
      </c>
      <c r="CW22" s="165">
        <v>11.737399999999999</v>
      </c>
      <c r="CX22" s="165">
        <v>55.3</v>
      </c>
      <c r="CY22" s="165">
        <v>37.130000000000003</v>
      </c>
      <c r="CZ22" s="165">
        <v>37.2729</v>
      </c>
      <c r="DA22" s="165">
        <v>35.160800000000002</v>
      </c>
      <c r="DB22" s="165">
        <v>-18.28</v>
      </c>
      <c r="DC22" s="166"/>
      <c r="DD22" s="166"/>
      <c r="DE22" s="166"/>
      <c r="DF22" s="165">
        <v>-1.5581</v>
      </c>
      <c r="DG22" s="166"/>
      <c r="DH22" s="165">
        <v>-18.607700000000001</v>
      </c>
      <c r="DI22" s="165">
        <v>-76.2</v>
      </c>
      <c r="DJ22" s="165">
        <v>-78.599999999999994</v>
      </c>
      <c r="DK22" s="165">
        <v>23.727699999999999</v>
      </c>
      <c r="DL22" s="165">
        <v>49.520899999999997</v>
      </c>
      <c r="DM22" s="165">
        <v>37.116700000000002</v>
      </c>
      <c r="DN22" s="165">
        <v>70.330799999999996</v>
      </c>
      <c r="DO22" s="165">
        <v>49.27</v>
      </c>
      <c r="DP22" s="165">
        <v>-0.14000000000000001</v>
      </c>
      <c r="DQ22" s="165">
        <v>43.430999999999997</v>
      </c>
      <c r="DR22" s="165">
        <v>-0.6744</v>
      </c>
      <c r="DS22" s="165">
        <v>-10.28</v>
      </c>
      <c r="DT22" s="165">
        <v>-10.39</v>
      </c>
      <c r="DU22" s="165">
        <v>74.53</v>
      </c>
      <c r="DV22" s="165">
        <v>53.23</v>
      </c>
      <c r="DW22" s="165">
        <v>3.5091000000000001</v>
      </c>
      <c r="DX22" s="165">
        <v>3.7818000000000001</v>
      </c>
      <c r="DY22" s="165">
        <v>-93.454400000000007</v>
      </c>
      <c r="DZ22" s="165">
        <v>-89.881799999999998</v>
      </c>
      <c r="EA22" s="165">
        <v>87.526700000000005</v>
      </c>
      <c r="EB22" s="165">
        <v>50.980899999999998</v>
      </c>
      <c r="EC22" s="165">
        <v>48.639699999999998</v>
      </c>
      <c r="ED22" s="165">
        <v>49.513800000000003</v>
      </c>
      <c r="EE22" s="165">
        <v>71.362700000000004</v>
      </c>
      <c r="EF22" s="165">
        <v>55.607799999999997</v>
      </c>
      <c r="EG22" s="165">
        <v>-23.681000000000001</v>
      </c>
      <c r="EH22" s="165">
        <v>187.267</v>
      </c>
      <c r="EI22" s="165">
        <v>155.9528</v>
      </c>
      <c r="EJ22" s="166"/>
      <c r="EK22" s="165">
        <v>-33.133600000000001</v>
      </c>
      <c r="EL22" s="165">
        <v>-30.772099999999998</v>
      </c>
      <c r="EM22" s="165">
        <v>0</v>
      </c>
      <c r="EN22" s="165">
        <v>26.858000000000001</v>
      </c>
      <c r="EO22" s="165">
        <v>25.347200000000001</v>
      </c>
      <c r="EP22" s="165">
        <v>104.496</v>
      </c>
      <c r="EQ22" s="165">
        <v>-107.7101</v>
      </c>
      <c r="ER22" s="165">
        <v>-109.0682</v>
      </c>
      <c r="ES22" s="165">
        <v>-20.945900000000002</v>
      </c>
      <c r="ET22" s="165">
        <v>0</v>
      </c>
      <c r="EU22" s="165">
        <v>-12.06</v>
      </c>
      <c r="EV22" s="165">
        <v>108</v>
      </c>
      <c r="EW22" s="165">
        <v>12.0855</v>
      </c>
      <c r="EX22" s="165">
        <v>-0.16009999999999999</v>
      </c>
      <c r="EY22" s="165">
        <v>-37.808100000000003</v>
      </c>
      <c r="EZ22" s="165">
        <v>-37.113399999999999</v>
      </c>
      <c r="FA22" s="165">
        <v>7.6512000000000002</v>
      </c>
      <c r="FB22" s="165">
        <v>-47.885800000000003</v>
      </c>
      <c r="FC22" s="165">
        <v>13.498699999999999</v>
      </c>
      <c r="FD22" s="165">
        <v>24.9252</v>
      </c>
      <c r="FE22" s="166"/>
      <c r="FF22" s="165">
        <v>24.628499999999999</v>
      </c>
      <c r="FG22" s="165">
        <v>38.567500000000003</v>
      </c>
      <c r="FH22" s="165">
        <v>38.680300000000003</v>
      </c>
      <c r="FI22" s="165">
        <v>36.860100000000003</v>
      </c>
      <c r="FJ22" s="165">
        <v>78.369600000000005</v>
      </c>
      <c r="FK22" s="165">
        <v>80.379000000000005</v>
      </c>
      <c r="FL22" s="165">
        <v>-149.8734</v>
      </c>
      <c r="FM22" s="165">
        <v>94.735799999999998</v>
      </c>
      <c r="FN22" s="165">
        <v>94.891199999999998</v>
      </c>
      <c r="FO22" s="165">
        <v>-111.8909</v>
      </c>
      <c r="FP22" s="165">
        <v>-94.875</v>
      </c>
      <c r="FQ22" s="165">
        <v>-51.239199999999997</v>
      </c>
      <c r="FR22" s="166"/>
      <c r="FS22" s="165">
        <v>17.1737</v>
      </c>
      <c r="FT22" s="165">
        <v>0.71560000000000001</v>
      </c>
      <c r="FU22" s="165">
        <v>-11.22</v>
      </c>
      <c r="FV22" s="165">
        <v>14.85</v>
      </c>
      <c r="FW22" s="165">
        <v>-52.122399999999999</v>
      </c>
      <c r="FX22" s="166"/>
      <c r="FY22" s="166"/>
      <c r="FZ22" s="165">
        <v>0.36199999999999999</v>
      </c>
      <c r="GA22" s="166"/>
      <c r="GB22" s="165">
        <v>18.79</v>
      </c>
      <c r="GC22" s="165">
        <v>96.238799999999998</v>
      </c>
      <c r="GD22" s="165">
        <v>115.2508</v>
      </c>
      <c r="GE22" s="165">
        <v>13.67</v>
      </c>
      <c r="GF22" s="165">
        <v>75.326899999999995</v>
      </c>
      <c r="GG22" s="165">
        <v>17.600000000000001</v>
      </c>
      <c r="GH22" s="165">
        <v>-17.2013</v>
      </c>
      <c r="GI22" s="165">
        <v>3.5842999999999998</v>
      </c>
      <c r="GJ22" s="165">
        <v>3.9074</v>
      </c>
      <c r="GK22" s="165">
        <v>1.5133000000000001</v>
      </c>
      <c r="GL22" s="166"/>
      <c r="GM22" s="166"/>
      <c r="GN22" s="165">
        <v>-13.785399999999999</v>
      </c>
      <c r="GO22" s="165">
        <v>-27.470300000000002</v>
      </c>
      <c r="GP22" s="165">
        <v>21.8888</v>
      </c>
      <c r="GQ22" s="165">
        <v>28.519100000000002</v>
      </c>
      <c r="GR22" s="165">
        <v>58.839300000000001</v>
      </c>
      <c r="GS22" s="165">
        <v>58.766300000000001</v>
      </c>
      <c r="GT22" s="165">
        <v>-141.453</v>
      </c>
      <c r="GU22" s="165">
        <v>-19.658200000000001</v>
      </c>
      <c r="GV22" s="165">
        <v>32.548299999999998</v>
      </c>
      <c r="GW22" s="165">
        <v>-35.095999999999997</v>
      </c>
      <c r="GX22" s="165">
        <v>12.730399999999999</v>
      </c>
      <c r="GY22" s="165">
        <v>8.0874000000000006</v>
      </c>
      <c r="GZ22" s="165">
        <v>7.8061999999999996</v>
      </c>
      <c r="HA22" s="165">
        <v>13.9842</v>
      </c>
      <c r="HB22" s="165">
        <v>102.494</v>
      </c>
      <c r="HC22" s="165">
        <v>103.5596</v>
      </c>
      <c r="HD22" s="165">
        <v>286.2</v>
      </c>
      <c r="HE22" s="165">
        <v>-283.58010000000002</v>
      </c>
      <c r="HF22" s="165">
        <v>-585.3306</v>
      </c>
      <c r="HG22" s="165">
        <v>590.25379999999996</v>
      </c>
      <c r="HH22" s="165">
        <v>465.13940000000002</v>
      </c>
      <c r="HI22" s="165">
        <v>-99.874700000000004</v>
      </c>
      <c r="HJ22" s="165">
        <v>-99.034700000000001</v>
      </c>
      <c r="HK22" s="165">
        <v>-68.746600000000001</v>
      </c>
      <c r="HL22" s="165">
        <v>-62.710999999999999</v>
      </c>
      <c r="HM22" s="165">
        <v>72.440899999999999</v>
      </c>
      <c r="HN22" s="165">
        <v>72.592799999999997</v>
      </c>
      <c r="HO22" s="165">
        <v>-78.300200000000004</v>
      </c>
      <c r="HP22" s="165">
        <v>-80.227800000000002</v>
      </c>
      <c r="HQ22" s="165">
        <v>31.962499999999999</v>
      </c>
      <c r="HR22" s="165">
        <v>31.907499999999999</v>
      </c>
      <c r="HS22" s="165">
        <v>-0.33289999999999997</v>
      </c>
      <c r="HT22" s="165">
        <v>0.55840000000000001</v>
      </c>
      <c r="HU22" s="165">
        <v>101.88</v>
      </c>
      <c r="HV22" s="165">
        <v>101.39</v>
      </c>
      <c r="HW22" s="165">
        <v>-15.9</v>
      </c>
      <c r="HX22" s="165">
        <v>-16.2</v>
      </c>
      <c r="HY22" s="165">
        <v>21.5154</v>
      </c>
      <c r="HZ22" s="165">
        <v>-8.32</v>
      </c>
      <c r="IA22" s="165">
        <v>-303.80720000000002</v>
      </c>
      <c r="IB22" s="165">
        <v>95.956100000000006</v>
      </c>
      <c r="IC22" s="165">
        <v>95.844800000000006</v>
      </c>
      <c r="ID22" s="165">
        <v>16.2</v>
      </c>
      <c r="IE22" s="165">
        <v>-65</v>
      </c>
      <c r="IF22" s="165">
        <v>-31</v>
      </c>
      <c r="IG22" s="165">
        <v>-31.2</v>
      </c>
      <c r="IH22" s="165">
        <v>1.4598</v>
      </c>
      <c r="II22" s="166"/>
      <c r="IJ22" s="165">
        <v>-455.94959999999998</v>
      </c>
      <c r="IK22" s="165">
        <v>-118.7171</v>
      </c>
      <c r="IL22" s="165">
        <v>194.05369999999999</v>
      </c>
      <c r="IM22" s="165">
        <v>163.63740000000001</v>
      </c>
      <c r="IN22" s="165">
        <v>-81.624099999999999</v>
      </c>
      <c r="IO22" s="165">
        <v>-163.71520000000001</v>
      </c>
      <c r="IP22" s="165">
        <v>157.7396</v>
      </c>
      <c r="IQ22" s="165">
        <v>-126.7603</v>
      </c>
      <c r="IR22" s="165">
        <v>-107.3571</v>
      </c>
      <c r="IS22" s="165">
        <v>-154.84950000000001</v>
      </c>
      <c r="IT22" s="165">
        <v>110.7822</v>
      </c>
      <c r="IU22" s="165">
        <v>108.3159</v>
      </c>
      <c r="IV22" s="165">
        <v>125.7604</v>
      </c>
      <c r="IW22" s="165">
        <v>-183.99420000000001</v>
      </c>
      <c r="IX22" s="165">
        <v>106.3317</v>
      </c>
      <c r="IY22" s="165">
        <v>-72.486000000000004</v>
      </c>
      <c r="IZ22" s="165">
        <v>73.496700000000004</v>
      </c>
      <c r="JA22" s="165">
        <v>-8.3841000000000001</v>
      </c>
      <c r="JB22" s="165">
        <v>16.097000000000001</v>
      </c>
      <c r="JC22" s="165">
        <v>7.84</v>
      </c>
      <c r="JD22" s="165">
        <v>7.944</v>
      </c>
      <c r="JE22" s="165">
        <v>7.8970000000000002</v>
      </c>
      <c r="JF22" s="165">
        <v>-7.52</v>
      </c>
      <c r="JG22" s="165">
        <v>-13.04</v>
      </c>
      <c r="JH22" s="166"/>
      <c r="JI22" s="165">
        <v>13.8598</v>
      </c>
      <c r="JJ22" s="165">
        <v>-17.723400000000002</v>
      </c>
      <c r="JK22" s="165">
        <v>-38.701500000000003</v>
      </c>
      <c r="JL22" s="165">
        <v>14.3</v>
      </c>
      <c r="JM22" s="165">
        <v>13.147</v>
      </c>
      <c r="JN22" s="165">
        <v>13.252000000000001</v>
      </c>
      <c r="JO22" s="165">
        <v>11.3543</v>
      </c>
      <c r="JP22" s="165">
        <v>13.420400000000001</v>
      </c>
      <c r="JQ22" s="165">
        <v>47.045900000000003</v>
      </c>
      <c r="JR22" s="165">
        <v>47.007100000000001</v>
      </c>
      <c r="JS22" s="165">
        <v>45.712400000000002</v>
      </c>
      <c r="JT22" s="166"/>
      <c r="JU22" s="165">
        <v>65.5</v>
      </c>
      <c r="JV22" s="165">
        <v>22.7149</v>
      </c>
      <c r="JW22" s="165">
        <v>6.13</v>
      </c>
      <c r="JX22" s="166"/>
      <c r="JY22" s="165">
        <v>-61.634700000000002</v>
      </c>
      <c r="JZ22" s="165">
        <v>85.523700000000005</v>
      </c>
      <c r="KA22" s="165">
        <v>69.758200000000002</v>
      </c>
      <c r="KB22" s="165">
        <v>-60.979300000000002</v>
      </c>
      <c r="KC22" s="165">
        <v>-84.462900000000005</v>
      </c>
      <c r="KD22" s="165">
        <v>61.459899999999998</v>
      </c>
      <c r="KE22" s="165">
        <v>21.985399999999998</v>
      </c>
      <c r="KF22" s="165">
        <v>-76.8</v>
      </c>
      <c r="KG22" s="165">
        <v>77.099999999999994</v>
      </c>
      <c r="KH22" s="165">
        <v>-121.944</v>
      </c>
      <c r="KI22" s="165">
        <v>325.93430000000001</v>
      </c>
    </row>
    <row r="23" spans="1:295" ht="18" customHeight="1" x14ac:dyDescent="0.25">
      <c r="A23" s="161" t="s">
        <v>72</v>
      </c>
      <c r="B23" s="161" t="s">
        <v>848</v>
      </c>
      <c r="C23" s="165">
        <v>0</v>
      </c>
      <c r="D23" s="165">
        <v>15.5619</v>
      </c>
      <c r="E23" s="165">
        <v>-23.263100000000001</v>
      </c>
      <c r="F23" s="165">
        <v>-36.365000000000002</v>
      </c>
      <c r="G23" s="165">
        <v>22.3598</v>
      </c>
      <c r="H23" s="166"/>
      <c r="I23" s="165">
        <v>35.5518</v>
      </c>
      <c r="J23" s="165">
        <v>-52.850900000000003</v>
      </c>
      <c r="K23" s="165">
        <v>49.307299999999998</v>
      </c>
      <c r="L23" s="165">
        <v>24.993200000000002</v>
      </c>
      <c r="M23" s="165">
        <v>24.228100000000001</v>
      </c>
      <c r="N23" s="165">
        <v>15.54</v>
      </c>
      <c r="O23" s="165">
        <v>-34.878</v>
      </c>
      <c r="P23" s="165">
        <v>26.4</v>
      </c>
      <c r="Q23" s="165">
        <v>11.592000000000001</v>
      </c>
      <c r="R23" s="165">
        <v>-26.4</v>
      </c>
      <c r="S23" s="165">
        <v>12.8009</v>
      </c>
      <c r="T23" s="165">
        <v>24.848800000000001</v>
      </c>
      <c r="U23" s="165">
        <v>11.457000000000001</v>
      </c>
      <c r="V23" s="165">
        <v>11.4735</v>
      </c>
      <c r="W23" s="165">
        <v>18.936499999999999</v>
      </c>
      <c r="X23" s="165">
        <v>16.821999999999999</v>
      </c>
      <c r="Y23" s="165">
        <v>0.1726</v>
      </c>
      <c r="Z23" s="165">
        <v>2.5971000000000002</v>
      </c>
      <c r="AA23" s="166"/>
      <c r="AB23" s="166"/>
      <c r="AC23" s="165">
        <v>-53.68</v>
      </c>
      <c r="AD23" s="165">
        <v>-53.38</v>
      </c>
      <c r="AE23" s="166"/>
      <c r="AF23" s="165">
        <v>-15.54</v>
      </c>
      <c r="AG23" s="165">
        <v>33</v>
      </c>
      <c r="AH23" s="165">
        <v>8.5350000000000001</v>
      </c>
      <c r="AI23" s="165">
        <v>0.188</v>
      </c>
      <c r="AJ23" s="167">
        <v>-42.17</v>
      </c>
      <c r="AK23" s="165">
        <v>-41.59</v>
      </c>
      <c r="AL23" s="165">
        <v>-59.12</v>
      </c>
      <c r="AM23" s="165">
        <v>42.17</v>
      </c>
      <c r="AN23" s="165">
        <v>42.06</v>
      </c>
      <c r="AO23" s="165">
        <v>13.9465</v>
      </c>
      <c r="AP23" s="165">
        <v>6.7645</v>
      </c>
      <c r="AQ23" s="165">
        <v>59.907899999999998</v>
      </c>
      <c r="AR23" s="165">
        <v>61.6066</v>
      </c>
      <c r="AS23" s="165">
        <v>31.138999999999999</v>
      </c>
      <c r="AT23" s="165">
        <v>-37.116799999999998</v>
      </c>
      <c r="AU23" s="165">
        <v>-36.686700000000002</v>
      </c>
      <c r="AV23" s="165">
        <v>5.8295000000000003</v>
      </c>
      <c r="AW23" s="165">
        <v>5.4821999999999997</v>
      </c>
      <c r="AX23" s="165">
        <v>57.904600000000002</v>
      </c>
      <c r="AY23" s="165">
        <v>59.220700000000001</v>
      </c>
      <c r="AZ23" s="165">
        <v>-24.532299999999999</v>
      </c>
      <c r="BA23" s="165">
        <v>-26.4848</v>
      </c>
      <c r="BB23" s="165">
        <v>-263.80189999999999</v>
      </c>
      <c r="BC23" s="165">
        <v>29.746300000000002</v>
      </c>
      <c r="BD23" s="165">
        <v>-14.6</v>
      </c>
      <c r="BE23" s="165">
        <v>-14.7</v>
      </c>
      <c r="BF23" s="165">
        <v>40.726300000000002</v>
      </c>
      <c r="BG23" s="165">
        <v>40.21</v>
      </c>
      <c r="BH23" s="165">
        <v>-4.5816999999999997</v>
      </c>
      <c r="BI23" s="166"/>
      <c r="BJ23" s="165">
        <v>-40.765000000000001</v>
      </c>
      <c r="BK23" s="165">
        <v>6.0891999999999999</v>
      </c>
      <c r="BL23" s="165">
        <v>5.7119999999999997</v>
      </c>
      <c r="BM23" s="165">
        <v>3.8809</v>
      </c>
      <c r="BN23" s="165">
        <v>300.05790000000002</v>
      </c>
      <c r="BO23" s="165">
        <v>115.87869999999999</v>
      </c>
      <c r="BP23" s="165">
        <v>115.5125</v>
      </c>
      <c r="BQ23" s="165">
        <v>-256.31709999999998</v>
      </c>
      <c r="BR23" s="165">
        <v>434.5213</v>
      </c>
      <c r="BS23" s="166"/>
      <c r="BT23" s="165">
        <v>-108.87220000000001</v>
      </c>
      <c r="BU23" s="165">
        <v>109.8254</v>
      </c>
      <c r="BV23" s="165">
        <v>77.461299999999994</v>
      </c>
      <c r="BW23" s="165">
        <v>19.93</v>
      </c>
      <c r="BX23" s="165">
        <v>16.68</v>
      </c>
      <c r="BY23" s="165">
        <v>48</v>
      </c>
      <c r="BZ23" s="165">
        <v>63.81</v>
      </c>
      <c r="CA23" s="165">
        <v>-78.226799999999997</v>
      </c>
      <c r="CB23" s="165">
        <v>-78.360699999999994</v>
      </c>
      <c r="CC23" s="165">
        <v>149.57069999999999</v>
      </c>
      <c r="CD23" s="165">
        <v>150.232</v>
      </c>
      <c r="CE23" s="165">
        <v>-2.1898</v>
      </c>
      <c r="CF23" s="165">
        <v>-107.6144</v>
      </c>
      <c r="CG23" s="165">
        <v>-108.6431</v>
      </c>
      <c r="CH23" s="165">
        <v>1.5033000000000001</v>
      </c>
      <c r="CI23" s="165">
        <v>0</v>
      </c>
      <c r="CJ23" s="166"/>
      <c r="CK23" s="166"/>
      <c r="CL23" s="165">
        <v>96.3</v>
      </c>
      <c r="CM23" s="165">
        <v>85.3</v>
      </c>
      <c r="CN23" s="165">
        <v>-14.54</v>
      </c>
      <c r="CO23" s="165">
        <v>44.7744</v>
      </c>
      <c r="CP23" s="165">
        <v>44.2714</v>
      </c>
      <c r="CQ23" s="165">
        <v>45.094900000000003</v>
      </c>
      <c r="CR23" s="165">
        <v>45.982199999999999</v>
      </c>
      <c r="CS23" s="165">
        <v>46.337800000000001</v>
      </c>
      <c r="CT23" s="165">
        <v>-17.988600000000002</v>
      </c>
      <c r="CU23" s="165">
        <v>-66.898799999999994</v>
      </c>
      <c r="CV23" s="165">
        <v>-19.164000000000001</v>
      </c>
      <c r="CW23" s="165">
        <v>11.967700000000001</v>
      </c>
      <c r="CX23" s="165">
        <v>65.05</v>
      </c>
      <c r="CY23" s="165">
        <v>43.23</v>
      </c>
      <c r="CZ23" s="165">
        <v>41.9604</v>
      </c>
      <c r="DA23" s="165">
        <v>39.555399999999999</v>
      </c>
      <c r="DB23" s="165">
        <v>-20.45</v>
      </c>
      <c r="DC23" s="166"/>
      <c r="DD23" s="166"/>
      <c r="DE23" s="166"/>
      <c r="DF23" s="165">
        <v>-10.7052</v>
      </c>
      <c r="DG23" s="166"/>
      <c r="DH23" s="165">
        <v>-20.9983</v>
      </c>
      <c r="DI23" s="165">
        <v>-84.1</v>
      </c>
      <c r="DJ23" s="165">
        <v>-85.3</v>
      </c>
      <c r="DK23" s="165">
        <v>24.062799999999999</v>
      </c>
      <c r="DL23" s="165">
        <v>57.138100000000001</v>
      </c>
      <c r="DM23" s="165">
        <v>46.04</v>
      </c>
      <c r="DN23" s="165">
        <v>80.877700000000004</v>
      </c>
      <c r="DO23" s="165">
        <v>56.5</v>
      </c>
      <c r="DP23" s="165">
        <v>-1.98</v>
      </c>
      <c r="DQ23" s="165">
        <v>45.585500000000003</v>
      </c>
      <c r="DR23" s="165">
        <v>11.4788</v>
      </c>
      <c r="DS23" s="165">
        <v>-10.37</v>
      </c>
      <c r="DT23" s="165">
        <v>-10.47</v>
      </c>
      <c r="DU23" s="165">
        <v>66.02</v>
      </c>
      <c r="DV23" s="165">
        <v>58.16</v>
      </c>
      <c r="DW23" s="165">
        <v>12.581799999999999</v>
      </c>
      <c r="DX23" s="165">
        <v>13.709099999999999</v>
      </c>
      <c r="DY23" s="165">
        <v>-89.408500000000004</v>
      </c>
      <c r="DZ23" s="165">
        <v>-86.881799999999998</v>
      </c>
      <c r="EA23" s="165">
        <v>107.6695</v>
      </c>
      <c r="EB23" s="165">
        <v>67.963399999999993</v>
      </c>
      <c r="EC23" s="165">
        <v>67.468000000000004</v>
      </c>
      <c r="ED23" s="165">
        <v>68.273300000000006</v>
      </c>
      <c r="EE23" s="165">
        <v>76.442499999999995</v>
      </c>
      <c r="EF23" s="165">
        <v>61.877899999999997</v>
      </c>
      <c r="EG23" s="165">
        <v>-23.533999999999999</v>
      </c>
      <c r="EH23" s="165">
        <v>266.75810000000001</v>
      </c>
      <c r="EI23" s="165">
        <v>194.5941</v>
      </c>
      <c r="EJ23" s="166"/>
      <c r="EK23" s="165">
        <v>-33.605699999999999</v>
      </c>
      <c r="EL23" s="165">
        <v>-32.567700000000002</v>
      </c>
      <c r="EM23" s="165">
        <v>0</v>
      </c>
      <c r="EN23" s="165">
        <v>32.507800000000003</v>
      </c>
      <c r="EO23" s="165">
        <v>29.9512</v>
      </c>
      <c r="EP23" s="165">
        <v>129.072</v>
      </c>
      <c r="EQ23" s="165">
        <v>-105.29730000000001</v>
      </c>
      <c r="ER23" s="165">
        <v>-106.7884</v>
      </c>
      <c r="ES23" s="165">
        <v>-21.901</v>
      </c>
      <c r="ET23" s="165">
        <v>0</v>
      </c>
      <c r="EU23" s="165">
        <v>-5.09</v>
      </c>
      <c r="EV23" s="165">
        <v>107.4</v>
      </c>
      <c r="EW23" s="165">
        <v>12.6722</v>
      </c>
      <c r="EX23" s="165">
        <v>8.1205999999999996</v>
      </c>
      <c r="EY23" s="165">
        <v>-39.995199999999997</v>
      </c>
      <c r="EZ23" s="165">
        <v>-38.951999999999998</v>
      </c>
      <c r="FA23" s="165">
        <v>10.6623</v>
      </c>
      <c r="FB23" s="165">
        <v>-57.864100000000001</v>
      </c>
      <c r="FC23" s="165">
        <v>24.036300000000001</v>
      </c>
      <c r="FD23" s="165">
        <v>24.755600000000001</v>
      </c>
      <c r="FE23" s="166"/>
      <c r="FF23" s="165">
        <v>24.2727</v>
      </c>
      <c r="FG23" s="165">
        <v>38.702800000000003</v>
      </c>
      <c r="FH23" s="165">
        <v>39.8932</v>
      </c>
      <c r="FI23" s="165">
        <v>37.8155</v>
      </c>
      <c r="FJ23" s="165">
        <v>79.039400000000001</v>
      </c>
      <c r="FK23" s="165">
        <v>78.537000000000006</v>
      </c>
      <c r="FL23" s="165">
        <v>-146.35679999999999</v>
      </c>
      <c r="FM23" s="165">
        <v>91.103999999999999</v>
      </c>
      <c r="FN23" s="165">
        <v>91.4953</v>
      </c>
      <c r="FO23" s="165">
        <v>-107.8978</v>
      </c>
      <c r="FP23" s="165">
        <v>-90.290999999999997</v>
      </c>
      <c r="FQ23" s="165">
        <v>-47.159500000000001</v>
      </c>
      <c r="FR23" s="165">
        <v>-36.880000000000003</v>
      </c>
      <c r="FS23" s="165">
        <v>17.288499999999999</v>
      </c>
      <c r="FT23" s="165">
        <v>0.8206</v>
      </c>
      <c r="FU23" s="165">
        <v>-11.04</v>
      </c>
      <c r="FV23" s="165">
        <v>14.68</v>
      </c>
      <c r="FW23" s="165">
        <v>-50.610900000000001</v>
      </c>
      <c r="FX23" s="166"/>
      <c r="FY23" s="165">
        <v>-15.45</v>
      </c>
      <c r="FZ23" s="165">
        <v>0.36299999999999999</v>
      </c>
      <c r="GA23" s="166"/>
      <c r="GB23" s="165">
        <v>20.73</v>
      </c>
      <c r="GC23" s="165">
        <v>95.339399999999998</v>
      </c>
      <c r="GD23" s="165">
        <v>111.51779999999999</v>
      </c>
      <c r="GE23" s="165">
        <v>14.67</v>
      </c>
      <c r="GF23" s="165">
        <v>78.7958</v>
      </c>
      <c r="GG23" s="165">
        <v>17.5</v>
      </c>
      <c r="GH23" s="165">
        <v>-20.211600000000001</v>
      </c>
      <c r="GI23" s="165">
        <v>4.8460999999999999</v>
      </c>
      <c r="GJ23" s="165">
        <v>5.3034999999999997</v>
      </c>
      <c r="GK23" s="165">
        <v>1.5335000000000001</v>
      </c>
      <c r="GL23" s="166"/>
      <c r="GM23" s="166"/>
      <c r="GN23" s="165">
        <v>-13.726900000000001</v>
      </c>
      <c r="GO23" s="165">
        <v>-31.283300000000001</v>
      </c>
      <c r="GP23" s="165">
        <v>22.141200000000001</v>
      </c>
      <c r="GQ23" s="165">
        <v>32.683799999999998</v>
      </c>
      <c r="GR23" s="165">
        <v>56.726300000000002</v>
      </c>
      <c r="GS23" s="165">
        <v>58.808</v>
      </c>
      <c r="GT23" s="165">
        <v>-159.5684</v>
      </c>
      <c r="GU23" s="165">
        <v>-22.531400000000001</v>
      </c>
      <c r="GV23" s="165">
        <v>32.618200000000002</v>
      </c>
      <c r="GW23" s="165">
        <v>-38.823700000000002</v>
      </c>
      <c r="GX23" s="166"/>
      <c r="GY23" s="165">
        <v>8.9761000000000006</v>
      </c>
      <c r="GZ23" s="165">
        <v>8.5973000000000006</v>
      </c>
      <c r="HA23" s="166"/>
      <c r="HB23" s="165">
        <v>109.50149999999999</v>
      </c>
      <c r="HC23" s="165">
        <v>110.9496</v>
      </c>
      <c r="HD23" s="165">
        <v>284.10000000000002</v>
      </c>
      <c r="HE23" s="165">
        <v>-281.92410000000001</v>
      </c>
      <c r="HF23" s="165">
        <v>-584.06510000000003</v>
      </c>
      <c r="HG23" s="165">
        <v>584.56949999999995</v>
      </c>
      <c r="HH23" s="165">
        <v>481.98820000000001</v>
      </c>
      <c r="HI23" s="165">
        <v>-106.3442</v>
      </c>
      <c r="HJ23" s="165">
        <v>-104.4971</v>
      </c>
      <c r="HK23" s="165">
        <v>-63.990099999999998</v>
      </c>
      <c r="HL23" s="165">
        <v>-58.141500000000001</v>
      </c>
      <c r="HM23" s="165">
        <v>70.394000000000005</v>
      </c>
      <c r="HN23" s="165">
        <v>71.472099999999998</v>
      </c>
      <c r="HO23" s="166"/>
      <c r="HP23" s="166"/>
      <c r="HQ23" s="165">
        <v>30.204599999999999</v>
      </c>
      <c r="HR23" s="165">
        <v>29.3367</v>
      </c>
      <c r="HS23" s="165">
        <v>-13.095700000000001</v>
      </c>
      <c r="HT23" s="165">
        <v>-12.452400000000001</v>
      </c>
      <c r="HU23" s="165">
        <v>99.53</v>
      </c>
      <c r="HV23" s="165">
        <v>99.42</v>
      </c>
      <c r="HW23" s="165">
        <v>-13.8</v>
      </c>
      <c r="HX23" s="165">
        <v>-15</v>
      </c>
      <c r="HY23" s="165">
        <v>21.760999999999999</v>
      </c>
      <c r="HZ23" s="165">
        <v>10.72</v>
      </c>
      <c r="IA23" s="165">
        <v>-295.12810000000002</v>
      </c>
      <c r="IB23" s="165">
        <v>90.846900000000005</v>
      </c>
      <c r="IC23" s="165">
        <v>90.714699999999993</v>
      </c>
      <c r="ID23" s="165">
        <v>17.899999999999999</v>
      </c>
      <c r="IE23" s="165">
        <v>-61.6</v>
      </c>
      <c r="IF23" s="165">
        <v>-28.4</v>
      </c>
      <c r="IG23" s="165">
        <v>-28.5</v>
      </c>
      <c r="IH23" s="165">
        <v>1.4378</v>
      </c>
      <c r="II23" s="166"/>
      <c r="IJ23" s="165">
        <v>-475.48739999999998</v>
      </c>
      <c r="IK23" s="165">
        <v>-164.26</v>
      </c>
      <c r="IL23" s="165">
        <v>215.83750000000001</v>
      </c>
      <c r="IM23" s="165">
        <v>186.1583</v>
      </c>
      <c r="IN23" s="165">
        <v>-87.203100000000006</v>
      </c>
      <c r="IO23" s="165">
        <v>-180.78540000000001</v>
      </c>
      <c r="IP23" s="165">
        <v>177.6567</v>
      </c>
      <c r="IQ23" s="165">
        <v>-127.9288</v>
      </c>
      <c r="IR23" s="165">
        <v>-114.2448</v>
      </c>
      <c r="IS23" s="165">
        <v>-174.62790000000001</v>
      </c>
      <c r="IT23" s="165">
        <v>108.74339999999999</v>
      </c>
      <c r="IU23" s="165">
        <v>109.562</v>
      </c>
      <c r="IV23" s="165">
        <v>128.50960000000001</v>
      </c>
      <c r="IW23" s="165">
        <v>-214.24600000000001</v>
      </c>
      <c r="IX23" s="165">
        <v>116.5728</v>
      </c>
      <c r="IY23" s="165">
        <v>-94.213800000000006</v>
      </c>
      <c r="IZ23" s="165">
        <v>95.028599999999997</v>
      </c>
      <c r="JA23" s="165">
        <v>-7.6974</v>
      </c>
      <c r="JB23" s="165">
        <v>15.861000000000001</v>
      </c>
      <c r="JC23" s="165">
        <v>7.36</v>
      </c>
      <c r="JD23" s="165">
        <v>8.02</v>
      </c>
      <c r="JE23" s="165">
        <v>7.9649999999999999</v>
      </c>
      <c r="JF23" s="165">
        <v>-7.76</v>
      </c>
      <c r="JG23" s="165">
        <v>-13.28</v>
      </c>
      <c r="JH23" s="166"/>
      <c r="JI23" s="165">
        <v>14.0063</v>
      </c>
      <c r="JJ23" s="165">
        <v>-16.377500000000001</v>
      </c>
      <c r="JK23" s="165">
        <v>-38.643500000000003</v>
      </c>
      <c r="JL23" s="165">
        <v>11.6</v>
      </c>
      <c r="JM23" s="165">
        <v>14.180999999999999</v>
      </c>
      <c r="JN23" s="165">
        <v>13.250999999999999</v>
      </c>
      <c r="JO23" s="165">
        <v>11.352399999999999</v>
      </c>
      <c r="JP23" s="165">
        <v>13.4503</v>
      </c>
      <c r="JQ23" s="165">
        <v>47.3247</v>
      </c>
      <c r="JR23" s="165">
        <v>46.409300000000002</v>
      </c>
      <c r="JS23" s="165">
        <v>47.9574</v>
      </c>
      <c r="JT23" s="166"/>
      <c r="JU23" s="165">
        <v>62.4</v>
      </c>
      <c r="JV23" s="165">
        <v>21.661899999999999</v>
      </c>
      <c r="JW23" s="165">
        <v>6.49</v>
      </c>
      <c r="JX23" s="166"/>
      <c r="JY23" s="165">
        <v>-59.023800000000001</v>
      </c>
      <c r="JZ23" s="165">
        <v>82.694800000000001</v>
      </c>
      <c r="KA23" s="165">
        <v>65.833299999999994</v>
      </c>
      <c r="KB23" s="165">
        <v>-58.415399999999998</v>
      </c>
      <c r="KC23" s="165">
        <v>-81.1922</v>
      </c>
      <c r="KD23" s="165">
        <v>56.896999999999998</v>
      </c>
      <c r="KE23" s="165">
        <v>23.902699999999999</v>
      </c>
      <c r="KF23" s="165">
        <v>-73.7</v>
      </c>
      <c r="KG23" s="165">
        <v>73.400000000000006</v>
      </c>
      <c r="KH23" s="165">
        <v>-99.784700000000001</v>
      </c>
      <c r="KI23" s="165">
        <v>299.72890000000001</v>
      </c>
    </row>
    <row r="24" spans="1:295" ht="18" customHeight="1" x14ac:dyDescent="0.25">
      <c r="A24" s="161" t="s">
        <v>72</v>
      </c>
      <c r="B24" s="161" t="s">
        <v>849</v>
      </c>
      <c r="C24" s="168">
        <v>0</v>
      </c>
      <c r="D24" s="168">
        <v>16.240100000000002</v>
      </c>
      <c r="E24" s="168">
        <v>-24.053000000000001</v>
      </c>
      <c r="F24" s="168">
        <v>-35.421100000000003</v>
      </c>
      <c r="G24" s="168">
        <v>20.607099999999999</v>
      </c>
      <c r="H24" s="169"/>
      <c r="I24" s="168">
        <v>37.741999999999997</v>
      </c>
      <c r="J24" s="168">
        <v>-53.245699999999999</v>
      </c>
      <c r="K24" s="168">
        <v>52.496600000000001</v>
      </c>
      <c r="L24" s="168">
        <v>26.7652</v>
      </c>
      <c r="M24" s="168">
        <v>25.920999999999999</v>
      </c>
      <c r="N24" s="168">
        <v>8.8800000000000008</v>
      </c>
      <c r="O24" s="168">
        <v>-38.209000000000003</v>
      </c>
      <c r="P24" s="168">
        <v>30.8</v>
      </c>
      <c r="Q24" s="168">
        <v>12.42</v>
      </c>
      <c r="R24" s="168">
        <v>-28.6</v>
      </c>
      <c r="S24" s="168">
        <v>11.8935</v>
      </c>
      <c r="T24" s="168">
        <v>26.132400000000001</v>
      </c>
      <c r="U24" s="168">
        <v>12.799899999999999</v>
      </c>
      <c r="V24" s="168">
        <v>12.6196</v>
      </c>
      <c r="W24" s="168">
        <v>20.646699999999999</v>
      </c>
      <c r="X24" s="168">
        <v>16.7317</v>
      </c>
      <c r="Y24" s="168">
        <v>0.14960000000000001</v>
      </c>
      <c r="Z24" s="168">
        <v>3.6939000000000002</v>
      </c>
      <c r="AA24" s="169"/>
      <c r="AB24" s="169"/>
      <c r="AC24" s="168">
        <v>-58.58</v>
      </c>
      <c r="AD24" s="168">
        <v>-58.7</v>
      </c>
      <c r="AE24" s="169"/>
      <c r="AF24" s="168">
        <v>-8.8800000000000008</v>
      </c>
      <c r="AG24" s="168">
        <v>37.4</v>
      </c>
      <c r="AH24" s="168">
        <v>6.6520000000000001</v>
      </c>
      <c r="AI24" s="168">
        <v>0.17199999999999999</v>
      </c>
      <c r="AJ24" s="170">
        <v>-38.9</v>
      </c>
      <c r="AK24" s="168">
        <v>-39.36</v>
      </c>
      <c r="AL24" s="168">
        <v>-72.2</v>
      </c>
      <c r="AM24" s="168">
        <v>38.9</v>
      </c>
      <c r="AN24" s="168">
        <v>38.869999999999997</v>
      </c>
      <c r="AO24" s="168">
        <v>12.818099999999999</v>
      </c>
      <c r="AP24" s="168">
        <v>9.8768999999999991</v>
      </c>
      <c r="AQ24" s="168">
        <v>62.116399999999999</v>
      </c>
      <c r="AR24" s="168">
        <v>64.800399999999996</v>
      </c>
      <c r="AS24" s="168">
        <v>36.014000000000003</v>
      </c>
      <c r="AT24" s="168">
        <v>-40.289499999999997</v>
      </c>
      <c r="AU24" s="168">
        <v>-39.8934</v>
      </c>
      <c r="AV24" s="168">
        <v>27.537400000000002</v>
      </c>
      <c r="AW24" s="168">
        <v>19.797999999999998</v>
      </c>
      <c r="AX24" s="168">
        <v>63.230200000000004</v>
      </c>
      <c r="AY24" s="168">
        <v>63.777700000000003</v>
      </c>
      <c r="AZ24" s="168">
        <v>-24.261199999999999</v>
      </c>
      <c r="BA24" s="168">
        <v>-16.218399999999999</v>
      </c>
      <c r="BB24" s="168">
        <v>-291.6927</v>
      </c>
      <c r="BC24" s="168">
        <v>25.368099999999998</v>
      </c>
      <c r="BD24" s="168">
        <v>-12.4</v>
      </c>
      <c r="BE24" s="168">
        <v>-12.5</v>
      </c>
      <c r="BF24" s="168">
        <v>45.067999999999998</v>
      </c>
      <c r="BG24" s="168">
        <v>44.531799999999997</v>
      </c>
      <c r="BH24" s="168">
        <v>-4.5857000000000001</v>
      </c>
      <c r="BI24" s="169"/>
      <c r="BJ24" s="168">
        <v>-48.067599999999999</v>
      </c>
      <c r="BK24" s="168">
        <v>6.5816999999999997</v>
      </c>
      <c r="BL24" s="168">
        <v>5.8188000000000004</v>
      </c>
      <c r="BM24" s="168">
        <v>3.9779</v>
      </c>
      <c r="BN24" s="168">
        <v>312.41789999999997</v>
      </c>
      <c r="BO24" s="168">
        <v>103.3356</v>
      </c>
      <c r="BP24" s="168">
        <v>102.96939999999999</v>
      </c>
      <c r="BQ24" s="168">
        <v>-272.26589999999999</v>
      </c>
      <c r="BR24" s="168">
        <v>425.8802</v>
      </c>
      <c r="BS24" s="169"/>
      <c r="BT24" s="168">
        <v>-95.452600000000004</v>
      </c>
      <c r="BU24" s="168">
        <v>97.477099999999993</v>
      </c>
      <c r="BV24" s="168">
        <v>84.357200000000006</v>
      </c>
      <c r="BW24" s="168">
        <v>22.15</v>
      </c>
      <c r="BX24" s="168">
        <v>18.899999999999999</v>
      </c>
      <c r="BY24" s="168">
        <v>52.18</v>
      </c>
      <c r="BZ24" s="168">
        <v>68.739999999999995</v>
      </c>
      <c r="CA24" s="168">
        <v>-79.432400000000001</v>
      </c>
      <c r="CB24" s="168">
        <v>-79.566299999999998</v>
      </c>
      <c r="CC24" s="168">
        <v>154.42339999999999</v>
      </c>
      <c r="CD24" s="168">
        <v>154.101</v>
      </c>
      <c r="CE24" s="168">
        <v>-4.1087999999999996</v>
      </c>
      <c r="CF24" s="168">
        <v>-83.054299999999998</v>
      </c>
      <c r="CG24" s="168">
        <v>-83.2774</v>
      </c>
      <c r="CH24" s="168">
        <v>-2.8727999999999998</v>
      </c>
      <c r="CI24" s="168">
        <v>-45.201300000000003</v>
      </c>
      <c r="CJ24" s="169"/>
      <c r="CK24" s="169"/>
      <c r="CL24" s="168">
        <v>104.9</v>
      </c>
      <c r="CM24" s="168">
        <v>88.9</v>
      </c>
      <c r="CN24" s="168">
        <v>-15.57</v>
      </c>
      <c r="CO24" s="168">
        <v>43.713299999999997</v>
      </c>
      <c r="CP24" s="168">
        <v>42.550899999999999</v>
      </c>
      <c r="CQ24" s="168">
        <v>42.738599999999998</v>
      </c>
      <c r="CR24" s="168">
        <v>45.611800000000002</v>
      </c>
      <c r="CS24" s="168">
        <v>46.264600000000002</v>
      </c>
      <c r="CT24" s="168">
        <v>-13.1279</v>
      </c>
      <c r="CU24" s="168">
        <v>-78.8078</v>
      </c>
      <c r="CV24" s="168">
        <v>-12.2843</v>
      </c>
      <c r="CW24" s="168">
        <v>12.281000000000001</v>
      </c>
      <c r="CX24" s="168">
        <v>64.42</v>
      </c>
      <c r="CY24" s="168">
        <v>42.47</v>
      </c>
      <c r="CZ24" s="168">
        <v>44.304200000000002</v>
      </c>
      <c r="DA24" s="168">
        <v>42.192100000000003</v>
      </c>
      <c r="DB24" s="168">
        <v>-21.35</v>
      </c>
      <c r="DC24" s="169"/>
      <c r="DD24" s="168">
        <v>43.773600000000002</v>
      </c>
      <c r="DE24" s="168">
        <v>44.003</v>
      </c>
      <c r="DF24" s="168">
        <v>-29.038</v>
      </c>
      <c r="DG24" s="169"/>
      <c r="DH24" s="168">
        <v>-21.924800000000001</v>
      </c>
      <c r="DI24" s="168">
        <v>-92.5</v>
      </c>
      <c r="DJ24" s="168">
        <v>-92.9</v>
      </c>
      <c r="DK24" s="168">
        <v>26.397400000000001</v>
      </c>
      <c r="DL24" s="168">
        <v>61.532600000000002</v>
      </c>
      <c r="DM24" s="168">
        <v>48.857900000000001</v>
      </c>
      <c r="DN24" s="168">
        <v>86.737099999999998</v>
      </c>
      <c r="DO24" s="168">
        <v>60.94</v>
      </c>
      <c r="DP24" s="168">
        <v>-2.02</v>
      </c>
      <c r="DQ24" s="168">
        <v>49.7395</v>
      </c>
      <c r="DR24" s="168">
        <v>28.646000000000001</v>
      </c>
      <c r="DS24" s="168">
        <v>-10.14</v>
      </c>
      <c r="DT24" s="168">
        <v>-10.16</v>
      </c>
      <c r="DU24" s="168">
        <v>71.569999999999993</v>
      </c>
      <c r="DV24" s="168">
        <v>61.91</v>
      </c>
      <c r="DW24" s="168">
        <v>29.2</v>
      </c>
      <c r="DX24" s="168">
        <v>28.945499999999999</v>
      </c>
      <c r="DY24" s="168">
        <v>-89.305499999999995</v>
      </c>
      <c r="DZ24" s="168">
        <v>-87.090900000000005</v>
      </c>
      <c r="EA24" s="168">
        <v>128.05099999999999</v>
      </c>
      <c r="EB24" s="168">
        <v>85.096800000000002</v>
      </c>
      <c r="EC24" s="168">
        <v>82.348299999999995</v>
      </c>
      <c r="ED24" s="168">
        <v>84.3994</v>
      </c>
      <c r="EE24" s="168">
        <v>57.482999999999997</v>
      </c>
      <c r="EF24" s="168">
        <v>39.953299999999999</v>
      </c>
      <c r="EG24" s="168">
        <v>-26.001999999999999</v>
      </c>
      <c r="EH24" s="168">
        <v>284.47399999999999</v>
      </c>
      <c r="EI24" s="168">
        <v>171.85570000000001</v>
      </c>
      <c r="EJ24" s="169"/>
      <c r="EK24" s="168">
        <v>-34.551499999999997</v>
      </c>
      <c r="EL24" s="168">
        <v>-32.045099999999998</v>
      </c>
      <c r="EM24" s="168">
        <v>26.328299999999999</v>
      </c>
      <c r="EN24" s="168">
        <v>40.2515</v>
      </c>
      <c r="EO24" s="168">
        <v>37.505699999999997</v>
      </c>
      <c r="EP24" s="168">
        <v>43.055999999999997</v>
      </c>
      <c r="EQ24" s="168">
        <v>-96.911199999999994</v>
      </c>
      <c r="ER24" s="168">
        <v>-98.237099999999998</v>
      </c>
      <c r="ES24" s="168">
        <v>-2.2056</v>
      </c>
      <c r="ET24" s="168">
        <v>0</v>
      </c>
      <c r="EU24" s="168">
        <v>-11.38</v>
      </c>
      <c r="EV24" s="168">
        <v>1</v>
      </c>
      <c r="EW24" s="168">
        <v>13.3484</v>
      </c>
      <c r="EX24" s="168">
        <v>22.3764</v>
      </c>
      <c r="EY24" s="168">
        <v>-38.241700000000002</v>
      </c>
      <c r="EZ24" s="168">
        <v>-37.329900000000002</v>
      </c>
      <c r="FA24" s="168">
        <v>9.1669</v>
      </c>
      <c r="FB24" s="168">
        <v>-37.831800000000001</v>
      </c>
      <c r="FC24" s="168">
        <v>4.8034999999999997</v>
      </c>
      <c r="FD24" s="168">
        <v>23.96</v>
      </c>
      <c r="FE24" s="169"/>
      <c r="FF24" s="168">
        <v>23.97</v>
      </c>
      <c r="FG24" s="168">
        <v>38.9039</v>
      </c>
      <c r="FH24" s="168">
        <v>39.287700000000001</v>
      </c>
      <c r="FI24" s="168">
        <v>37.970199999999998</v>
      </c>
      <c r="FJ24" s="168">
        <v>79.374300000000005</v>
      </c>
      <c r="FK24" s="168">
        <v>79.039400000000001</v>
      </c>
      <c r="FL24" s="168">
        <v>-127.2668</v>
      </c>
      <c r="FM24" s="168">
        <v>91.517700000000005</v>
      </c>
      <c r="FN24" s="168">
        <v>91.339500000000001</v>
      </c>
      <c r="FO24" s="168">
        <v>-95.210800000000006</v>
      </c>
      <c r="FP24" s="168">
        <v>-75.591399999999993</v>
      </c>
      <c r="FQ24" s="168">
        <v>-49.217700000000001</v>
      </c>
      <c r="FR24" s="168">
        <v>-37.950000000000003</v>
      </c>
      <c r="FS24" s="168">
        <v>17.288499999999999</v>
      </c>
      <c r="FT24" s="168">
        <v>0.84499999999999997</v>
      </c>
      <c r="FU24" s="169"/>
      <c r="FV24" s="168">
        <v>14.26</v>
      </c>
      <c r="FW24" s="168">
        <v>-47.039700000000003</v>
      </c>
      <c r="FX24" s="169"/>
      <c r="FY24" s="169"/>
      <c r="FZ24" s="168">
        <v>0.41699999999999998</v>
      </c>
      <c r="GA24" s="168">
        <v>9.5515000000000008</v>
      </c>
      <c r="GB24" s="168">
        <v>21.21</v>
      </c>
      <c r="GC24" s="168">
        <v>78.897599999999997</v>
      </c>
      <c r="GD24" s="168">
        <v>98.813299999999998</v>
      </c>
      <c r="GE24" s="168">
        <v>15</v>
      </c>
      <c r="GF24" s="168">
        <v>79.155100000000004</v>
      </c>
      <c r="GG24" s="168">
        <v>18.399999999999999</v>
      </c>
      <c r="GH24" s="168">
        <v>-21.057300000000001</v>
      </c>
      <c r="GI24" s="168">
        <v>4.0172999999999996</v>
      </c>
      <c r="GJ24" s="168">
        <v>4.6238000000000001</v>
      </c>
      <c r="GK24" s="168">
        <v>1.5618000000000001</v>
      </c>
      <c r="GL24" s="169"/>
      <c r="GM24" s="169"/>
      <c r="GN24" s="168">
        <v>-13.814399999999999</v>
      </c>
      <c r="GO24" s="168">
        <v>-32.785499999999999</v>
      </c>
      <c r="GP24" s="168">
        <v>21.701699999999999</v>
      </c>
      <c r="GQ24" s="168">
        <v>33.890300000000003</v>
      </c>
      <c r="GR24" s="168">
        <v>58.400100000000002</v>
      </c>
      <c r="GS24" s="168">
        <v>60.655700000000003</v>
      </c>
      <c r="GT24" s="168">
        <v>-155.24119999999999</v>
      </c>
      <c r="GU24" s="168">
        <v>-24.618300000000001</v>
      </c>
      <c r="GV24" s="168">
        <v>34.721499999999999</v>
      </c>
      <c r="GW24" s="168">
        <v>-44.392699999999998</v>
      </c>
      <c r="GX24" s="168">
        <v>11.7684</v>
      </c>
      <c r="GY24" s="168">
        <v>9.2886000000000006</v>
      </c>
      <c r="GZ24" s="168">
        <v>8.8820999999999994</v>
      </c>
      <c r="HA24" s="168">
        <v>13</v>
      </c>
      <c r="HB24" s="168">
        <v>109.52509999999999</v>
      </c>
      <c r="HC24" s="168">
        <v>109.3951</v>
      </c>
      <c r="HD24" s="168">
        <v>283.3</v>
      </c>
      <c r="HE24" s="168">
        <v>-279.66590000000002</v>
      </c>
      <c r="HF24" s="168">
        <v>-575.37049999999999</v>
      </c>
      <c r="HG24" s="168">
        <v>581.80380000000002</v>
      </c>
      <c r="HH24" s="168">
        <v>460.2054</v>
      </c>
      <c r="HI24" s="168">
        <v>-107.3009</v>
      </c>
      <c r="HJ24" s="168">
        <v>-104.7252</v>
      </c>
      <c r="HK24" s="168">
        <v>-64.547700000000006</v>
      </c>
      <c r="HL24" s="168">
        <v>-57.385599999999997</v>
      </c>
      <c r="HM24" s="168">
        <v>71.844399999999993</v>
      </c>
      <c r="HN24" s="168">
        <v>72.241299999999995</v>
      </c>
      <c r="HO24" s="169"/>
      <c r="HP24" s="169"/>
      <c r="HQ24" s="168">
        <v>27.084499999999998</v>
      </c>
      <c r="HR24" s="168">
        <v>26.787800000000001</v>
      </c>
      <c r="HS24" s="168">
        <v>-5.4151999999999996</v>
      </c>
      <c r="HT24" s="168">
        <v>-5.0814000000000004</v>
      </c>
      <c r="HU24" s="168">
        <v>107.3</v>
      </c>
      <c r="HV24" s="168">
        <v>106.19</v>
      </c>
      <c r="HW24" s="168">
        <v>-14.8</v>
      </c>
      <c r="HX24" s="168">
        <v>-15.6</v>
      </c>
      <c r="HY24" s="168">
        <v>21.720500000000001</v>
      </c>
      <c r="HZ24" s="168">
        <v>-5.76</v>
      </c>
      <c r="IA24" s="168">
        <v>-295.69959999999998</v>
      </c>
      <c r="IB24" s="168">
        <v>86.469899999999996</v>
      </c>
      <c r="IC24" s="168">
        <v>87.662099999999995</v>
      </c>
      <c r="ID24" s="168">
        <v>18.5</v>
      </c>
      <c r="IE24" s="168">
        <v>-61</v>
      </c>
      <c r="IF24" s="168">
        <v>-26.6</v>
      </c>
      <c r="IG24" s="168">
        <v>-25.9</v>
      </c>
      <c r="IH24" s="168">
        <v>1.3327</v>
      </c>
      <c r="II24" s="169"/>
      <c r="IJ24" s="168">
        <v>-449.73689999999999</v>
      </c>
      <c r="IK24" s="168">
        <v>-145.6848</v>
      </c>
      <c r="IL24" s="168">
        <v>208.74520000000001</v>
      </c>
      <c r="IM24" s="168">
        <v>177.00229999999999</v>
      </c>
      <c r="IN24" s="168">
        <v>-79.637100000000004</v>
      </c>
      <c r="IO24" s="168">
        <v>-174.14</v>
      </c>
      <c r="IP24" s="168">
        <v>170.6326</v>
      </c>
      <c r="IQ24" s="168">
        <v>-108.20229999999999</v>
      </c>
      <c r="IR24" s="168">
        <v>-108.60469999999999</v>
      </c>
      <c r="IS24" s="168">
        <v>-169.4341</v>
      </c>
      <c r="IT24" s="168">
        <v>106.6998</v>
      </c>
      <c r="IU24" s="168">
        <v>106.6246</v>
      </c>
      <c r="IV24" s="168">
        <v>107.9207</v>
      </c>
      <c r="IW24" s="168">
        <v>-198.1695</v>
      </c>
      <c r="IX24" s="168">
        <v>108.56699999999999</v>
      </c>
      <c r="IY24" s="168">
        <v>-87.163200000000003</v>
      </c>
      <c r="IZ24" s="168">
        <v>87.928299999999993</v>
      </c>
      <c r="JA24" s="168">
        <v>-6.8817000000000004</v>
      </c>
      <c r="JB24" s="168">
        <v>12.337</v>
      </c>
      <c r="JC24" s="168">
        <v>7.92</v>
      </c>
      <c r="JD24" s="168">
        <v>7.9960000000000004</v>
      </c>
      <c r="JE24" s="168">
        <v>8.0419999999999998</v>
      </c>
      <c r="JF24" s="168">
        <v>-8.32</v>
      </c>
      <c r="JG24" s="168">
        <v>-13.2</v>
      </c>
      <c r="JH24" s="169"/>
      <c r="JI24" s="168">
        <v>14.152699999999999</v>
      </c>
      <c r="JJ24" s="168">
        <v>-15.3216</v>
      </c>
      <c r="JK24" s="168">
        <v>-38.643500000000003</v>
      </c>
      <c r="JL24" s="168">
        <v>11.7</v>
      </c>
      <c r="JM24" s="168">
        <v>12.298999999999999</v>
      </c>
      <c r="JN24" s="168">
        <v>12.542</v>
      </c>
      <c r="JO24" s="168">
        <v>11.3375</v>
      </c>
      <c r="JP24" s="168">
        <v>13.678900000000001</v>
      </c>
      <c r="JQ24" s="168">
        <v>47.726700000000001</v>
      </c>
      <c r="JR24" s="168">
        <v>47.348399999999998</v>
      </c>
      <c r="JS24" s="168">
        <v>49.205500000000001</v>
      </c>
      <c r="JT24" s="169"/>
      <c r="JU24" s="168">
        <v>63.1</v>
      </c>
      <c r="JV24" s="168">
        <v>20.751000000000001</v>
      </c>
      <c r="JW24" s="168">
        <v>6.78</v>
      </c>
      <c r="JX24" s="169"/>
      <c r="JY24" s="168">
        <v>-58.037199999999999</v>
      </c>
      <c r="JZ24" s="168">
        <v>82.262900000000002</v>
      </c>
      <c r="KA24" s="168">
        <v>65.746399999999994</v>
      </c>
      <c r="KB24" s="168">
        <v>-57.394799999999996</v>
      </c>
      <c r="KC24" s="168">
        <v>-80.405100000000004</v>
      </c>
      <c r="KD24" s="168">
        <v>56.9054</v>
      </c>
      <c r="KE24" s="168">
        <v>24.3354</v>
      </c>
      <c r="KF24" s="168">
        <v>-72.5</v>
      </c>
      <c r="KG24" s="168">
        <v>73</v>
      </c>
      <c r="KH24" s="168">
        <v>-112.28700000000001</v>
      </c>
      <c r="KI24" s="168">
        <v>301.99040000000002</v>
      </c>
    </row>
    <row r="25" spans="1:295" ht="18" customHeight="1" x14ac:dyDescent="0.25">
      <c r="A25" s="161" t="s">
        <v>72</v>
      </c>
      <c r="B25" s="161" t="s">
        <v>850</v>
      </c>
      <c r="C25" s="162">
        <v>0</v>
      </c>
      <c r="D25" s="162">
        <v>17.068200000000001</v>
      </c>
      <c r="E25" s="162">
        <v>-24.34</v>
      </c>
      <c r="F25" s="162">
        <v>-34.716999999999999</v>
      </c>
      <c r="G25" s="162">
        <v>21.885999999999999</v>
      </c>
      <c r="H25" s="163"/>
      <c r="I25" s="162">
        <v>41.932200000000002</v>
      </c>
      <c r="J25" s="162">
        <v>-60.290700000000001</v>
      </c>
      <c r="K25" s="162">
        <v>57.754899999999999</v>
      </c>
      <c r="L25" s="162">
        <v>28.8111</v>
      </c>
      <c r="M25" s="162">
        <v>28.558599999999998</v>
      </c>
      <c r="N25" s="162">
        <v>6.66</v>
      </c>
      <c r="O25" s="162">
        <v>-43.994999999999997</v>
      </c>
      <c r="P25" s="162">
        <v>37.4</v>
      </c>
      <c r="Q25" s="162">
        <v>14.904</v>
      </c>
      <c r="R25" s="162">
        <v>-37.4</v>
      </c>
      <c r="S25" s="162">
        <v>11.0413</v>
      </c>
      <c r="T25" s="162">
        <v>30.634799999999998</v>
      </c>
      <c r="U25" s="162">
        <v>13.1152</v>
      </c>
      <c r="V25" s="162">
        <v>13.173999999999999</v>
      </c>
      <c r="W25" s="162">
        <v>22.129000000000001</v>
      </c>
      <c r="X25" s="162">
        <v>15.8711</v>
      </c>
      <c r="Y25" s="162">
        <v>0.2495</v>
      </c>
      <c r="Z25" s="162">
        <v>2.23</v>
      </c>
      <c r="AA25" s="163"/>
      <c r="AB25" s="163"/>
      <c r="AC25" s="162">
        <v>-60.53</v>
      </c>
      <c r="AD25" s="162">
        <v>-60.41</v>
      </c>
      <c r="AE25" s="163"/>
      <c r="AF25" s="162">
        <v>-6.66</v>
      </c>
      <c r="AG25" s="162">
        <v>41.8</v>
      </c>
      <c r="AH25" s="162">
        <v>7.2110000000000003</v>
      </c>
      <c r="AI25" s="162">
        <v>0.17699999999999999</v>
      </c>
      <c r="AJ25" s="164">
        <v>-38.6</v>
      </c>
      <c r="AK25" s="162">
        <v>-38.56</v>
      </c>
      <c r="AL25" s="162">
        <v>-77.59</v>
      </c>
      <c r="AM25" s="162">
        <v>38.6</v>
      </c>
      <c r="AN25" s="162">
        <v>38.979999999999997</v>
      </c>
      <c r="AO25" s="162">
        <v>13.2127</v>
      </c>
      <c r="AP25" s="162">
        <v>11.605499999999999</v>
      </c>
      <c r="AQ25" s="162">
        <v>68.835300000000004</v>
      </c>
      <c r="AR25" s="162">
        <v>70.530600000000007</v>
      </c>
      <c r="AS25" s="162">
        <v>38.770899999999997</v>
      </c>
      <c r="AT25" s="162">
        <v>-40.5884</v>
      </c>
      <c r="AU25" s="162">
        <v>-40.009099999999997</v>
      </c>
      <c r="AV25" s="162">
        <v>30.645099999999999</v>
      </c>
      <c r="AW25" s="162">
        <v>24.645299999999999</v>
      </c>
      <c r="AX25" s="162">
        <v>68.191699999999997</v>
      </c>
      <c r="AY25" s="162">
        <v>69.832700000000003</v>
      </c>
      <c r="AZ25" s="162">
        <v>-13.862399999999999</v>
      </c>
      <c r="BA25" s="162">
        <v>-15.170400000000001</v>
      </c>
      <c r="BB25" s="162">
        <v>-334.44510000000002</v>
      </c>
      <c r="BC25" s="162">
        <v>25.755600000000001</v>
      </c>
      <c r="BD25" s="162">
        <v>-12.8</v>
      </c>
      <c r="BE25" s="162">
        <v>-12.5</v>
      </c>
      <c r="BF25" s="162">
        <v>44.018099999999997</v>
      </c>
      <c r="BG25" s="162">
        <v>43.792099999999998</v>
      </c>
      <c r="BH25" s="162">
        <v>-5.0869</v>
      </c>
      <c r="BI25" s="163"/>
      <c r="BJ25" s="162">
        <v>-53.814599999999999</v>
      </c>
      <c r="BK25" s="162">
        <v>8.0030999999999999</v>
      </c>
      <c r="BL25" s="162">
        <v>6.7237</v>
      </c>
      <c r="BM25" s="162">
        <v>4.5491000000000001</v>
      </c>
      <c r="BN25" s="162">
        <v>366.46620000000001</v>
      </c>
      <c r="BO25" s="162">
        <v>133.18270000000001</v>
      </c>
      <c r="BP25" s="162">
        <v>133.15219999999999</v>
      </c>
      <c r="BQ25" s="162">
        <v>-376.38310000000001</v>
      </c>
      <c r="BR25" s="162">
        <v>483.11270000000002</v>
      </c>
      <c r="BS25" s="163"/>
      <c r="BT25" s="162">
        <v>-68.407399999999996</v>
      </c>
      <c r="BU25" s="162">
        <v>70.238500000000002</v>
      </c>
      <c r="BV25" s="162">
        <v>92.829800000000006</v>
      </c>
      <c r="BW25" s="162">
        <v>24.5</v>
      </c>
      <c r="BX25" s="162">
        <v>22.22</v>
      </c>
      <c r="BY25" s="162">
        <v>58.73</v>
      </c>
      <c r="BZ25" s="162">
        <v>75.099999999999994</v>
      </c>
      <c r="CA25" s="162">
        <v>-91.354600000000005</v>
      </c>
      <c r="CB25" s="162">
        <v>-89.881</v>
      </c>
      <c r="CC25" s="162">
        <v>117.9192</v>
      </c>
      <c r="CD25" s="162">
        <v>120.1699</v>
      </c>
      <c r="CE25" s="162">
        <v>-6.7229999999999999</v>
      </c>
      <c r="CF25" s="162">
        <v>-83.856300000000005</v>
      </c>
      <c r="CG25" s="162">
        <v>-84.387799999999999</v>
      </c>
      <c r="CH25" s="162">
        <v>2.6135999999999999</v>
      </c>
      <c r="CI25" s="162">
        <v>-53.741599999999998</v>
      </c>
      <c r="CJ25" s="163"/>
      <c r="CK25" s="163"/>
      <c r="CL25" s="162">
        <v>80.2</v>
      </c>
      <c r="CM25" s="162">
        <v>108.7</v>
      </c>
      <c r="CN25" s="162">
        <v>-17.02</v>
      </c>
      <c r="CO25" s="163"/>
      <c r="CP25" s="162">
        <v>56.494300000000003</v>
      </c>
      <c r="CQ25" s="162">
        <v>53.291400000000003</v>
      </c>
      <c r="CR25" s="162">
        <v>47.8718</v>
      </c>
      <c r="CS25" s="162">
        <v>49.2181</v>
      </c>
      <c r="CT25" s="162">
        <v>1</v>
      </c>
      <c r="CU25" s="162">
        <v>-189.50739999999999</v>
      </c>
      <c r="CV25" s="162">
        <v>1.8E-3</v>
      </c>
      <c r="CW25" s="162">
        <v>12.4323</v>
      </c>
      <c r="CX25" s="162">
        <v>71.319999999999993</v>
      </c>
      <c r="CY25" s="162">
        <v>45.63</v>
      </c>
      <c r="CZ25" s="162">
        <v>49.226100000000002</v>
      </c>
      <c r="DA25" s="162">
        <v>46.879600000000003</v>
      </c>
      <c r="DB25" s="162">
        <v>-23.35</v>
      </c>
      <c r="DC25" s="162">
        <v>-3.0413000000000001</v>
      </c>
      <c r="DD25" s="162">
        <v>54.167099999999998</v>
      </c>
      <c r="DE25" s="162">
        <v>53.158299999999997</v>
      </c>
      <c r="DF25" s="162">
        <v>-72.055700000000002</v>
      </c>
      <c r="DG25" s="163"/>
      <c r="DH25" s="162">
        <v>-23.9224</v>
      </c>
      <c r="DI25" s="162">
        <v>-110.7</v>
      </c>
      <c r="DJ25" s="162">
        <v>-109.4</v>
      </c>
      <c r="DK25" s="162">
        <v>24.381399999999999</v>
      </c>
      <c r="DL25" s="162">
        <v>67.977900000000005</v>
      </c>
      <c r="DM25" s="162">
        <v>59.190100000000001</v>
      </c>
      <c r="DN25" s="162">
        <v>96.112099999999998</v>
      </c>
      <c r="DO25" s="162">
        <v>66.95</v>
      </c>
      <c r="DP25" s="162">
        <v>-5.52</v>
      </c>
      <c r="DQ25" s="162">
        <v>55.939500000000002</v>
      </c>
      <c r="DR25" s="162">
        <v>70.588999999999999</v>
      </c>
      <c r="DS25" s="162">
        <v>-10</v>
      </c>
      <c r="DT25" s="162">
        <v>-10.119999999999999</v>
      </c>
      <c r="DU25" s="162">
        <v>72.2</v>
      </c>
      <c r="DV25" s="162">
        <v>64.64</v>
      </c>
      <c r="DW25" s="162">
        <v>70.854500000000002</v>
      </c>
      <c r="DX25" s="162">
        <v>70.163600000000002</v>
      </c>
      <c r="DY25" s="162">
        <v>-72.850200000000001</v>
      </c>
      <c r="DZ25" s="162">
        <v>-71.236400000000003</v>
      </c>
      <c r="EA25" s="162">
        <v>170.1045</v>
      </c>
      <c r="EB25" s="162">
        <v>125.3963</v>
      </c>
      <c r="EC25" s="162">
        <v>121.06610000000001</v>
      </c>
      <c r="ED25" s="162">
        <v>122.6631</v>
      </c>
      <c r="EE25" s="162">
        <v>73.888900000000007</v>
      </c>
      <c r="EF25" s="162">
        <v>55.678100000000001</v>
      </c>
      <c r="EG25" s="162">
        <v>-27.38</v>
      </c>
      <c r="EH25" s="162">
        <v>387.96260000000001</v>
      </c>
      <c r="EI25" s="162">
        <v>100.9083</v>
      </c>
      <c r="EJ25" s="163"/>
      <c r="EK25" s="162">
        <v>-34.195700000000002</v>
      </c>
      <c r="EL25" s="162">
        <v>-31.433</v>
      </c>
      <c r="EM25" s="162">
        <v>13.0891</v>
      </c>
      <c r="EN25" s="162">
        <v>28.913599999999999</v>
      </c>
      <c r="EO25" s="162">
        <v>27.945599999999999</v>
      </c>
      <c r="EP25" s="162">
        <v>110.64</v>
      </c>
      <c r="EQ25" s="162">
        <v>-98.691000000000003</v>
      </c>
      <c r="ER25" s="162">
        <v>-100.5215</v>
      </c>
      <c r="ES25" s="162">
        <v>-16.534800000000001</v>
      </c>
      <c r="ET25" s="162">
        <v>0</v>
      </c>
      <c r="EU25" s="162">
        <v>-11.47</v>
      </c>
      <c r="EV25" s="162">
        <v>79</v>
      </c>
      <c r="EW25" s="162">
        <v>14.2781</v>
      </c>
      <c r="EX25" s="162">
        <v>-3.883</v>
      </c>
      <c r="EY25" s="162">
        <v>-39.151600000000002</v>
      </c>
      <c r="EZ25" s="162">
        <v>-38.796199999999999</v>
      </c>
      <c r="FA25" s="162">
        <v>10.7293</v>
      </c>
      <c r="FB25" s="162">
        <v>-51.940399999999997</v>
      </c>
      <c r="FC25" s="162">
        <v>18.790400000000002</v>
      </c>
      <c r="FD25" s="162">
        <v>24.836300000000001</v>
      </c>
      <c r="FE25" s="163"/>
      <c r="FF25" s="162">
        <v>24.442900000000002</v>
      </c>
      <c r="FG25" s="162">
        <v>40.5364</v>
      </c>
      <c r="FH25" s="162">
        <v>41.207700000000003</v>
      </c>
      <c r="FI25" s="162">
        <v>39.395200000000003</v>
      </c>
      <c r="FJ25" s="162">
        <v>91.598600000000005</v>
      </c>
      <c r="FK25" s="162">
        <v>91.2637</v>
      </c>
      <c r="FL25" s="162">
        <v>-100.13890000000001</v>
      </c>
      <c r="FM25" s="162">
        <v>75.182199999999995</v>
      </c>
      <c r="FN25" s="162">
        <v>74.882300000000001</v>
      </c>
      <c r="FO25" s="162">
        <v>-74.088300000000004</v>
      </c>
      <c r="FP25" s="162">
        <v>-58.247199999999999</v>
      </c>
      <c r="FQ25" s="162">
        <v>-41.607700000000001</v>
      </c>
      <c r="FR25" s="162">
        <v>-35.659999999999997</v>
      </c>
      <c r="FS25" s="162">
        <v>17.2836</v>
      </c>
      <c r="FT25" s="162">
        <v>0.81089999999999995</v>
      </c>
      <c r="FU25" s="162">
        <v>-10.89</v>
      </c>
      <c r="FV25" s="162">
        <v>16.48</v>
      </c>
      <c r="FW25" s="162">
        <v>-37.616799999999998</v>
      </c>
      <c r="FX25" s="163"/>
      <c r="FY25" s="163"/>
      <c r="FZ25" s="162">
        <v>0.59399999999999997</v>
      </c>
      <c r="GA25" s="163"/>
      <c r="GB25" s="162">
        <v>23.68</v>
      </c>
      <c r="GC25" s="162">
        <v>57.904899999999998</v>
      </c>
      <c r="GD25" s="162">
        <v>75.110299999999995</v>
      </c>
      <c r="GE25" s="162">
        <v>15.76</v>
      </c>
      <c r="GF25" s="162">
        <v>81.099999999999994</v>
      </c>
      <c r="GG25" s="162">
        <v>18.8</v>
      </c>
      <c r="GH25" s="162">
        <v>-22.390499999999999</v>
      </c>
      <c r="GI25" s="162">
        <v>3.3631000000000002</v>
      </c>
      <c r="GJ25" s="162">
        <v>3.6871999999999998</v>
      </c>
      <c r="GK25" s="162">
        <v>1.7491000000000001</v>
      </c>
      <c r="GL25" s="163"/>
      <c r="GM25" s="163"/>
      <c r="GN25" s="162">
        <v>-14.3949</v>
      </c>
      <c r="GO25" s="162">
        <v>-35.241199999999999</v>
      </c>
      <c r="GP25" s="162">
        <v>21.8293</v>
      </c>
      <c r="GQ25" s="162">
        <v>36.923000000000002</v>
      </c>
      <c r="GR25" s="162">
        <v>61.125799999999998</v>
      </c>
      <c r="GS25" s="162">
        <v>64.610500000000002</v>
      </c>
      <c r="GT25" s="162">
        <v>-157.7894</v>
      </c>
      <c r="GU25" s="162">
        <v>-26.797599999999999</v>
      </c>
      <c r="GV25" s="162">
        <v>36.6036</v>
      </c>
      <c r="GW25" s="162">
        <v>-51.4514</v>
      </c>
      <c r="GX25" s="162">
        <v>11.3353</v>
      </c>
      <c r="GY25" s="162">
        <v>9.8256999999999994</v>
      </c>
      <c r="GZ25" s="162">
        <v>9.4938000000000002</v>
      </c>
      <c r="HA25" s="162">
        <v>12.723000000000001</v>
      </c>
      <c r="HB25" s="162">
        <v>0</v>
      </c>
      <c r="HC25" s="162">
        <v>209.92490000000001</v>
      </c>
      <c r="HD25" s="162">
        <v>281.2</v>
      </c>
      <c r="HE25" s="162">
        <v>-278.77530000000002</v>
      </c>
      <c r="HF25" s="162">
        <v>-535.75319999999999</v>
      </c>
      <c r="HG25" s="162">
        <v>541.64390000000003</v>
      </c>
      <c r="HH25" s="162">
        <v>365.47820000000002</v>
      </c>
      <c r="HI25" s="162">
        <v>0</v>
      </c>
      <c r="HJ25" s="162">
        <v>-198.42930000000001</v>
      </c>
      <c r="HK25" s="162">
        <v>-62.81</v>
      </c>
      <c r="HL25" s="162">
        <v>-56.261299999999999</v>
      </c>
      <c r="HM25" s="162">
        <v>72.444500000000005</v>
      </c>
      <c r="HN25" s="162">
        <v>72.931200000000004</v>
      </c>
      <c r="HO25" s="163"/>
      <c r="HP25" s="162">
        <v>-68.666799999999995</v>
      </c>
      <c r="HQ25" s="162">
        <v>30.215599999999998</v>
      </c>
      <c r="HR25" s="162">
        <v>29.424600000000002</v>
      </c>
      <c r="HS25" s="162">
        <v>-24.8416</v>
      </c>
      <c r="HT25" s="162">
        <v>-24.2576</v>
      </c>
      <c r="HU25" s="162">
        <v>52.91</v>
      </c>
      <c r="HV25" s="162">
        <v>51.94</v>
      </c>
      <c r="HW25" s="162">
        <v>-9.3000000000000007</v>
      </c>
      <c r="HX25" s="162">
        <v>-9.3000000000000007</v>
      </c>
      <c r="HY25" s="162">
        <v>21.720500000000001</v>
      </c>
      <c r="HZ25" s="162">
        <v>-6.16</v>
      </c>
      <c r="IA25" s="162">
        <v>-303.38459999999998</v>
      </c>
      <c r="IB25" s="162">
        <v>89.815100000000001</v>
      </c>
      <c r="IC25" s="162">
        <v>89.667199999999994</v>
      </c>
      <c r="ID25" s="162">
        <v>18.5</v>
      </c>
      <c r="IE25" s="162">
        <v>-57.4</v>
      </c>
      <c r="IF25" s="162">
        <v>-28.4</v>
      </c>
      <c r="IG25" s="162">
        <v>-28.5</v>
      </c>
      <c r="IH25" s="162">
        <v>1.456</v>
      </c>
      <c r="II25" s="162">
        <v>1.1785000000000001</v>
      </c>
      <c r="IJ25" s="162">
        <v>-353.67739999999998</v>
      </c>
      <c r="IK25" s="162">
        <v>-78.096199999999996</v>
      </c>
      <c r="IL25" s="162">
        <v>110.7141</v>
      </c>
      <c r="IM25" s="162">
        <v>82.902000000000001</v>
      </c>
      <c r="IN25" s="162">
        <v>-93.262699999999995</v>
      </c>
      <c r="IO25" s="162">
        <v>-78.387500000000003</v>
      </c>
      <c r="IP25" s="162">
        <v>74.104699999999994</v>
      </c>
      <c r="IQ25" s="162">
        <v>-185.76499999999999</v>
      </c>
      <c r="IR25" s="162">
        <v>-49.242100000000001</v>
      </c>
      <c r="IS25" s="162">
        <v>-72.954400000000007</v>
      </c>
      <c r="IT25" s="162">
        <v>145.71250000000001</v>
      </c>
      <c r="IU25" s="162">
        <v>146.00960000000001</v>
      </c>
      <c r="IV25" s="162">
        <v>184.25790000000001</v>
      </c>
      <c r="IW25" s="162">
        <v>-100.70650000000001</v>
      </c>
      <c r="IX25" s="162">
        <v>48.7746</v>
      </c>
      <c r="IY25" s="162">
        <v>-50.916200000000003</v>
      </c>
      <c r="IZ25" s="162">
        <v>49.575299999999999</v>
      </c>
      <c r="JA25" s="162">
        <v>-2.8193999999999999</v>
      </c>
      <c r="JB25" s="162">
        <v>9.5820000000000007</v>
      </c>
      <c r="JC25" s="162">
        <v>6.24</v>
      </c>
      <c r="JD25" s="162">
        <v>8.0890000000000004</v>
      </c>
      <c r="JE25" s="162">
        <v>7.96</v>
      </c>
      <c r="JF25" s="162">
        <v>-5.68</v>
      </c>
      <c r="JG25" s="162">
        <v>-16</v>
      </c>
      <c r="JH25" s="163"/>
      <c r="JI25" s="162">
        <v>16.380600000000001</v>
      </c>
      <c r="JJ25" s="162">
        <v>-15.849500000000001</v>
      </c>
      <c r="JK25" s="162">
        <v>-37.969000000000001</v>
      </c>
      <c r="JL25" s="162">
        <v>8.8000000000000007</v>
      </c>
      <c r="JM25" s="162">
        <v>15.722</v>
      </c>
      <c r="JN25" s="162">
        <v>14.728</v>
      </c>
      <c r="JO25" s="162">
        <v>11.302300000000001</v>
      </c>
      <c r="JP25" s="162">
        <v>13.602</v>
      </c>
      <c r="JQ25" s="162">
        <v>47.019599999999997</v>
      </c>
      <c r="JR25" s="162">
        <v>46.466700000000003</v>
      </c>
      <c r="JS25" s="162">
        <v>46.515799999999999</v>
      </c>
      <c r="JT25" s="163"/>
      <c r="JU25" s="162">
        <v>58.2</v>
      </c>
      <c r="JV25" s="162">
        <v>21.026800000000001</v>
      </c>
      <c r="JW25" s="162">
        <v>7.01</v>
      </c>
      <c r="JX25" s="163"/>
      <c r="JY25" s="162">
        <v>-54.811199999999999</v>
      </c>
      <c r="JZ25" s="162">
        <v>81.833699999999993</v>
      </c>
      <c r="KA25" s="162">
        <v>64.749099999999999</v>
      </c>
      <c r="KB25" s="162">
        <v>-54.143599999999999</v>
      </c>
      <c r="KC25" s="162">
        <v>-80.640900000000002</v>
      </c>
      <c r="KD25" s="162">
        <v>54.925899999999999</v>
      </c>
      <c r="KE25" s="162">
        <v>25.368200000000002</v>
      </c>
      <c r="KF25" s="162">
        <v>-68.2</v>
      </c>
      <c r="KG25" s="162">
        <v>68.8</v>
      </c>
      <c r="KH25" s="162">
        <v>-174.70779999999999</v>
      </c>
      <c r="KI25" s="162">
        <v>335.30090000000001</v>
      </c>
    </row>
    <row r="26" spans="1:295" ht="18" customHeight="1" x14ac:dyDescent="0.25">
      <c r="A26" s="161" t="s">
        <v>72</v>
      </c>
      <c r="B26" s="161" t="s">
        <v>851</v>
      </c>
      <c r="C26" s="165">
        <v>0</v>
      </c>
      <c r="D26" s="165">
        <v>17.6951</v>
      </c>
      <c r="E26" s="165">
        <v>-24.878799999999998</v>
      </c>
      <c r="F26" s="165">
        <v>-33.698300000000003</v>
      </c>
      <c r="G26" s="165">
        <v>22.310700000000001</v>
      </c>
      <c r="H26" s="166"/>
      <c r="I26" s="165">
        <v>44.673099999999998</v>
      </c>
      <c r="J26" s="165">
        <v>-66.866900000000001</v>
      </c>
      <c r="K26" s="165">
        <v>58.638300000000001</v>
      </c>
      <c r="L26" s="165">
        <v>30.469100000000001</v>
      </c>
      <c r="M26" s="165">
        <v>29.895900000000001</v>
      </c>
      <c r="N26" s="165">
        <v>4.4400000000000004</v>
      </c>
      <c r="O26" s="165">
        <v>-60.857999999999997</v>
      </c>
      <c r="P26" s="165">
        <v>50.6</v>
      </c>
      <c r="Q26" s="165">
        <v>14.904</v>
      </c>
      <c r="R26" s="165">
        <v>-50.6</v>
      </c>
      <c r="S26" s="165">
        <v>12.8864</v>
      </c>
      <c r="T26" s="165">
        <v>32.797199999999997</v>
      </c>
      <c r="U26" s="165">
        <v>13.911</v>
      </c>
      <c r="V26" s="165">
        <v>14.0222</v>
      </c>
      <c r="W26" s="165">
        <v>23.9009</v>
      </c>
      <c r="X26" s="165">
        <v>15.9429</v>
      </c>
      <c r="Y26" s="165">
        <v>1.9972000000000001</v>
      </c>
      <c r="Z26" s="165">
        <v>2.3069000000000002</v>
      </c>
      <c r="AA26" s="166"/>
      <c r="AB26" s="166"/>
      <c r="AC26" s="165">
        <v>-66.95</v>
      </c>
      <c r="AD26" s="165">
        <v>-67.06</v>
      </c>
      <c r="AE26" s="166"/>
      <c r="AF26" s="165">
        <v>-4.4400000000000004</v>
      </c>
      <c r="AG26" s="165">
        <v>57.2</v>
      </c>
      <c r="AH26" s="165">
        <v>7.2240000000000002</v>
      </c>
      <c r="AI26" s="165">
        <v>0.17</v>
      </c>
      <c r="AJ26" s="167">
        <v>-41.47</v>
      </c>
      <c r="AK26" s="165">
        <v>-40.81</v>
      </c>
      <c r="AL26" s="165">
        <v>-84.33</v>
      </c>
      <c r="AM26" s="165">
        <v>41.47</v>
      </c>
      <c r="AN26" s="165">
        <v>40.98</v>
      </c>
      <c r="AO26" s="165">
        <v>13.6046</v>
      </c>
      <c r="AP26" s="165">
        <v>12.824400000000001</v>
      </c>
      <c r="AQ26" s="165">
        <v>71.203199999999995</v>
      </c>
      <c r="AR26" s="165">
        <v>73.131600000000006</v>
      </c>
      <c r="AS26" s="165">
        <v>44.819299999999998</v>
      </c>
      <c r="AT26" s="165">
        <v>-41.040300000000002</v>
      </c>
      <c r="AU26" s="165">
        <v>-40.210700000000003</v>
      </c>
      <c r="AV26" s="165">
        <v>5.9772999999999996</v>
      </c>
      <c r="AW26" s="165">
        <v>5.8826999999999998</v>
      </c>
      <c r="AX26" s="165">
        <v>74.768199999999993</v>
      </c>
      <c r="AY26" s="165">
        <v>76.217600000000004</v>
      </c>
      <c r="AZ26" s="165">
        <v>-32.506799999999998</v>
      </c>
      <c r="BA26" s="165">
        <v>-35.03</v>
      </c>
      <c r="BB26" s="165">
        <v>-347.33929999999998</v>
      </c>
      <c r="BC26" s="165">
        <v>21.166399999999999</v>
      </c>
      <c r="BD26" s="165">
        <v>-10.1</v>
      </c>
      <c r="BE26" s="165">
        <v>-10.3</v>
      </c>
      <c r="BF26" s="165">
        <v>44.237900000000003</v>
      </c>
      <c r="BG26" s="165">
        <v>43.828699999999998</v>
      </c>
      <c r="BH26" s="165">
        <v>-5.6773999999999996</v>
      </c>
      <c r="BI26" s="166"/>
      <c r="BJ26" s="165">
        <v>-49.8249</v>
      </c>
      <c r="BK26" s="165">
        <v>9.3554999999999993</v>
      </c>
      <c r="BL26" s="165">
        <v>6.8102</v>
      </c>
      <c r="BM26" s="165">
        <v>4.7287999999999997</v>
      </c>
      <c r="BN26" s="165">
        <v>373.21069999999997</v>
      </c>
      <c r="BO26" s="165">
        <v>150.7919</v>
      </c>
      <c r="BP26" s="165">
        <v>151.37180000000001</v>
      </c>
      <c r="BQ26" s="165">
        <v>-397.3802</v>
      </c>
      <c r="BR26" s="165">
        <v>515.41049999999996</v>
      </c>
      <c r="BS26" s="166"/>
      <c r="BT26" s="165">
        <v>-82.622799999999998</v>
      </c>
      <c r="BU26" s="165">
        <v>84.898399999999995</v>
      </c>
      <c r="BV26" s="165">
        <v>96.751800000000003</v>
      </c>
      <c r="BW26" s="165">
        <v>26.28</v>
      </c>
      <c r="BX26" s="165">
        <v>24.17</v>
      </c>
      <c r="BY26" s="165">
        <v>61.56</v>
      </c>
      <c r="BZ26" s="165">
        <v>78.33</v>
      </c>
      <c r="CA26" s="165">
        <v>-84.656700000000001</v>
      </c>
      <c r="CB26" s="165">
        <v>-86.264200000000002</v>
      </c>
      <c r="CC26" s="165">
        <v>137.16890000000001</v>
      </c>
      <c r="CD26" s="165">
        <v>138.7705</v>
      </c>
      <c r="CE26" s="165">
        <v>-9.1831999999999994</v>
      </c>
      <c r="CF26" s="165">
        <v>-102.265</v>
      </c>
      <c r="CG26" s="165">
        <v>-101.72929999999999</v>
      </c>
      <c r="CH26" s="165">
        <v>11.416499999999999</v>
      </c>
      <c r="CI26" s="165">
        <v>-67.167500000000004</v>
      </c>
      <c r="CJ26" s="166"/>
      <c r="CK26" s="166"/>
      <c r="CL26" s="165">
        <v>83.2</v>
      </c>
      <c r="CM26" s="165">
        <v>135.69999999999999</v>
      </c>
      <c r="CN26" s="165">
        <v>-17.32</v>
      </c>
      <c r="CO26" s="166"/>
      <c r="CP26" s="165">
        <v>48.573</v>
      </c>
      <c r="CQ26" s="165">
        <v>47.409399999999998</v>
      </c>
      <c r="CR26" s="165">
        <v>42.941699999999997</v>
      </c>
      <c r="CS26" s="165">
        <v>43.992899999999999</v>
      </c>
      <c r="CT26" s="165">
        <v>1</v>
      </c>
      <c r="CU26" s="165">
        <v>-173.62370000000001</v>
      </c>
      <c r="CV26" s="165">
        <v>-3.2410999999999999</v>
      </c>
      <c r="CW26" s="165">
        <v>13.133900000000001</v>
      </c>
      <c r="CX26" s="165">
        <v>78.540000000000006</v>
      </c>
      <c r="CY26" s="165">
        <v>50.27</v>
      </c>
      <c r="CZ26" s="165">
        <v>52.038600000000002</v>
      </c>
      <c r="DA26" s="165">
        <v>49.8093</v>
      </c>
      <c r="DB26" s="165">
        <v>-24.6</v>
      </c>
      <c r="DC26" s="165">
        <v>-2.903</v>
      </c>
      <c r="DD26" s="165">
        <v>67.049400000000006</v>
      </c>
      <c r="DE26" s="165">
        <v>66.819699999999997</v>
      </c>
      <c r="DF26" s="165">
        <v>-85.935400000000001</v>
      </c>
      <c r="DG26" s="166"/>
      <c r="DH26" s="165">
        <v>-25.2623</v>
      </c>
      <c r="DI26" s="165">
        <v>-105.5</v>
      </c>
      <c r="DJ26" s="165">
        <v>-105.8</v>
      </c>
      <c r="DK26" s="165">
        <v>25.501999999999999</v>
      </c>
      <c r="DL26" s="165">
        <v>72.372399999999999</v>
      </c>
      <c r="DM26" s="165">
        <v>63.886499999999998</v>
      </c>
      <c r="DN26" s="165">
        <v>101.9714</v>
      </c>
      <c r="DO26" s="165">
        <v>71.38</v>
      </c>
      <c r="DP26" s="165">
        <v>-6.67</v>
      </c>
      <c r="DQ26" s="165">
        <v>60.512</v>
      </c>
      <c r="DR26" s="165">
        <v>86.0749</v>
      </c>
      <c r="DS26" s="165">
        <v>-9.8699999999999992</v>
      </c>
      <c r="DT26" s="165">
        <v>-9.98</v>
      </c>
      <c r="DU26" s="165">
        <v>72.489999999999995</v>
      </c>
      <c r="DV26" s="165">
        <v>68.45</v>
      </c>
      <c r="DW26" s="165">
        <v>86.618200000000002</v>
      </c>
      <c r="DX26" s="165">
        <v>85.090900000000005</v>
      </c>
      <c r="DY26" s="165">
        <v>-71.632199999999997</v>
      </c>
      <c r="DZ26" s="165">
        <v>-72.281800000000004</v>
      </c>
      <c r="EA26" s="165">
        <v>188.28149999999999</v>
      </c>
      <c r="EB26" s="165">
        <v>140.1686</v>
      </c>
      <c r="EC26" s="165">
        <v>135.46700000000001</v>
      </c>
      <c r="ED26" s="165">
        <v>137.6259</v>
      </c>
      <c r="EE26" s="165">
        <v>85.802199999999999</v>
      </c>
      <c r="EF26" s="165">
        <v>65.192700000000002</v>
      </c>
      <c r="EG26" s="165">
        <v>-29.337</v>
      </c>
      <c r="EH26" s="165">
        <v>410.87079999999997</v>
      </c>
      <c r="EI26" s="165">
        <v>114.2069</v>
      </c>
      <c r="EJ26" s="166"/>
      <c r="EK26" s="165">
        <v>-29.086099999999998</v>
      </c>
      <c r="EL26" s="165">
        <v>-26.277799999999999</v>
      </c>
      <c r="EM26" s="165">
        <v>0</v>
      </c>
      <c r="EN26" s="166"/>
      <c r="EO26" s="165">
        <v>48.830300000000001</v>
      </c>
      <c r="EP26" s="165">
        <v>144.44399999999999</v>
      </c>
      <c r="EQ26" s="165">
        <v>-99.196100000000001</v>
      </c>
      <c r="ER26" s="165">
        <v>-100.4586</v>
      </c>
      <c r="ES26" s="165">
        <v>-25.0533</v>
      </c>
      <c r="ET26" s="165">
        <v>0</v>
      </c>
      <c r="EU26" s="165">
        <v>-6.24</v>
      </c>
      <c r="EV26" s="165">
        <v>112.5</v>
      </c>
      <c r="EW26" s="165">
        <v>15.4207</v>
      </c>
      <c r="EX26" s="165">
        <v>-12.448</v>
      </c>
      <c r="EY26" s="165">
        <v>-36.765999999999998</v>
      </c>
      <c r="EZ26" s="165">
        <v>-35.841799999999999</v>
      </c>
      <c r="FA26" s="165">
        <v>5.0956000000000001</v>
      </c>
      <c r="FB26" s="165">
        <v>-64.018600000000006</v>
      </c>
      <c r="FC26" s="165">
        <v>31.262799999999999</v>
      </c>
      <c r="FD26" s="165">
        <v>24.312999999999999</v>
      </c>
      <c r="FE26" s="166"/>
      <c r="FF26" s="165">
        <v>24.105699999999999</v>
      </c>
      <c r="FG26" s="165">
        <v>40.890900000000002</v>
      </c>
      <c r="FH26" s="165">
        <v>41.032200000000003</v>
      </c>
      <c r="FI26" s="165">
        <v>39.434600000000003</v>
      </c>
      <c r="FJ26" s="165">
        <v>84.063100000000006</v>
      </c>
      <c r="FK26" s="165">
        <v>86.5749</v>
      </c>
      <c r="FL26" s="165">
        <v>-95.952500000000001</v>
      </c>
      <c r="FM26" s="165">
        <v>74.235900000000001</v>
      </c>
      <c r="FN26" s="165">
        <v>74.224199999999996</v>
      </c>
      <c r="FO26" s="165">
        <v>-74.968500000000006</v>
      </c>
      <c r="FP26" s="165">
        <v>-59.561999999999998</v>
      </c>
      <c r="FQ26" s="165">
        <v>-33.777999999999999</v>
      </c>
      <c r="FR26" s="165">
        <v>-32.520000000000003</v>
      </c>
      <c r="FS26" s="165">
        <v>17.3764</v>
      </c>
      <c r="FT26" s="165">
        <v>0.86950000000000005</v>
      </c>
      <c r="FU26" s="166"/>
      <c r="FV26" s="165">
        <v>18.68</v>
      </c>
      <c r="FW26" s="165">
        <v>-36.515799999999999</v>
      </c>
      <c r="FX26" s="166"/>
      <c r="FY26" s="165">
        <v>-15.04</v>
      </c>
      <c r="FZ26" s="165">
        <v>0.59</v>
      </c>
      <c r="GA26" s="166"/>
      <c r="GB26" s="165">
        <v>24.85</v>
      </c>
      <c r="GC26" s="165">
        <v>60.178800000000003</v>
      </c>
      <c r="GD26" s="165">
        <v>74.986000000000004</v>
      </c>
      <c r="GE26" s="166"/>
      <c r="GF26" s="165">
        <v>82.248699999999999</v>
      </c>
      <c r="GG26" s="165">
        <v>19.3</v>
      </c>
      <c r="GH26" s="165">
        <v>-18.470500000000001</v>
      </c>
      <c r="GI26" s="165">
        <v>6.8867000000000003</v>
      </c>
      <c r="GJ26" s="165">
        <v>7.4177</v>
      </c>
      <c r="GK26" s="165">
        <v>1.8420000000000001</v>
      </c>
      <c r="GL26" s="166"/>
      <c r="GM26" s="166"/>
      <c r="GN26" s="165">
        <v>-15.4001</v>
      </c>
      <c r="GO26" s="165">
        <v>-32.539299999999997</v>
      </c>
      <c r="GP26" s="165">
        <v>21.904399999999999</v>
      </c>
      <c r="GQ26" s="165">
        <v>33.624400000000001</v>
      </c>
      <c r="GR26" s="165">
        <v>59.408099999999997</v>
      </c>
      <c r="GS26" s="165">
        <v>60.904400000000003</v>
      </c>
      <c r="GT26" s="165">
        <v>-155.55189999999999</v>
      </c>
      <c r="GU26" s="165">
        <v>-28.930599999999998</v>
      </c>
      <c r="GV26" s="165">
        <v>25.518799999999999</v>
      </c>
      <c r="GW26" s="165">
        <v>-47.858499999999999</v>
      </c>
      <c r="GX26" s="165">
        <v>10.6281</v>
      </c>
      <c r="GY26" s="165">
        <v>10.832800000000001</v>
      </c>
      <c r="GZ26" s="165">
        <v>10.4536</v>
      </c>
      <c r="HA26" s="165">
        <v>11.9161</v>
      </c>
      <c r="HB26" s="165">
        <v>0</v>
      </c>
      <c r="HC26" s="165">
        <v>220.26660000000001</v>
      </c>
      <c r="HD26" s="165">
        <v>284.5</v>
      </c>
      <c r="HE26" s="165">
        <v>-281.55779999999999</v>
      </c>
      <c r="HF26" s="165">
        <v>-537.35640000000001</v>
      </c>
      <c r="HG26" s="165">
        <v>537.85350000000005</v>
      </c>
      <c r="HH26" s="165">
        <v>372.10250000000002</v>
      </c>
      <c r="HI26" s="165">
        <v>0</v>
      </c>
      <c r="HJ26" s="165">
        <v>-200.3613</v>
      </c>
      <c r="HK26" s="165">
        <v>-62.286700000000003</v>
      </c>
      <c r="HL26" s="165">
        <v>-55.063400000000001</v>
      </c>
      <c r="HM26" s="165">
        <v>73.933700000000002</v>
      </c>
      <c r="HN26" s="165">
        <v>74.209500000000006</v>
      </c>
      <c r="HO26" s="165">
        <v>-73.12</v>
      </c>
      <c r="HP26" s="166"/>
      <c r="HQ26" s="165">
        <v>33.6873</v>
      </c>
      <c r="HR26" s="165">
        <v>33.720300000000002</v>
      </c>
      <c r="HS26" s="165">
        <v>-7.7133000000000003</v>
      </c>
      <c r="HT26" s="165">
        <v>-6.8030999999999997</v>
      </c>
      <c r="HU26" s="165">
        <v>60.99</v>
      </c>
      <c r="HV26" s="165">
        <v>61.11</v>
      </c>
      <c r="HW26" s="165">
        <v>-9.5</v>
      </c>
      <c r="HX26" s="165">
        <v>-10.9</v>
      </c>
      <c r="HY26" s="165">
        <v>21.944800000000001</v>
      </c>
      <c r="HZ26" s="165">
        <v>-43.04</v>
      </c>
      <c r="IA26" s="165">
        <v>-284.85910000000001</v>
      </c>
      <c r="IB26" s="165">
        <v>91.533100000000005</v>
      </c>
      <c r="IC26" s="165">
        <v>90.137100000000004</v>
      </c>
      <c r="ID26" s="165">
        <v>15.1</v>
      </c>
      <c r="IE26" s="165">
        <v>-55.7</v>
      </c>
      <c r="IF26" s="165">
        <v>-32.700000000000003</v>
      </c>
      <c r="IG26" s="165">
        <v>-32.799999999999997</v>
      </c>
      <c r="IH26" s="165">
        <v>1.4282999999999999</v>
      </c>
      <c r="II26" s="166"/>
      <c r="IJ26" s="165">
        <v>-366.08839999999998</v>
      </c>
      <c r="IK26" s="165">
        <v>-88.451999999999998</v>
      </c>
      <c r="IL26" s="165">
        <v>130.7585</v>
      </c>
      <c r="IM26" s="165">
        <v>82.441900000000004</v>
      </c>
      <c r="IN26" s="165">
        <v>-93.411500000000004</v>
      </c>
      <c r="IO26" s="165">
        <v>-80.766000000000005</v>
      </c>
      <c r="IP26" s="165">
        <v>73.187799999999996</v>
      </c>
      <c r="IQ26" s="165">
        <v>-130.66300000000001</v>
      </c>
      <c r="IR26" s="165">
        <v>-81.569800000000001</v>
      </c>
      <c r="IS26" s="165">
        <v>-75.823400000000007</v>
      </c>
      <c r="IT26" s="165">
        <v>132.76410000000001</v>
      </c>
      <c r="IU26" s="165">
        <v>129.7835</v>
      </c>
      <c r="IV26" s="165">
        <v>129.75399999999999</v>
      </c>
      <c r="IW26" s="165">
        <v>-126.4492</v>
      </c>
      <c r="IX26" s="165">
        <v>78.569100000000006</v>
      </c>
      <c r="IY26" s="165">
        <v>-38.684699999999999</v>
      </c>
      <c r="IZ26" s="165">
        <v>41.536700000000003</v>
      </c>
      <c r="JA26" s="165">
        <v>-3.9811999999999999</v>
      </c>
      <c r="JB26" s="165">
        <v>8.1289999999999996</v>
      </c>
      <c r="JC26" s="165">
        <v>8.32</v>
      </c>
      <c r="JD26" s="165">
        <v>7.851</v>
      </c>
      <c r="JE26" s="165">
        <v>7.8650000000000002</v>
      </c>
      <c r="JF26" s="165">
        <v>-8.4</v>
      </c>
      <c r="JG26" s="165">
        <v>-13.84</v>
      </c>
      <c r="JH26" s="166"/>
      <c r="JI26" s="165">
        <v>14.7082</v>
      </c>
      <c r="JJ26" s="165">
        <v>-15.3521</v>
      </c>
      <c r="JK26" s="165">
        <v>-37.059600000000003</v>
      </c>
      <c r="JL26" s="165">
        <v>8.6</v>
      </c>
      <c r="JM26" s="165">
        <v>11.522</v>
      </c>
      <c r="JN26" s="165">
        <v>12.752000000000001</v>
      </c>
      <c r="JO26" s="166"/>
      <c r="JP26" s="166"/>
      <c r="JQ26" s="165">
        <v>47.271700000000003</v>
      </c>
      <c r="JR26" s="165">
        <v>47.904400000000003</v>
      </c>
      <c r="JS26" s="165">
        <v>48.889099999999999</v>
      </c>
      <c r="JT26" s="166"/>
      <c r="JU26" s="165">
        <v>57.6</v>
      </c>
      <c r="JV26" s="165">
        <v>20.4468</v>
      </c>
      <c r="JW26" s="165">
        <v>7.24</v>
      </c>
      <c r="JX26" s="166"/>
      <c r="JY26" s="165">
        <v>-55.633699999999997</v>
      </c>
      <c r="JZ26" s="165">
        <v>81.297700000000006</v>
      </c>
      <c r="KA26" s="165">
        <v>62.103700000000003</v>
      </c>
      <c r="KB26" s="165">
        <v>-54.3245</v>
      </c>
      <c r="KC26" s="165">
        <v>-79.422200000000004</v>
      </c>
      <c r="KD26" s="165">
        <v>53.713700000000003</v>
      </c>
      <c r="KE26" s="165">
        <v>25.44</v>
      </c>
      <c r="KF26" s="165">
        <v>-68.900000000000006</v>
      </c>
      <c r="KG26" s="165">
        <v>69.099999999999994</v>
      </c>
      <c r="KH26" s="165">
        <v>-163.19470000000001</v>
      </c>
      <c r="KI26" s="165">
        <v>333.78440000000001</v>
      </c>
    </row>
    <row r="27" spans="1:295" ht="18" customHeight="1" x14ac:dyDescent="0.25">
      <c r="A27" s="161" t="s">
        <v>72</v>
      </c>
      <c r="B27" s="161" t="s">
        <v>852</v>
      </c>
      <c r="C27" s="165">
        <v>0</v>
      </c>
      <c r="D27" s="165">
        <v>17.915600000000001</v>
      </c>
      <c r="E27" s="165">
        <v>-25.172599999999999</v>
      </c>
      <c r="F27" s="165">
        <v>-32.936700000000002</v>
      </c>
      <c r="G27" s="165">
        <v>22.9529</v>
      </c>
      <c r="H27" s="166"/>
      <c r="I27" s="165">
        <v>47.471899999999998</v>
      </c>
      <c r="J27" s="165">
        <v>-72.166899999999998</v>
      </c>
      <c r="K27" s="165">
        <v>61.950899999999997</v>
      </c>
      <c r="L27" s="165">
        <v>31.623000000000001</v>
      </c>
      <c r="M27" s="165">
        <v>30.8705</v>
      </c>
      <c r="N27" s="165">
        <v>0</v>
      </c>
      <c r="O27" s="165">
        <v>-63.040999999999997</v>
      </c>
      <c r="P27" s="165">
        <v>55</v>
      </c>
      <c r="Q27" s="165">
        <v>16.559999999999999</v>
      </c>
      <c r="R27" s="165">
        <v>-55</v>
      </c>
      <c r="S27" s="165">
        <v>13.2719</v>
      </c>
      <c r="T27" s="165">
        <v>36.459200000000003</v>
      </c>
      <c r="U27" s="165">
        <v>15.7804</v>
      </c>
      <c r="V27" s="165">
        <v>16.266100000000002</v>
      </c>
      <c r="W27" s="165">
        <v>26.139900000000001</v>
      </c>
      <c r="X27" s="165">
        <v>17.288399999999999</v>
      </c>
      <c r="Y27" s="165">
        <v>5.5614999999999997</v>
      </c>
      <c r="Z27" s="165">
        <v>2.3191000000000002</v>
      </c>
      <c r="AA27" s="166"/>
      <c r="AB27" s="166"/>
      <c r="AC27" s="165">
        <v>-75.41</v>
      </c>
      <c r="AD27" s="165">
        <v>-75.42</v>
      </c>
      <c r="AE27" s="166"/>
      <c r="AF27" s="165">
        <v>0</v>
      </c>
      <c r="AG27" s="165">
        <v>61.6</v>
      </c>
      <c r="AH27" s="165">
        <v>8.2260000000000009</v>
      </c>
      <c r="AI27" s="165">
        <v>0.17199999999999999</v>
      </c>
      <c r="AJ27" s="167">
        <v>-46.56</v>
      </c>
      <c r="AK27" s="165">
        <v>-46.17</v>
      </c>
      <c r="AL27" s="165">
        <v>-75.239999999999995</v>
      </c>
      <c r="AM27" s="165">
        <v>46.56</v>
      </c>
      <c r="AN27" s="165">
        <v>46.08</v>
      </c>
      <c r="AO27" s="165">
        <v>14.6877</v>
      </c>
      <c r="AP27" s="165">
        <v>12.7011</v>
      </c>
      <c r="AQ27" s="165">
        <v>73.876599999999996</v>
      </c>
      <c r="AR27" s="165">
        <v>75.559100000000001</v>
      </c>
      <c r="AS27" s="165">
        <v>47.8874</v>
      </c>
      <c r="AT27" s="165">
        <v>-44.439500000000002</v>
      </c>
      <c r="AU27" s="165">
        <v>-43.260899999999999</v>
      </c>
      <c r="AV27" s="165">
        <v>7.2096</v>
      </c>
      <c r="AW27" s="165">
        <v>7.1425000000000001</v>
      </c>
      <c r="AX27" s="165">
        <v>78.382599999999996</v>
      </c>
      <c r="AY27" s="165">
        <v>79.433400000000006</v>
      </c>
      <c r="AZ27" s="165">
        <v>-33.993299999999998</v>
      </c>
      <c r="BA27" s="165">
        <v>-35.583399999999997</v>
      </c>
      <c r="BB27" s="165">
        <v>-360.10610000000003</v>
      </c>
      <c r="BC27" s="165">
        <v>20.123699999999999</v>
      </c>
      <c r="BD27" s="165">
        <v>-9.9</v>
      </c>
      <c r="BE27" s="165">
        <v>-9.9</v>
      </c>
      <c r="BF27" s="165">
        <v>47.728499999999997</v>
      </c>
      <c r="BG27" s="165">
        <v>46.8673</v>
      </c>
      <c r="BH27" s="165">
        <v>-6.4908999999999999</v>
      </c>
      <c r="BI27" s="166"/>
      <c r="BJ27" s="165">
        <v>-44.154600000000002</v>
      </c>
      <c r="BK27" s="165">
        <v>10.454700000000001</v>
      </c>
      <c r="BL27" s="165">
        <v>8.6744000000000003</v>
      </c>
      <c r="BM27" s="165">
        <v>5.7782999999999998</v>
      </c>
      <c r="BN27" s="165">
        <v>386.6694</v>
      </c>
      <c r="BO27" s="165">
        <v>147.80109999999999</v>
      </c>
      <c r="BP27" s="165">
        <v>147.70949999999999</v>
      </c>
      <c r="BQ27" s="165">
        <v>-383.97340000000003</v>
      </c>
      <c r="BR27" s="165">
        <v>536.05370000000005</v>
      </c>
      <c r="BS27" s="166"/>
      <c r="BT27" s="165">
        <v>-92.329899999999995</v>
      </c>
      <c r="BU27" s="165">
        <v>94.005600000000001</v>
      </c>
      <c r="BV27" s="165">
        <v>100.035</v>
      </c>
      <c r="BW27" s="165">
        <v>27.2</v>
      </c>
      <c r="BX27" s="165">
        <v>25.56</v>
      </c>
      <c r="BY27" s="165">
        <v>64.86</v>
      </c>
      <c r="BZ27" s="165">
        <v>80.989999999999995</v>
      </c>
      <c r="CA27" s="165">
        <v>-96.043099999999995</v>
      </c>
      <c r="CB27" s="165">
        <v>-95.775099999999995</v>
      </c>
      <c r="CC27" s="165">
        <v>145.60159999999999</v>
      </c>
      <c r="CD27" s="165">
        <v>146.14949999999999</v>
      </c>
      <c r="CE27" s="165">
        <v>-2.1739000000000002</v>
      </c>
      <c r="CF27" s="165">
        <v>-113.4619</v>
      </c>
      <c r="CG27" s="165">
        <v>-113.7698</v>
      </c>
      <c r="CH27" s="165">
        <v>9.5114000000000001</v>
      </c>
      <c r="CI27" s="165">
        <v>-81.096999999999994</v>
      </c>
      <c r="CJ27" s="166"/>
      <c r="CK27" s="166"/>
      <c r="CL27" s="165">
        <v>78.900000000000006</v>
      </c>
      <c r="CM27" s="165">
        <v>165.2</v>
      </c>
      <c r="CN27" s="165">
        <v>-18.329999999999998</v>
      </c>
      <c r="CO27" s="166"/>
      <c r="CP27" s="165">
        <v>43.477699999999999</v>
      </c>
      <c r="CQ27" s="165">
        <v>42.987900000000003</v>
      </c>
      <c r="CR27" s="165">
        <v>39.470999999999997</v>
      </c>
      <c r="CS27" s="165">
        <v>41.125999999999998</v>
      </c>
      <c r="CT27" s="165">
        <v>1</v>
      </c>
      <c r="CU27" s="165">
        <v>-174.29060000000001</v>
      </c>
      <c r="CV27" s="165">
        <v>-2.9767000000000001</v>
      </c>
      <c r="CW27" s="165">
        <v>13.2784</v>
      </c>
      <c r="CX27" s="165">
        <v>85.74</v>
      </c>
      <c r="CY27" s="165">
        <v>54.79</v>
      </c>
      <c r="CZ27" s="165">
        <v>54.851100000000002</v>
      </c>
      <c r="DA27" s="165">
        <v>52.152999999999999</v>
      </c>
      <c r="DB27" s="165">
        <v>-25.63</v>
      </c>
      <c r="DC27" s="166"/>
      <c r="DD27" s="165">
        <v>81.311599999999999</v>
      </c>
      <c r="DE27" s="165">
        <v>79.888000000000005</v>
      </c>
      <c r="DF27" s="165">
        <v>-117.4873</v>
      </c>
      <c r="DG27" s="166"/>
      <c r="DH27" s="165">
        <v>-26.3904</v>
      </c>
      <c r="DI27" s="165">
        <v>-103.8</v>
      </c>
      <c r="DJ27" s="165">
        <v>-105.5</v>
      </c>
      <c r="DK27" s="165">
        <v>26.337</v>
      </c>
      <c r="DL27" s="165">
        <v>76.766999999999996</v>
      </c>
      <c r="DM27" s="165">
        <v>69.522300000000001</v>
      </c>
      <c r="DN27" s="165">
        <v>107.8308</v>
      </c>
      <c r="DO27" s="165">
        <v>76.33</v>
      </c>
      <c r="DP27" s="165">
        <v>-7.84</v>
      </c>
      <c r="DQ27" s="165">
        <v>62.558</v>
      </c>
      <c r="DR27" s="165">
        <v>113.32640000000001</v>
      </c>
      <c r="DS27" s="165">
        <v>-9.8800000000000008</v>
      </c>
      <c r="DT27" s="165">
        <v>-9.98</v>
      </c>
      <c r="DU27" s="165">
        <v>84.9</v>
      </c>
      <c r="DV27" s="165">
        <v>70.22</v>
      </c>
      <c r="DW27" s="165">
        <v>114.6</v>
      </c>
      <c r="DX27" s="165">
        <v>112.0364</v>
      </c>
      <c r="DY27" s="165">
        <v>-73.973699999999994</v>
      </c>
      <c r="DZ27" s="165">
        <v>-72.681799999999996</v>
      </c>
      <c r="EA27" s="165">
        <v>211.45439999999999</v>
      </c>
      <c r="EB27" s="165">
        <v>161.19759999999999</v>
      </c>
      <c r="EC27" s="165">
        <v>158.43</v>
      </c>
      <c r="ED27" s="165">
        <v>158.43450000000001</v>
      </c>
      <c r="EE27" s="165">
        <v>91.755799999999994</v>
      </c>
      <c r="EF27" s="165">
        <v>70.5655</v>
      </c>
      <c r="EG27" s="165">
        <v>-29.74</v>
      </c>
      <c r="EH27" s="165">
        <v>392.1891</v>
      </c>
      <c r="EI27" s="165">
        <v>102.5279</v>
      </c>
      <c r="EJ27" s="166"/>
      <c r="EK27" s="165">
        <v>-31.564399999999999</v>
      </c>
      <c r="EL27" s="165">
        <v>-28.737500000000001</v>
      </c>
      <c r="EM27" s="165">
        <v>0</v>
      </c>
      <c r="EN27" s="166"/>
      <c r="EO27" s="165">
        <v>51.708599999999997</v>
      </c>
      <c r="EP27" s="165">
        <v>162.876</v>
      </c>
      <c r="EQ27" s="165">
        <v>-97.698599999999999</v>
      </c>
      <c r="ER27" s="165">
        <v>-99.318600000000004</v>
      </c>
      <c r="ES27" s="165">
        <v>-30.639500000000002</v>
      </c>
      <c r="ET27" s="165">
        <v>14.58</v>
      </c>
      <c r="EU27" s="165">
        <v>-13.37</v>
      </c>
      <c r="EV27" s="165">
        <v>107.2</v>
      </c>
      <c r="EW27" s="165">
        <v>16.167200000000001</v>
      </c>
      <c r="EX27" s="165">
        <v>-12.9621</v>
      </c>
      <c r="EY27" s="165">
        <v>-40.765900000000002</v>
      </c>
      <c r="EZ27" s="165">
        <v>-40.043799999999997</v>
      </c>
      <c r="FA27" s="165">
        <v>15.7096</v>
      </c>
      <c r="FB27" s="165">
        <v>-69.821899999999999</v>
      </c>
      <c r="FC27" s="165">
        <v>32.136600000000001</v>
      </c>
      <c r="FD27" s="165">
        <v>23.734400000000001</v>
      </c>
      <c r="FE27" s="166"/>
      <c r="FF27" s="165">
        <v>22.761900000000001</v>
      </c>
      <c r="FG27" s="165">
        <v>39.971499999999999</v>
      </c>
      <c r="FH27" s="165">
        <v>39.696899999999999</v>
      </c>
      <c r="FI27" s="165">
        <v>38.7958</v>
      </c>
      <c r="FJ27" s="165">
        <v>96.119900000000001</v>
      </c>
      <c r="FK27" s="165">
        <v>95.952500000000001</v>
      </c>
      <c r="FL27" s="165">
        <v>-127.60169999999999</v>
      </c>
      <c r="FM27" s="165">
        <v>76.509100000000004</v>
      </c>
      <c r="FN27" s="165">
        <v>76.358699999999999</v>
      </c>
      <c r="FO27" s="165">
        <v>-99.657399999999996</v>
      </c>
      <c r="FP27" s="165">
        <v>-89.353899999999996</v>
      </c>
      <c r="FQ27" s="165">
        <v>-33.228700000000003</v>
      </c>
      <c r="FR27" s="165">
        <v>-39.06</v>
      </c>
      <c r="FS27" s="165">
        <v>15.003299999999999</v>
      </c>
      <c r="FT27" s="165">
        <v>0.89629999999999999</v>
      </c>
      <c r="FU27" s="165">
        <v>-8.74</v>
      </c>
      <c r="FV27" s="166"/>
      <c r="FW27" s="165">
        <v>-36.565399999999997</v>
      </c>
      <c r="FX27" s="166"/>
      <c r="FY27" s="165">
        <v>-14.866</v>
      </c>
      <c r="FZ27" s="165">
        <v>0.55600000000000005</v>
      </c>
      <c r="GA27" s="166"/>
      <c r="GB27" s="165">
        <v>27.78</v>
      </c>
      <c r="GC27" s="165">
        <v>90.303700000000006</v>
      </c>
      <c r="GD27" s="165">
        <v>101.62130000000001</v>
      </c>
      <c r="GE27" s="166"/>
      <c r="GF27" s="165">
        <v>89.153800000000004</v>
      </c>
      <c r="GG27" s="165">
        <v>20.5</v>
      </c>
      <c r="GH27" s="165">
        <v>-20.787099999999999</v>
      </c>
      <c r="GI27" s="165">
        <v>7.2194000000000003</v>
      </c>
      <c r="GJ27" s="165">
        <v>7.6809000000000003</v>
      </c>
      <c r="GK27" s="165">
        <v>1.9495</v>
      </c>
      <c r="GL27" s="166"/>
      <c r="GM27" s="166"/>
      <c r="GN27" s="166"/>
      <c r="GO27" s="165">
        <v>-35.161200000000001</v>
      </c>
      <c r="GP27" s="165">
        <v>22.040199999999999</v>
      </c>
      <c r="GQ27" s="165">
        <v>36.881100000000004</v>
      </c>
      <c r="GR27" s="165">
        <v>62.971699999999998</v>
      </c>
      <c r="GS27" s="165">
        <v>63.806800000000003</v>
      </c>
      <c r="GT27" s="165">
        <v>-175.41249999999999</v>
      </c>
      <c r="GU27" s="165">
        <v>-29.876999999999999</v>
      </c>
      <c r="GV27" s="165">
        <v>26.7896</v>
      </c>
      <c r="GW27" s="165">
        <v>-50.152999999999999</v>
      </c>
      <c r="GX27" s="166"/>
      <c r="GY27" s="165">
        <v>11.8192</v>
      </c>
      <c r="GZ27" s="165">
        <v>11.2776</v>
      </c>
      <c r="HA27" s="166"/>
      <c r="HB27" s="165">
        <v>0</v>
      </c>
      <c r="HC27" s="165">
        <v>217.29239999999999</v>
      </c>
      <c r="HD27" s="165">
        <v>281.60000000000002</v>
      </c>
      <c r="HE27" s="165">
        <v>-281.93400000000003</v>
      </c>
      <c r="HF27" s="165">
        <v>-548.06330000000003</v>
      </c>
      <c r="HG27" s="165">
        <v>551.09360000000004</v>
      </c>
      <c r="HH27" s="165">
        <v>374.66109999999998</v>
      </c>
      <c r="HI27" s="165">
        <v>0</v>
      </c>
      <c r="HJ27" s="165">
        <v>-204.99170000000001</v>
      </c>
      <c r="HK27" s="165">
        <v>-62.388599999999997</v>
      </c>
      <c r="HL27" s="165">
        <v>-55.854799999999997</v>
      </c>
      <c r="HM27" s="165">
        <v>73.635300000000001</v>
      </c>
      <c r="HN27" s="165">
        <v>72.343199999999996</v>
      </c>
      <c r="HO27" s="166"/>
      <c r="HP27" s="166"/>
      <c r="HQ27" s="165">
        <v>33.764200000000002</v>
      </c>
      <c r="HR27" s="165">
        <v>33.599400000000003</v>
      </c>
      <c r="HS27" s="165">
        <v>-8.3180999999999994</v>
      </c>
      <c r="HT27" s="165">
        <v>-8.1364000000000001</v>
      </c>
      <c r="HU27" s="165">
        <v>63.52</v>
      </c>
      <c r="HV27" s="165">
        <v>62.8</v>
      </c>
      <c r="HW27" s="165">
        <v>-9.6999999999999993</v>
      </c>
      <c r="HX27" s="165">
        <v>-9.6999999999999993</v>
      </c>
      <c r="HY27" s="165">
        <v>21.944800000000001</v>
      </c>
      <c r="HZ27" s="165">
        <v>-46.48</v>
      </c>
      <c r="IA27" s="165">
        <v>-285.08760000000001</v>
      </c>
      <c r="IB27" s="165">
        <v>88.043800000000005</v>
      </c>
      <c r="IC27" s="165">
        <v>87.880499999999998</v>
      </c>
      <c r="ID27" s="165">
        <v>14.5</v>
      </c>
      <c r="IE27" s="165">
        <v>-56.3</v>
      </c>
      <c r="IF27" s="165">
        <v>-32.5</v>
      </c>
      <c r="IG27" s="165">
        <v>-31.9</v>
      </c>
      <c r="IH27" s="165">
        <v>1.4812000000000001</v>
      </c>
      <c r="II27" s="165">
        <v>1.3309</v>
      </c>
      <c r="IJ27" s="165">
        <v>-362.81119999999999</v>
      </c>
      <c r="IK27" s="165">
        <v>-76.329800000000006</v>
      </c>
      <c r="IL27" s="165">
        <v>124.3439</v>
      </c>
      <c r="IM27" s="165">
        <v>83.038499999999999</v>
      </c>
      <c r="IN27" s="165">
        <v>-87.474800000000002</v>
      </c>
      <c r="IO27" s="165">
        <v>-83.238900000000001</v>
      </c>
      <c r="IP27" s="165">
        <v>75.527199999999993</v>
      </c>
      <c r="IQ27" s="165">
        <v>-117.95569999999999</v>
      </c>
      <c r="IR27" s="165">
        <v>-76.862700000000004</v>
      </c>
      <c r="IS27" s="165">
        <v>-75.700299999999999</v>
      </c>
      <c r="IT27" s="165">
        <v>125.6734</v>
      </c>
      <c r="IU27" s="165">
        <v>126.6497</v>
      </c>
      <c r="IV27" s="165">
        <v>121.4281</v>
      </c>
      <c r="IW27" s="165">
        <v>-117.76819999999999</v>
      </c>
      <c r="IX27" s="165">
        <v>77.018299999999996</v>
      </c>
      <c r="IY27" s="165">
        <v>-39.390500000000003</v>
      </c>
      <c r="IZ27" s="165">
        <v>37.320900000000002</v>
      </c>
      <c r="JA27" s="165">
        <v>-4.2449000000000003</v>
      </c>
      <c r="JB27" s="165">
        <v>10.054</v>
      </c>
      <c r="JC27" s="165">
        <v>7.92</v>
      </c>
      <c r="JD27" s="165">
        <v>7.9480000000000004</v>
      </c>
      <c r="JE27" s="165">
        <v>7.9409999999999998</v>
      </c>
      <c r="JF27" s="165">
        <v>-8.08</v>
      </c>
      <c r="JG27" s="165">
        <v>-13.76</v>
      </c>
      <c r="JH27" s="166"/>
      <c r="JI27" s="165">
        <v>14.4152</v>
      </c>
      <c r="JJ27" s="165">
        <v>-14.7936</v>
      </c>
      <c r="JK27" s="165">
        <v>-36.650599999999997</v>
      </c>
      <c r="JL27" s="165">
        <v>9.1999999999999993</v>
      </c>
      <c r="JM27" s="165">
        <v>14.493</v>
      </c>
      <c r="JN27" s="165">
        <v>12.887</v>
      </c>
      <c r="JO27" s="165">
        <v>11.2972</v>
      </c>
      <c r="JP27" s="165">
        <v>13.663399999999999</v>
      </c>
      <c r="JQ27" s="165">
        <v>47.880400000000002</v>
      </c>
      <c r="JR27" s="165">
        <v>46.092100000000002</v>
      </c>
      <c r="JS27" s="165">
        <v>45.730800000000002</v>
      </c>
      <c r="JT27" s="166"/>
      <c r="JU27" s="165">
        <v>56.6</v>
      </c>
      <c r="JV27" s="165">
        <v>18.615400000000001</v>
      </c>
      <c r="JW27" s="165">
        <v>7.47</v>
      </c>
      <c r="JX27" s="166"/>
      <c r="JY27" s="165">
        <v>-55.767200000000003</v>
      </c>
      <c r="JZ27" s="165">
        <v>82.365099999999998</v>
      </c>
      <c r="KA27" s="165">
        <v>64.554299999999998</v>
      </c>
      <c r="KB27" s="165">
        <v>-55.641500000000001</v>
      </c>
      <c r="KC27" s="165">
        <v>-81.6541</v>
      </c>
      <c r="KD27" s="165">
        <v>54.146799999999999</v>
      </c>
      <c r="KE27" s="165">
        <v>27.096499999999999</v>
      </c>
      <c r="KF27" s="165">
        <v>-67.900000000000006</v>
      </c>
      <c r="KG27" s="165">
        <v>68.400000000000006</v>
      </c>
      <c r="KH27" s="165">
        <v>-176.3202</v>
      </c>
      <c r="KI27" s="165">
        <v>352.35820000000001</v>
      </c>
    </row>
    <row r="28" spans="1:295" ht="18" customHeight="1" x14ac:dyDescent="0.25">
      <c r="A28" s="161" t="s">
        <v>72</v>
      </c>
      <c r="B28" s="161" t="s">
        <v>853</v>
      </c>
      <c r="C28" s="165">
        <v>0</v>
      </c>
      <c r="D28" s="165">
        <v>18.119700000000002</v>
      </c>
      <c r="E28" s="165">
        <v>-25.533799999999999</v>
      </c>
      <c r="F28" s="165">
        <v>-32.112200000000001</v>
      </c>
      <c r="G28" s="165">
        <v>23.888500000000001</v>
      </c>
      <c r="H28" s="166"/>
      <c r="I28" s="165">
        <v>50.752200000000002</v>
      </c>
      <c r="J28" s="165">
        <v>-81.070899999999995</v>
      </c>
      <c r="K28" s="165">
        <v>67.196600000000004</v>
      </c>
      <c r="L28" s="165">
        <v>34.286999999999999</v>
      </c>
      <c r="M28" s="165">
        <v>33.305100000000003</v>
      </c>
      <c r="N28" s="165">
        <v>-2.2200000000000002</v>
      </c>
      <c r="O28" s="165">
        <v>-66.522999999999996</v>
      </c>
      <c r="P28" s="165">
        <v>59.4</v>
      </c>
      <c r="Q28" s="165">
        <v>17.388000000000002</v>
      </c>
      <c r="R28" s="165">
        <v>-59.4</v>
      </c>
      <c r="S28" s="165">
        <v>12.792999999999999</v>
      </c>
      <c r="T28" s="165">
        <v>43.749200000000002</v>
      </c>
      <c r="U28" s="165">
        <v>16.8476</v>
      </c>
      <c r="V28" s="165">
        <v>17.369299999999999</v>
      </c>
      <c r="W28" s="165">
        <v>27.661999999999999</v>
      </c>
      <c r="X28" s="165">
        <v>17.628399999999999</v>
      </c>
      <c r="Y28" s="165">
        <v>5.8982999999999999</v>
      </c>
      <c r="Z28" s="165">
        <v>2.2204000000000002</v>
      </c>
      <c r="AA28" s="166"/>
      <c r="AB28" s="166"/>
      <c r="AC28" s="165">
        <v>-76.47</v>
      </c>
      <c r="AD28" s="165">
        <v>-77</v>
      </c>
      <c r="AE28" s="166"/>
      <c r="AF28" s="165">
        <v>2.2200000000000002</v>
      </c>
      <c r="AG28" s="165">
        <v>66</v>
      </c>
      <c r="AH28" s="165">
        <v>7.45</v>
      </c>
      <c r="AI28" s="165">
        <v>0.16600000000000001</v>
      </c>
      <c r="AJ28" s="167">
        <v>-51.96</v>
      </c>
      <c r="AK28" s="165">
        <v>-52.93</v>
      </c>
      <c r="AL28" s="165">
        <v>-66.89</v>
      </c>
      <c r="AM28" s="165">
        <v>51.96</v>
      </c>
      <c r="AN28" s="165">
        <v>52.9</v>
      </c>
      <c r="AO28" s="165">
        <v>14.651999999999999</v>
      </c>
      <c r="AP28" s="165">
        <v>12.4063</v>
      </c>
      <c r="AQ28" s="165">
        <v>75.519199999999998</v>
      </c>
      <c r="AR28" s="165">
        <v>78.122900000000001</v>
      </c>
      <c r="AS28" s="165">
        <v>51.422600000000003</v>
      </c>
      <c r="AT28" s="165">
        <v>-50.604300000000002</v>
      </c>
      <c r="AU28" s="165">
        <v>-50.525199999999998</v>
      </c>
      <c r="AV28" s="165">
        <v>27.948399999999999</v>
      </c>
      <c r="AW28" s="165">
        <v>26.207999999999998</v>
      </c>
      <c r="AX28" s="165">
        <v>80.131600000000006</v>
      </c>
      <c r="AY28" s="165">
        <v>82.215299999999999</v>
      </c>
      <c r="AZ28" s="165">
        <v>-10.6312</v>
      </c>
      <c r="BA28" s="165">
        <v>-14.0046</v>
      </c>
      <c r="BB28" s="165">
        <v>-412.26220000000001</v>
      </c>
      <c r="BC28" s="165">
        <v>21.737200000000001</v>
      </c>
      <c r="BD28" s="165">
        <v>-10.6</v>
      </c>
      <c r="BE28" s="165">
        <v>-10.5</v>
      </c>
      <c r="BF28" s="165">
        <v>54.297899999999998</v>
      </c>
      <c r="BG28" s="165">
        <v>53.798400000000001</v>
      </c>
      <c r="BH28" s="165">
        <v>-6.3080999999999996</v>
      </c>
      <c r="BI28" s="166"/>
      <c r="BJ28" s="165">
        <v>-51.736400000000003</v>
      </c>
      <c r="BK28" s="165">
        <v>10.459</v>
      </c>
      <c r="BL28" s="165">
        <v>8.8359000000000005</v>
      </c>
      <c r="BM28" s="165">
        <v>6.0509000000000004</v>
      </c>
      <c r="BN28" s="165">
        <v>438.79500000000002</v>
      </c>
      <c r="BO28" s="165">
        <v>149.4186</v>
      </c>
      <c r="BP28" s="165">
        <v>148.7166</v>
      </c>
      <c r="BQ28" s="165">
        <v>-422.36279999999999</v>
      </c>
      <c r="BR28" s="165">
        <v>563.38030000000003</v>
      </c>
      <c r="BS28" s="166"/>
      <c r="BT28" s="165">
        <v>-79.177999999999997</v>
      </c>
      <c r="BU28" s="165">
        <v>83.861699999999999</v>
      </c>
      <c r="BV28" s="165">
        <v>104.11669999999999</v>
      </c>
      <c r="BW28" s="165">
        <v>31.44</v>
      </c>
      <c r="BX28" s="165">
        <v>26.57</v>
      </c>
      <c r="BY28" s="165">
        <v>61.38</v>
      </c>
      <c r="BZ28" s="165">
        <v>84.45</v>
      </c>
      <c r="CA28" s="165">
        <v>-90.148899999999998</v>
      </c>
      <c r="CB28" s="165">
        <v>-90.818700000000007</v>
      </c>
      <c r="CC28" s="165">
        <v>153.13910000000001</v>
      </c>
      <c r="CD28" s="165">
        <v>154.2124</v>
      </c>
      <c r="CE28" s="165">
        <v>-2.0468000000000002</v>
      </c>
      <c r="CF28" s="165">
        <v>-125.18810000000001</v>
      </c>
      <c r="CG28" s="165">
        <v>-124.63339999999999</v>
      </c>
      <c r="CH28" s="165">
        <v>17.2164</v>
      </c>
      <c r="CI28" s="165">
        <v>-98.172799999999995</v>
      </c>
      <c r="CJ28" s="166"/>
      <c r="CK28" s="166"/>
      <c r="CL28" s="165">
        <v>67.900000000000006</v>
      </c>
      <c r="CM28" s="165">
        <v>198.1</v>
      </c>
      <c r="CN28" s="165">
        <v>-18.37</v>
      </c>
      <c r="CO28" s="166"/>
      <c r="CP28" s="165">
        <v>39.783700000000003</v>
      </c>
      <c r="CQ28" s="165">
        <v>39.701700000000002</v>
      </c>
      <c r="CR28" s="165">
        <v>36.257599999999996</v>
      </c>
      <c r="CS28" s="165">
        <v>37.1907</v>
      </c>
      <c r="CT28" s="166"/>
      <c r="CU28" s="165">
        <v>-191.839</v>
      </c>
      <c r="CV28" s="165">
        <v>9.6587999999999994</v>
      </c>
      <c r="CW28" s="165">
        <v>13.8408</v>
      </c>
      <c r="CX28" s="165">
        <v>85.79</v>
      </c>
      <c r="CY28" s="165">
        <v>43.97</v>
      </c>
      <c r="CZ28" s="165">
        <v>56.9604</v>
      </c>
      <c r="DA28" s="165">
        <v>53.910800000000002</v>
      </c>
      <c r="DB28" s="165">
        <v>-26.44</v>
      </c>
      <c r="DC28" s="165">
        <v>-2.7648000000000001</v>
      </c>
      <c r="DD28" s="165">
        <v>98.278099999999995</v>
      </c>
      <c r="DE28" s="165">
        <v>98.724299999999999</v>
      </c>
      <c r="DF28" s="165">
        <v>-142.1037</v>
      </c>
      <c r="DG28" s="166"/>
      <c r="DH28" s="165">
        <v>-27.053100000000001</v>
      </c>
      <c r="DI28" s="165">
        <v>-112.8</v>
      </c>
      <c r="DJ28" s="165">
        <v>-115.2</v>
      </c>
      <c r="DK28" s="165">
        <v>27.171900000000001</v>
      </c>
      <c r="DL28" s="165">
        <v>79.403700000000001</v>
      </c>
      <c r="DM28" s="165">
        <v>73.749099999999999</v>
      </c>
      <c r="DN28" s="165">
        <v>111.3464</v>
      </c>
      <c r="DO28" s="165">
        <v>78.81</v>
      </c>
      <c r="DP28" s="165">
        <v>-9.66</v>
      </c>
      <c r="DQ28" s="165">
        <v>63.9375</v>
      </c>
      <c r="DR28" s="165">
        <v>140.15299999999999</v>
      </c>
      <c r="DS28" s="165">
        <v>-10.11</v>
      </c>
      <c r="DT28" s="165">
        <v>-10.220000000000001</v>
      </c>
      <c r="DU28" s="165">
        <v>83.38</v>
      </c>
      <c r="DV28" s="165">
        <v>73.06</v>
      </c>
      <c r="DW28" s="165">
        <v>139.43639999999999</v>
      </c>
      <c r="DX28" s="165">
        <v>136.87270000000001</v>
      </c>
      <c r="DY28" s="165">
        <v>-68.257999999999996</v>
      </c>
      <c r="DZ28" s="165">
        <v>-70.527299999999997</v>
      </c>
      <c r="EA28" s="165">
        <v>232.1883</v>
      </c>
      <c r="EB28" s="165">
        <v>183.8689</v>
      </c>
      <c r="EC28" s="165">
        <v>178.44229999999999</v>
      </c>
      <c r="ED28" s="165">
        <v>180.7242</v>
      </c>
      <c r="EE28" s="165">
        <v>73.364400000000003</v>
      </c>
      <c r="EF28" s="165">
        <v>51.387</v>
      </c>
      <c r="EG28" s="165">
        <v>-31.553999999999998</v>
      </c>
      <c r="EH28" s="165">
        <v>434.00279999999998</v>
      </c>
      <c r="EI28" s="165">
        <v>117.5728</v>
      </c>
      <c r="EJ28" s="166"/>
      <c r="EK28" s="165">
        <v>-29.807700000000001</v>
      </c>
      <c r="EL28" s="165">
        <v>-26.7593</v>
      </c>
      <c r="EM28" s="165">
        <v>21.673999999999999</v>
      </c>
      <c r="EN28" s="166"/>
      <c r="EO28" s="165">
        <v>79.514300000000006</v>
      </c>
      <c r="EP28" s="165">
        <v>38.448</v>
      </c>
      <c r="EQ28" s="165">
        <v>-79.647400000000005</v>
      </c>
      <c r="ER28" s="165">
        <v>-81.258200000000002</v>
      </c>
      <c r="ES28" s="165">
        <v>-9.4417000000000009</v>
      </c>
      <c r="ET28" s="165">
        <v>0</v>
      </c>
      <c r="EU28" s="165">
        <v>-10.35</v>
      </c>
      <c r="EV28" s="165">
        <v>1</v>
      </c>
      <c r="EW28" s="165">
        <v>17.320599999999999</v>
      </c>
      <c r="EX28" s="165">
        <v>9.4303000000000008</v>
      </c>
      <c r="EY28" s="165">
        <v>-39.220300000000002</v>
      </c>
      <c r="EZ28" s="165">
        <v>-38.2624</v>
      </c>
      <c r="FA28" s="165">
        <v>12.4526</v>
      </c>
      <c r="FB28" s="165">
        <v>-49.204900000000002</v>
      </c>
      <c r="FC28" s="165">
        <v>14.5158</v>
      </c>
      <c r="FD28" s="165">
        <v>22.932300000000001</v>
      </c>
      <c r="FE28" s="166"/>
      <c r="FF28" s="165">
        <v>22.596599999999999</v>
      </c>
      <c r="FG28" s="165">
        <v>39.068600000000004</v>
      </c>
      <c r="FH28" s="165">
        <v>39.813400000000001</v>
      </c>
      <c r="FI28" s="165">
        <v>36.931899999999999</v>
      </c>
      <c r="FJ28" s="165">
        <v>92.435900000000004</v>
      </c>
      <c r="FK28" s="165">
        <v>90.761300000000006</v>
      </c>
      <c r="FL28" s="165">
        <v>-111.35850000000001</v>
      </c>
      <c r="FM28" s="165">
        <v>70.635099999999994</v>
      </c>
      <c r="FN28" s="165">
        <v>70.328199999999995</v>
      </c>
      <c r="FO28" s="165">
        <v>-88.459299999999999</v>
      </c>
      <c r="FP28" s="165">
        <v>-78.080600000000004</v>
      </c>
      <c r="FQ28" s="165">
        <v>-33.631500000000003</v>
      </c>
      <c r="FR28" s="165">
        <v>-38.619999999999997</v>
      </c>
      <c r="FS28" s="165">
        <v>14.358700000000001</v>
      </c>
      <c r="FT28" s="166"/>
      <c r="FU28" s="165">
        <v>-9.19</v>
      </c>
      <c r="FV28" s="165">
        <v>18.25</v>
      </c>
      <c r="FW28" s="165">
        <v>-34.869900000000001</v>
      </c>
      <c r="FX28" s="165">
        <v>9.3665000000000003</v>
      </c>
      <c r="FY28" s="165">
        <v>-14.662000000000001</v>
      </c>
      <c r="FZ28" s="165">
        <v>0.57199999999999995</v>
      </c>
      <c r="GA28" s="166"/>
      <c r="GB28" s="165">
        <v>27.76</v>
      </c>
      <c r="GC28" s="165">
        <v>78.096199999999996</v>
      </c>
      <c r="GD28" s="165">
        <v>87.886899999999997</v>
      </c>
      <c r="GE28" s="166"/>
      <c r="GF28" s="165">
        <v>88.383300000000006</v>
      </c>
      <c r="GG28" s="165">
        <v>22.6</v>
      </c>
      <c r="GH28" s="165">
        <v>-22.627800000000001</v>
      </c>
      <c r="GI28" s="165">
        <v>7.2701000000000002</v>
      </c>
      <c r="GJ28" s="165">
        <v>7.9255000000000004</v>
      </c>
      <c r="GK28" s="165">
        <v>1.9197</v>
      </c>
      <c r="GL28" s="166"/>
      <c r="GM28" s="166"/>
      <c r="GN28" s="166"/>
      <c r="GO28" s="165">
        <v>-38.284399999999998</v>
      </c>
      <c r="GP28" s="165">
        <v>22.4298</v>
      </c>
      <c r="GQ28" s="165">
        <v>39.750399999999999</v>
      </c>
      <c r="GR28" s="165">
        <v>63.404200000000003</v>
      </c>
      <c r="GS28" s="165">
        <v>64.805300000000003</v>
      </c>
      <c r="GT28" s="165">
        <v>-182.50659999999999</v>
      </c>
      <c r="GU28" s="165">
        <v>-31.482399999999998</v>
      </c>
      <c r="GV28" s="165">
        <v>28.401199999999999</v>
      </c>
      <c r="GW28" s="165">
        <v>-53.097799999999999</v>
      </c>
      <c r="GX28" s="165">
        <v>10.035299999999999</v>
      </c>
      <c r="GY28" s="165">
        <v>11.7508</v>
      </c>
      <c r="GZ28" s="165">
        <v>11.2776</v>
      </c>
      <c r="HA28" s="165">
        <v>11.7418</v>
      </c>
      <c r="HB28" s="165">
        <v>0</v>
      </c>
      <c r="HC28" s="165">
        <v>235.6003</v>
      </c>
      <c r="HD28" s="165">
        <v>276.60000000000002</v>
      </c>
      <c r="HE28" s="165">
        <v>-278.24160000000001</v>
      </c>
      <c r="HF28" s="165">
        <v>-548.50729999999999</v>
      </c>
      <c r="HG28" s="165">
        <v>547.55089999999996</v>
      </c>
      <c r="HH28" s="165">
        <v>370.9359</v>
      </c>
      <c r="HI28" s="165">
        <v>0</v>
      </c>
      <c r="HJ28" s="165">
        <v>-223.0128</v>
      </c>
      <c r="HK28" s="165">
        <v>-58.670200000000001</v>
      </c>
      <c r="HL28" s="165">
        <v>-50.0944</v>
      </c>
      <c r="HM28" s="165">
        <v>75.421700000000001</v>
      </c>
      <c r="HN28" s="165">
        <v>75.494600000000005</v>
      </c>
      <c r="HO28" s="166"/>
      <c r="HP28" s="166"/>
      <c r="HQ28" s="165">
        <v>26.8428</v>
      </c>
      <c r="HR28" s="165">
        <v>26.7988</v>
      </c>
      <c r="HS28" s="165">
        <v>-8.3338000000000001</v>
      </c>
      <c r="HT28" s="165">
        <v>-8.2215000000000007</v>
      </c>
      <c r="HU28" s="165">
        <v>75.31</v>
      </c>
      <c r="HV28" s="165">
        <v>74.73</v>
      </c>
      <c r="HW28" s="165">
        <v>-4.9000000000000004</v>
      </c>
      <c r="HX28" s="165">
        <v>-4.9000000000000004</v>
      </c>
      <c r="HY28" s="165">
        <v>21.842199999999998</v>
      </c>
      <c r="HZ28" s="165">
        <v>-46.32</v>
      </c>
      <c r="IA28" s="165">
        <v>-298.06369999999998</v>
      </c>
      <c r="IB28" s="165">
        <v>85.5959</v>
      </c>
      <c r="IC28" s="165">
        <v>86.976399999999998</v>
      </c>
      <c r="ID28" s="165">
        <v>13.4</v>
      </c>
      <c r="IE28" s="165">
        <v>-50.7</v>
      </c>
      <c r="IF28" s="165">
        <v>-24.1</v>
      </c>
      <c r="IG28" s="165">
        <v>-24.2</v>
      </c>
      <c r="IH28" s="166"/>
      <c r="II28" s="166"/>
      <c r="IJ28" s="165">
        <v>-362.24740000000003</v>
      </c>
      <c r="IK28" s="165">
        <v>-90.243499999999997</v>
      </c>
      <c r="IL28" s="165">
        <v>141.96</v>
      </c>
      <c r="IM28" s="165">
        <v>108.3463</v>
      </c>
      <c r="IN28" s="165">
        <v>-79.639899999999997</v>
      </c>
      <c r="IO28" s="165">
        <v>-102.44280000000001</v>
      </c>
      <c r="IP28" s="165">
        <v>96.695400000000006</v>
      </c>
      <c r="IQ28" s="165">
        <v>-94.697999999999993</v>
      </c>
      <c r="IR28" s="165">
        <v>-77.769599999999997</v>
      </c>
      <c r="IS28" s="165">
        <v>-92.498500000000007</v>
      </c>
      <c r="IT28" s="165">
        <v>118.86839999999999</v>
      </c>
      <c r="IU28" s="165">
        <v>119.1468</v>
      </c>
      <c r="IV28" s="165">
        <v>93.3322</v>
      </c>
      <c r="IW28" s="165">
        <v>-138.59970000000001</v>
      </c>
      <c r="IX28" s="165">
        <v>77.824299999999994</v>
      </c>
      <c r="IY28" s="165">
        <v>-58.131300000000003</v>
      </c>
      <c r="IZ28" s="165">
        <v>60.171799999999998</v>
      </c>
      <c r="JA28" s="165">
        <v>-3.5583</v>
      </c>
      <c r="JB28" s="165">
        <v>3.2290000000000001</v>
      </c>
      <c r="JC28" s="165">
        <v>9.0399999999999991</v>
      </c>
      <c r="JD28" s="165">
        <v>7.117</v>
      </c>
      <c r="JE28" s="165">
        <v>7.125</v>
      </c>
      <c r="JF28" s="165">
        <v>-9.1199999999999992</v>
      </c>
      <c r="JG28" s="165">
        <v>-14.16</v>
      </c>
      <c r="JH28" s="166"/>
      <c r="JI28" s="165">
        <v>12.892300000000001</v>
      </c>
      <c r="JJ28" s="165">
        <v>-14.6471</v>
      </c>
      <c r="JK28" s="165">
        <v>-35.097299999999997</v>
      </c>
      <c r="JL28" s="165">
        <v>10.6</v>
      </c>
      <c r="JM28" s="165">
        <v>18.731999999999999</v>
      </c>
      <c r="JN28" s="165">
        <v>15.680999999999999</v>
      </c>
      <c r="JO28" s="166"/>
      <c r="JP28" s="166"/>
      <c r="JQ28" s="165">
        <v>46.712899999999998</v>
      </c>
      <c r="JR28" s="165">
        <v>49.200699999999998</v>
      </c>
      <c r="JS28" s="165">
        <v>47.26</v>
      </c>
      <c r="JT28" s="166"/>
      <c r="JU28" s="165">
        <v>49.5</v>
      </c>
      <c r="JV28" s="165">
        <v>16.6127</v>
      </c>
      <c r="JW28" s="165">
        <v>7.56</v>
      </c>
      <c r="JX28" s="166"/>
      <c r="JY28" s="165">
        <v>-48.814900000000002</v>
      </c>
      <c r="JZ28" s="165">
        <v>80.496099999999998</v>
      </c>
      <c r="KA28" s="165">
        <v>59.624899999999997</v>
      </c>
      <c r="KB28" s="165">
        <v>-47.758000000000003</v>
      </c>
      <c r="KC28" s="165">
        <v>-79.399100000000004</v>
      </c>
      <c r="KD28" s="165">
        <v>49.429400000000001</v>
      </c>
      <c r="KE28" s="165">
        <v>30.151800000000001</v>
      </c>
      <c r="KF28" s="165">
        <v>-59.4</v>
      </c>
      <c r="KG28" s="165">
        <v>60</v>
      </c>
      <c r="KH28" s="165">
        <v>-172.74879999999999</v>
      </c>
      <c r="KI28" s="165">
        <v>342.36900000000003</v>
      </c>
    </row>
    <row r="29" spans="1:295" ht="18" customHeight="1" x14ac:dyDescent="0.25">
      <c r="A29" s="161" t="s">
        <v>72</v>
      </c>
      <c r="B29" s="161" t="s">
        <v>854</v>
      </c>
      <c r="C29" s="165">
        <v>0</v>
      </c>
      <c r="D29" s="165">
        <v>18.715900000000001</v>
      </c>
      <c r="E29" s="165">
        <v>-26.397200000000002</v>
      </c>
      <c r="F29" s="165">
        <v>-31.409500000000001</v>
      </c>
      <c r="G29" s="165">
        <v>25.197299999999998</v>
      </c>
      <c r="H29" s="166"/>
      <c r="I29" s="165">
        <v>51.817700000000002</v>
      </c>
      <c r="J29" s="165">
        <v>-86.655699999999996</v>
      </c>
      <c r="K29" s="165">
        <v>69.796499999999995</v>
      </c>
      <c r="L29" s="165">
        <v>34.976900000000001</v>
      </c>
      <c r="M29" s="165">
        <v>34.146000000000001</v>
      </c>
      <c r="N29" s="165">
        <v>-2.2200000000000002</v>
      </c>
      <c r="O29" s="165">
        <v>-69.033000000000001</v>
      </c>
      <c r="P29" s="165">
        <v>59.4</v>
      </c>
      <c r="Q29" s="165">
        <v>17.388000000000002</v>
      </c>
      <c r="R29" s="165">
        <v>-61.6</v>
      </c>
      <c r="S29" s="165">
        <v>13.0486</v>
      </c>
      <c r="T29" s="165">
        <v>46.1188</v>
      </c>
      <c r="U29" s="165">
        <v>16.773800000000001</v>
      </c>
      <c r="V29" s="165">
        <v>16.923100000000002</v>
      </c>
      <c r="W29" s="165">
        <v>27.767700000000001</v>
      </c>
      <c r="X29" s="165">
        <v>17.481400000000001</v>
      </c>
      <c r="Y29" s="165">
        <v>5.7660999999999998</v>
      </c>
      <c r="Z29" s="165">
        <v>2.2547999999999999</v>
      </c>
      <c r="AA29" s="166"/>
      <c r="AB29" s="166"/>
      <c r="AC29" s="165">
        <v>-77.63</v>
      </c>
      <c r="AD29" s="165">
        <v>-77.47</v>
      </c>
      <c r="AE29" s="166"/>
      <c r="AF29" s="165">
        <v>2.2200000000000002</v>
      </c>
      <c r="AG29" s="165">
        <v>68.2</v>
      </c>
      <c r="AH29" s="165">
        <v>7.0979999999999999</v>
      </c>
      <c r="AI29" s="165">
        <v>0.16500000000000001</v>
      </c>
      <c r="AJ29" s="167">
        <v>-52.23</v>
      </c>
      <c r="AK29" s="165">
        <v>-52.25</v>
      </c>
      <c r="AL29" s="165">
        <v>-68.099999999999994</v>
      </c>
      <c r="AM29" s="165">
        <v>52.23</v>
      </c>
      <c r="AN29" s="165">
        <v>52.92</v>
      </c>
      <c r="AO29" s="165">
        <v>15.289400000000001</v>
      </c>
      <c r="AP29" s="165">
        <v>11.915900000000001</v>
      </c>
      <c r="AQ29" s="165">
        <v>75.328299999999999</v>
      </c>
      <c r="AR29" s="165">
        <v>78.768299999999996</v>
      </c>
      <c r="AS29" s="165">
        <v>49.641800000000003</v>
      </c>
      <c r="AT29" s="165">
        <v>-50.068899999999999</v>
      </c>
      <c r="AU29" s="165">
        <v>-49.826700000000002</v>
      </c>
      <c r="AV29" s="165">
        <v>21.756399999999999</v>
      </c>
      <c r="AW29" s="165">
        <v>23.7941</v>
      </c>
      <c r="AX29" s="165">
        <v>80.679199999999994</v>
      </c>
      <c r="AY29" s="165">
        <v>82.332099999999997</v>
      </c>
      <c r="AZ29" s="165">
        <v>-18.188500000000001</v>
      </c>
      <c r="BA29" s="165">
        <v>-20.518599999999999</v>
      </c>
      <c r="BB29" s="165">
        <v>-424.29759999999999</v>
      </c>
      <c r="BC29" s="165">
        <v>21.027699999999999</v>
      </c>
      <c r="BD29" s="165">
        <v>-10.3</v>
      </c>
      <c r="BE29" s="165">
        <v>-10.3</v>
      </c>
      <c r="BF29" s="165">
        <v>55.002800000000001</v>
      </c>
      <c r="BG29" s="165">
        <v>54.336799999999997</v>
      </c>
      <c r="BH29" s="165">
        <v>-6.5831999999999997</v>
      </c>
      <c r="BI29" s="166"/>
      <c r="BJ29" s="165">
        <v>-53.197000000000003</v>
      </c>
      <c r="BK29" s="165">
        <v>10.9962</v>
      </c>
      <c r="BL29" s="165">
        <v>8.3767999999999994</v>
      </c>
      <c r="BM29" s="165">
        <v>5.7191000000000001</v>
      </c>
      <c r="BN29" s="165">
        <v>448.49990000000003</v>
      </c>
      <c r="BO29" s="165">
        <v>158.2689</v>
      </c>
      <c r="BP29" s="165">
        <v>159.27600000000001</v>
      </c>
      <c r="BQ29" s="165">
        <v>-425.74849999999998</v>
      </c>
      <c r="BR29" s="165">
        <v>588.50080000000003</v>
      </c>
      <c r="BS29" s="166"/>
      <c r="BT29" s="165">
        <v>-89.641400000000004</v>
      </c>
      <c r="BU29" s="165">
        <v>91.843199999999996</v>
      </c>
      <c r="BV29" s="165">
        <v>107.6395</v>
      </c>
      <c r="BW29" s="165">
        <v>32.54</v>
      </c>
      <c r="BX29" s="165">
        <v>27.73</v>
      </c>
      <c r="BY29" s="165">
        <v>62.71</v>
      </c>
      <c r="BZ29" s="165">
        <v>85.39</v>
      </c>
      <c r="CA29" s="165">
        <v>-92.292299999999997</v>
      </c>
      <c r="CB29" s="165">
        <v>-92.426199999999994</v>
      </c>
      <c r="CC29" s="165">
        <v>157.07579999999999</v>
      </c>
      <c r="CD29" s="165">
        <v>159.36019999999999</v>
      </c>
      <c r="CE29" s="165">
        <v>-2.5366</v>
      </c>
      <c r="CF29" s="165">
        <v>-131.18360000000001</v>
      </c>
      <c r="CG29" s="165">
        <v>-131.29730000000001</v>
      </c>
      <c r="CH29" s="165">
        <v>18.2729</v>
      </c>
      <c r="CI29" s="165">
        <v>-97.243799999999993</v>
      </c>
      <c r="CJ29" s="166"/>
      <c r="CK29" s="166"/>
      <c r="CL29" s="165">
        <v>73.3</v>
      </c>
      <c r="CM29" s="165">
        <v>194.6</v>
      </c>
      <c r="CN29" s="165">
        <v>-18.77</v>
      </c>
      <c r="CO29" s="166"/>
      <c r="CP29" s="165">
        <v>41.863199999999999</v>
      </c>
      <c r="CQ29" s="165">
        <v>41.608899999999998</v>
      </c>
      <c r="CR29" s="165">
        <v>39.512900000000002</v>
      </c>
      <c r="CS29" s="165">
        <v>40.606900000000003</v>
      </c>
      <c r="CT29" s="166"/>
      <c r="CU29" s="165">
        <v>-205.36529999999999</v>
      </c>
      <c r="CV29" s="165">
        <v>8.5463000000000005</v>
      </c>
      <c r="CW29" s="165">
        <v>14.0525</v>
      </c>
      <c r="CX29" s="165">
        <v>84.87</v>
      </c>
      <c r="CY29" s="165">
        <v>44.25</v>
      </c>
      <c r="CZ29" s="165">
        <v>57.663600000000002</v>
      </c>
      <c r="DA29" s="165">
        <v>55.668599999999998</v>
      </c>
      <c r="DB29" s="165">
        <v>-26.95</v>
      </c>
      <c r="DC29" s="166"/>
      <c r="DD29" s="165">
        <v>97.153300000000002</v>
      </c>
      <c r="DE29" s="165">
        <v>95.940200000000004</v>
      </c>
      <c r="DF29" s="165">
        <v>-129.23779999999999</v>
      </c>
      <c r="DG29" s="166"/>
      <c r="DH29" s="165">
        <v>-27.802</v>
      </c>
      <c r="DI29" s="165">
        <v>-120.3</v>
      </c>
      <c r="DJ29" s="165">
        <v>-120</v>
      </c>
      <c r="DK29" s="166"/>
      <c r="DL29" s="165">
        <v>82.040400000000005</v>
      </c>
      <c r="DM29" s="165">
        <v>73.749099999999999</v>
      </c>
      <c r="DN29" s="165">
        <v>113.6902</v>
      </c>
      <c r="DO29" s="165">
        <v>81.27</v>
      </c>
      <c r="DP29" s="165">
        <v>-9.1999999999999993</v>
      </c>
      <c r="DQ29" s="165">
        <v>65.952500000000001</v>
      </c>
      <c r="DR29" s="165">
        <v>127.82729999999999</v>
      </c>
      <c r="DS29" s="165">
        <v>-9.83</v>
      </c>
      <c r="DT29" s="165">
        <v>-9.99</v>
      </c>
      <c r="DU29" s="165">
        <v>80.41</v>
      </c>
      <c r="DV29" s="165">
        <v>75.5</v>
      </c>
      <c r="DW29" s="165">
        <v>128.8364</v>
      </c>
      <c r="DX29" s="165">
        <v>126.6182</v>
      </c>
      <c r="DY29" s="165">
        <v>-74.2333</v>
      </c>
      <c r="DZ29" s="165">
        <v>-73.009100000000004</v>
      </c>
      <c r="EA29" s="165">
        <v>228.97810000000001</v>
      </c>
      <c r="EB29" s="165">
        <v>176.87289999999999</v>
      </c>
      <c r="EC29" s="165">
        <v>171.18199999999999</v>
      </c>
      <c r="ED29" s="165">
        <v>172.50550000000001</v>
      </c>
      <c r="EE29" s="165">
        <v>90.290099999999995</v>
      </c>
      <c r="EF29" s="165">
        <v>69.099900000000005</v>
      </c>
      <c r="EG29" s="165">
        <v>-31.597999999999999</v>
      </c>
      <c r="EH29" s="165">
        <v>436.03109999999998</v>
      </c>
      <c r="EI29" s="165">
        <v>62.391800000000003</v>
      </c>
      <c r="EJ29" s="166"/>
      <c r="EK29" s="165">
        <v>-30.122499999999999</v>
      </c>
      <c r="EL29" s="165">
        <v>-27.466100000000001</v>
      </c>
      <c r="EM29" s="165">
        <v>0</v>
      </c>
      <c r="EN29" s="166"/>
      <c r="EO29" s="165">
        <v>52.616900000000001</v>
      </c>
      <c r="EP29" s="165">
        <v>142.90799999999999</v>
      </c>
      <c r="EQ29" s="165">
        <v>-97.577399999999997</v>
      </c>
      <c r="ER29" s="165">
        <v>-98.537700000000001</v>
      </c>
      <c r="ES29" s="165">
        <v>-26.630400000000002</v>
      </c>
      <c r="ET29" s="165">
        <v>0</v>
      </c>
      <c r="EU29" s="165">
        <v>-13.87</v>
      </c>
      <c r="EV29" s="165">
        <v>112.4</v>
      </c>
      <c r="EW29" s="165">
        <v>17.6907</v>
      </c>
      <c r="EX29" s="165">
        <v>-19.436299999999999</v>
      </c>
      <c r="EY29" s="165">
        <v>-39.773600000000002</v>
      </c>
      <c r="EZ29" s="165">
        <v>-38.690100000000001</v>
      </c>
      <c r="FA29" s="165">
        <v>11.3865</v>
      </c>
      <c r="FB29" s="165">
        <v>-64.687399999999997</v>
      </c>
      <c r="FC29" s="165">
        <v>31.1313</v>
      </c>
      <c r="FD29" s="165">
        <v>23.7166</v>
      </c>
      <c r="FE29" s="166"/>
      <c r="FF29" s="165">
        <v>22.9847</v>
      </c>
      <c r="FG29" s="165">
        <v>39.291600000000003</v>
      </c>
      <c r="FH29" s="165">
        <v>39.946300000000001</v>
      </c>
      <c r="FI29" s="165">
        <v>38.533799999999999</v>
      </c>
      <c r="FJ29" s="165">
        <v>94.110500000000002</v>
      </c>
      <c r="FK29" s="165">
        <v>93.273200000000003</v>
      </c>
      <c r="FL29" s="165">
        <v>-110.3537</v>
      </c>
      <c r="FM29" s="165">
        <v>75.876800000000003</v>
      </c>
      <c r="FN29" s="165">
        <v>76.399199999999993</v>
      </c>
      <c r="FO29" s="165">
        <v>-86.241100000000003</v>
      </c>
      <c r="FP29" s="165">
        <v>-73.214799999999997</v>
      </c>
      <c r="FQ29" s="165">
        <v>-33.441099999999999</v>
      </c>
      <c r="FR29" s="165">
        <v>-37.549999999999997</v>
      </c>
      <c r="FS29" s="165">
        <v>14.5809</v>
      </c>
      <c r="FT29" s="165">
        <v>0.91579999999999995</v>
      </c>
      <c r="FU29" s="165">
        <v>-9.64</v>
      </c>
      <c r="FV29" s="165">
        <v>18.350000000000001</v>
      </c>
      <c r="FW29" s="165">
        <v>-33.4861</v>
      </c>
      <c r="FX29" s="166"/>
      <c r="FY29" s="165">
        <v>-8.1720000000000006</v>
      </c>
      <c r="FZ29" s="165">
        <v>0.54500000000000004</v>
      </c>
      <c r="GA29" s="166"/>
      <c r="GB29" s="165">
        <v>29.15</v>
      </c>
      <c r="GC29" s="165">
        <v>74.185500000000005</v>
      </c>
      <c r="GD29" s="165">
        <v>87.434399999999997</v>
      </c>
      <c r="GE29" s="165">
        <v>16.39</v>
      </c>
      <c r="GF29" s="165">
        <v>90.734099999999998</v>
      </c>
      <c r="GG29" s="165">
        <v>23.2</v>
      </c>
      <c r="GH29" s="165">
        <v>-23.261800000000001</v>
      </c>
      <c r="GI29" s="165">
        <v>7.0655999999999999</v>
      </c>
      <c r="GJ29" s="165">
        <v>7.9568000000000003</v>
      </c>
      <c r="GK29" s="165">
        <v>2.0057999999999998</v>
      </c>
      <c r="GL29" s="166"/>
      <c r="GM29" s="166"/>
      <c r="GN29" s="165">
        <v>-16.261800000000001</v>
      </c>
      <c r="GO29" s="165">
        <v>-39.344099999999997</v>
      </c>
      <c r="GP29" s="165">
        <v>24.263400000000001</v>
      </c>
      <c r="GQ29" s="165">
        <v>41.111899999999999</v>
      </c>
      <c r="GR29" s="165">
        <v>61.9724</v>
      </c>
      <c r="GS29" s="165">
        <v>64.775800000000004</v>
      </c>
      <c r="GT29" s="165">
        <v>-185.863</v>
      </c>
      <c r="GU29" s="165">
        <v>-32.542900000000003</v>
      </c>
      <c r="GV29" s="165">
        <v>28.786300000000001</v>
      </c>
      <c r="GW29" s="165">
        <v>-55.198399999999999</v>
      </c>
      <c r="GX29" s="165">
        <v>10.612500000000001</v>
      </c>
      <c r="GY29" s="165">
        <v>12.0731</v>
      </c>
      <c r="GZ29" s="165">
        <v>11.478</v>
      </c>
      <c r="HA29" s="165">
        <v>12</v>
      </c>
      <c r="HB29" s="165">
        <v>0</v>
      </c>
      <c r="HC29" s="165">
        <v>200.45410000000001</v>
      </c>
      <c r="HD29" s="165">
        <v>281.2</v>
      </c>
      <c r="HE29" s="165">
        <v>-279.20769999999999</v>
      </c>
      <c r="HF29" s="165">
        <v>-537.36</v>
      </c>
      <c r="HG29" s="165">
        <v>540.99300000000005</v>
      </c>
      <c r="HH29" s="165">
        <v>323.23169999999999</v>
      </c>
      <c r="HI29" s="165">
        <v>0</v>
      </c>
      <c r="HJ29" s="165">
        <v>-190.9744</v>
      </c>
      <c r="HK29" s="165">
        <v>-61.956699999999998</v>
      </c>
      <c r="HL29" s="165">
        <v>-52.823700000000002</v>
      </c>
      <c r="HM29" s="165">
        <v>74.766800000000003</v>
      </c>
      <c r="HN29" s="165">
        <v>74.560199999999995</v>
      </c>
      <c r="HO29" s="166"/>
      <c r="HP29" s="166"/>
      <c r="HQ29" s="165">
        <v>20.031099999999999</v>
      </c>
      <c r="HR29" s="165">
        <v>19.152200000000001</v>
      </c>
      <c r="HS29" s="165">
        <v>-6.4507000000000003</v>
      </c>
      <c r="HT29" s="165">
        <v>-6.3409000000000004</v>
      </c>
      <c r="HU29" s="165">
        <v>62.62</v>
      </c>
      <c r="HV29" s="165">
        <v>60.13</v>
      </c>
      <c r="HW29" s="165">
        <v>-9.6999999999999993</v>
      </c>
      <c r="HX29" s="165">
        <v>-7.7</v>
      </c>
      <c r="HY29" s="165">
        <v>21.6371</v>
      </c>
      <c r="HZ29" s="165">
        <v>-53.12</v>
      </c>
      <c r="IA29" s="165">
        <v>-296.3322</v>
      </c>
      <c r="IB29" s="165">
        <v>82.875699999999995</v>
      </c>
      <c r="IC29" s="165">
        <v>82.681399999999996</v>
      </c>
      <c r="ID29" s="165">
        <v>13.4</v>
      </c>
      <c r="IE29" s="165">
        <v>-48.5</v>
      </c>
      <c r="IF29" s="165">
        <v>-18.2</v>
      </c>
      <c r="IG29" s="165">
        <v>-18.2</v>
      </c>
      <c r="IH29" s="166"/>
      <c r="II29" s="166"/>
      <c r="IJ29" s="165">
        <v>-321.41149999999999</v>
      </c>
      <c r="IK29" s="165">
        <v>-35.728999999999999</v>
      </c>
      <c r="IL29" s="165">
        <v>72.376000000000005</v>
      </c>
      <c r="IM29" s="165">
        <v>45.482900000000001</v>
      </c>
      <c r="IN29" s="165">
        <v>-89.595399999999998</v>
      </c>
      <c r="IO29" s="165">
        <v>-46.148000000000003</v>
      </c>
      <c r="IP29" s="165">
        <v>41.758699999999997</v>
      </c>
      <c r="IQ29" s="165">
        <v>-79.525499999999994</v>
      </c>
      <c r="IR29" s="165">
        <v>-33.279000000000003</v>
      </c>
      <c r="IS29" s="165">
        <v>-42.533799999999999</v>
      </c>
      <c r="IT29" s="165">
        <v>119.9759</v>
      </c>
      <c r="IU29" s="165">
        <v>119.967</v>
      </c>
      <c r="IV29" s="165">
        <v>82.963300000000004</v>
      </c>
      <c r="IW29" s="165">
        <v>-71.104299999999995</v>
      </c>
      <c r="IX29" s="165">
        <v>31.952400000000001</v>
      </c>
      <c r="IY29" s="165">
        <v>-34.119900000000001</v>
      </c>
      <c r="IZ29" s="165">
        <v>34.2271</v>
      </c>
      <c r="JA29" s="165">
        <v>-3.6901000000000002</v>
      </c>
      <c r="JB29" s="165">
        <v>2.7229999999999999</v>
      </c>
      <c r="JC29" s="165">
        <v>9.6</v>
      </c>
      <c r="JD29" s="165">
        <v>7.6020000000000003</v>
      </c>
      <c r="JE29" s="165">
        <v>7.6130000000000004</v>
      </c>
      <c r="JF29" s="165">
        <v>-10</v>
      </c>
      <c r="JG29" s="165">
        <v>-13.6</v>
      </c>
      <c r="JH29" s="166"/>
      <c r="JI29" s="165">
        <v>14.152699999999999</v>
      </c>
      <c r="JJ29" s="165">
        <v>-12.0989</v>
      </c>
      <c r="JK29" s="165">
        <v>-35.3628</v>
      </c>
      <c r="JL29" s="165">
        <v>6.3</v>
      </c>
      <c r="JM29" s="165">
        <v>12.493</v>
      </c>
      <c r="JN29" s="165">
        <v>11.243</v>
      </c>
      <c r="JO29" s="166"/>
      <c r="JP29" s="165">
        <v>13.3948</v>
      </c>
      <c r="JQ29" s="165">
        <v>48.063000000000002</v>
      </c>
      <c r="JR29" s="165">
        <v>48.048699999999997</v>
      </c>
      <c r="JS29" s="165">
        <v>48.055500000000002</v>
      </c>
      <c r="JT29" s="166"/>
      <c r="JU29" s="165">
        <v>47.8</v>
      </c>
      <c r="JV29" s="165">
        <v>16.188800000000001</v>
      </c>
      <c r="JW29" s="165">
        <v>7.61</v>
      </c>
      <c r="JX29" s="166"/>
      <c r="JY29" s="165">
        <v>-51.039299999999997</v>
      </c>
      <c r="JZ29" s="165">
        <v>83.485500000000002</v>
      </c>
      <c r="KA29" s="165">
        <v>62.616399999999999</v>
      </c>
      <c r="KB29" s="165">
        <v>-50.169400000000003</v>
      </c>
      <c r="KC29" s="165">
        <v>-81.068600000000004</v>
      </c>
      <c r="KD29" s="165">
        <v>52.280500000000004</v>
      </c>
      <c r="KE29" s="165">
        <v>29.114100000000001</v>
      </c>
      <c r="KF29" s="165">
        <v>-59.2</v>
      </c>
      <c r="KG29" s="165">
        <v>59.9</v>
      </c>
      <c r="KH29" s="165">
        <v>-209.929</v>
      </c>
      <c r="KI29" s="165">
        <v>380.13929999999999</v>
      </c>
    </row>
    <row r="30" spans="1:295" ht="18" customHeight="1" x14ac:dyDescent="0.25">
      <c r="A30" s="161" t="s">
        <v>72</v>
      </c>
      <c r="B30" s="161" t="s">
        <v>855</v>
      </c>
      <c r="C30" s="165">
        <v>0</v>
      </c>
      <c r="D30" s="165">
        <v>18.936199999999999</v>
      </c>
      <c r="E30" s="165">
        <v>-26.813800000000001</v>
      </c>
      <c r="F30" s="165">
        <v>-31.764600000000002</v>
      </c>
      <c r="G30" s="165">
        <v>25.017399999999999</v>
      </c>
      <c r="H30" s="166"/>
      <c r="I30" s="165">
        <v>53.548900000000003</v>
      </c>
      <c r="J30" s="165">
        <v>-88.364400000000003</v>
      </c>
      <c r="K30" s="165">
        <v>70.262699999999995</v>
      </c>
      <c r="L30" s="165">
        <v>35.326900000000002</v>
      </c>
      <c r="M30" s="165">
        <v>34.675400000000003</v>
      </c>
      <c r="N30" s="165">
        <v>0</v>
      </c>
      <c r="O30" s="165">
        <v>-70.704999999999998</v>
      </c>
      <c r="P30" s="165">
        <v>63.8</v>
      </c>
      <c r="Q30" s="165">
        <v>18.216000000000001</v>
      </c>
      <c r="R30" s="165">
        <v>-61.6</v>
      </c>
      <c r="S30" s="165">
        <v>12.8543</v>
      </c>
      <c r="T30" s="165">
        <v>49.18</v>
      </c>
      <c r="U30" s="165">
        <v>16.772500000000001</v>
      </c>
      <c r="V30" s="165">
        <v>17.0732</v>
      </c>
      <c r="W30" s="165">
        <v>28.2576</v>
      </c>
      <c r="X30" s="165">
        <v>17.2194</v>
      </c>
      <c r="Y30" s="165">
        <v>5.8754999999999997</v>
      </c>
      <c r="Z30" s="165">
        <v>2.2044000000000001</v>
      </c>
      <c r="AA30" s="166"/>
      <c r="AB30" s="166"/>
      <c r="AC30" s="165">
        <v>-78.34</v>
      </c>
      <c r="AD30" s="165">
        <v>-78.209999999999994</v>
      </c>
      <c r="AE30" s="166"/>
      <c r="AF30" s="165">
        <v>0</v>
      </c>
      <c r="AG30" s="165">
        <v>68.2</v>
      </c>
      <c r="AH30" s="165">
        <v>7.9359999999999999</v>
      </c>
      <c r="AI30" s="165">
        <v>0.16700000000000001</v>
      </c>
      <c r="AJ30" s="167">
        <v>-51.35</v>
      </c>
      <c r="AK30" s="165">
        <v>-49.87</v>
      </c>
      <c r="AL30" s="165">
        <v>-67.19</v>
      </c>
      <c r="AM30" s="165">
        <v>51.35</v>
      </c>
      <c r="AN30" s="165">
        <v>51.81</v>
      </c>
      <c r="AO30" s="165">
        <v>15.964399999999999</v>
      </c>
      <c r="AP30" s="165">
        <v>11.647</v>
      </c>
      <c r="AQ30" s="165">
        <v>78.554100000000005</v>
      </c>
      <c r="AR30" s="165">
        <v>81.5197</v>
      </c>
      <c r="AS30" s="165">
        <v>47.1892</v>
      </c>
      <c r="AT30" s="165">
        <v>-51.050800000000002</v>
      </c>
      <c r="AU30" s="165">
        <v>-49.8185</v>
      </c>
      <c r="AV30" s="165">
        <v>31.777000000000001</v>
      </c>
      <c r="AW30" s="165">
        <v>32.559600000000003</v>
      </c>
      <c r="AX30" s="165">
        <v>80.738699999999994</v>
      </c>
      <c r="AY30" s="165">
        <v>81.844700000000003</v>
      </c>
      <c r="AZ30" s="165">
        <v>-20.626300000000001</v>
      </c>
      <c r="BA30" s="165">
        <v>-25.2118</v>
      </c>
      <c r="BB30" s="165">
        <v>-430.34370000000001</v>
      </c>
      <c r="BC30" s="165">
        <v>20.735800000000001</v>
      </c>
      <c r="BD30" s="165">
        <v>-10.3</v>
      </c>
      <c r="BE30" s="165">
        <v>-10.3</v>
      </c>
      <c r="BF30" s="165">
        <v>52.818199999999997</v>
      </c>
      <c r="BG30" s="165">
        <v>53.500700000000002</v>
      </c>
      <c r="BH30" s="165">
        <v>-6.5830000000000002</v>
      </c>
      <c r="BI30" s="166"/>
      <c r="BJ30" s="165">
        <v>-54.4467</v>
      </c>
      <c r="BK30" s="165">
        <v>11.158799999999999</v>
      </c>
      <c r="BL30" s="165">
        <v>8.9818999999999996</v>
      </c>
      <c r="BM30" s="165">
        <v>6.1891999999999996</v>
      </c>
      <c r="BN30" s="165">
        <v>453.10820000000001</v>
      </c>
      <c r="BO30" s="165">
        <v>164.49469999999999</v>
      </c>
      <c r="BP30" s="165">
        <v>164.49469999999999</v>
      </c>
      <c r="BQ30" s="165">
        <v>-432.38639999999998</v>
      </c>
      <c r="BR30" s="165">
        <v>618.46759999999995</v>
      </c>
      <c r="BS30" s="166"/>
      <c r="BT30" s="165">
        <v>-78.354399999999998</v>
      </c>
      <c r="BU30" s="165">
        <v>79.315799999999996</v>
      </c>
      <c r="BV30" s="165">
        <v>110.92270000000001</v>
      </c>
      <c r="BW30" s="165">
        <v>32.659999999999997</v>
      </c>
      <c r="BX30" s="165">
        <v>28.13</v>
      </c>
      <c r="BY30" s="165">
        <v>65.319999999999993</v>
      </c>
      <c r="BZ30" s="165">
        <v>88.32</v>
      </c>
      <c r="CA30" s="165">
        <v>-100.9995</v>
      </c>
      <c r="CB30" s="165">
        <v>-97.382599999999996</v>
      </c>
      <c r="CC30" s="165">
        <v>161.83029999999999</v>
      </c>
      <c r="CD30" s="165">
        <v>163.8648</v>
      </c>
      <c r="CE30" s="165">
        <v>-2.4527000000000001</v>
      </c>
      <c r="CF30" s="165">
        <v>-129.58150000000001</v>
      </c>
      <c r="CG30" s="165">
        <v>-129.79499999999999</v>
      </c>
      <c r="CH30" s="165">
        <v>18.1813</v>
      </c>
      <c r="CI30" s="165">
        <v>-98.096400000000003</v>
      </c>
      <c r="CJ30" s="166"/>
      <c r="CK30" s="166"/>
      <c r="CL30" s="165">
        <v>70.599999999999994</v>
      </c>
      <c r="CM30" s="165">
        <v>198.6</v>
      </c>
      <c r="CN30" s="165">
        <v>-18.82</v>
      </c>
      <c r="CO30" s="166"/>
      <c r="CP30" s="165">
        <v>44.044499999999999</v>
      </c>
      <c r="CQ30" s="165">
        <v>43.883499999999998</v>
      </c>
      <c r="CR30" s="165">
        <v>44.299900000000001</v>
      </c>
      <c r="CS30" s="165">
        <v>45.847700000000003</v>
      </c>
      <c r="CT30" s="166"/>
      <c r="CU30" s="165">
        <v>-213.7518</v>
      </c>
      <c r="CV30" s="165">
        <v>12.8469</v>
      </c>
      <c r="CW30" s="165">
        <v>14.4031</v>
      </c>
      <c r="CX30" s="165">
        <v>72.989999999999995</v>
      </c>
      <c r="CY30" s="165">
        <v>40.03</v>
      </c>
      <c r="CZ30" s="165">
        <v>59.7729</v>
      </c>
      <c r="DA30" s="165">
        <v>56.840499999999999</v>
      </c>
      <c r="DB30" s="165">
        <v>-27.36</v>
      </c>
      <c r="DC30" s="166"/>
      <c r="DD30" s="165">
        <v>98.863500000000002</v>
      </c>
      <c r="DE30" s="165">
        <v>98.205699999999993</v>
      </c>
      <c r="DF30" s="165">
        <v>-128.07429999999999</v>
      </c>
      <c r="DG30" s="166"/>
      <c r="DH30" s="165">
        <v>-27.993300000000001</v>
      </c>
      <c r="DI30" s="165">
        <v>-122.6</v>
      </c>
      <c r="DJ30" s="165">
        <v>-123.4</v>
      </c>
      <c r="DK30" s="165">
        <v>30.270099999999999</v>
      </c>
      <c r="DL30" s="165">
        <v>83.798199999999994</v>
      </c>
      <c r="DM30" s="165">
        <v>75.158100000000005</v>
      </c>
      <c r="DN30" s="166"/>
      <c r="DO30" s="165">
        <v>82.11</v>
      </c>
      <c r="DP30" s="165">
        <v>-9.7799999999999994</v>
      </c>
      <c r="DQ30" s="165">
        <v>65.254999999999995</v>
      </c>
      <c r="DR30" s="165">
        <v>127.27970000000001</v>
      </c>
      <c r="DS30" s="165">
        <v>-10.06</v>
      </c>
      <c r="DT30" s="165">
        <v>-10.16</v>
      </c>
      <c r="DU30" s="165">
        <v>82.1</v>
      </c>
      <c r="DV30" s="165">
        <v>76.290000000000006</v>
      </c>
      <c r="DW30" s="165">
        <v>127.3091</v>
      </c>
      <c r="DX30" s="165">
        <v>126.0909</v>
      </c>
      <c r="DY30" s="165">
        <v>-78.773700000000005</v>
      </c>
      <c r="DZ30" s="165">
        <v>-77.236400000000003</v>
      </c>
      <c r="EA30" s="165">
        <v>228.57429999999999</v>
      </c>
      <c r="EB30" s="165">
        <v>177.4864</v>
      </c>
      <c r="EC30" s="165">
        <v>171.6858</v>
      </c>
      <c r="ED30" s="165">
        <v>173.78870000000001</v>
      </c>
      <c r="EE30" s="165">
        <v>88.440200000000004</v>
      </c>
      <c r="EF30" s="165">
        <v>65.937299999999993</v>
      </c>
      <c r="EG30" s="165">
        <v>-31.463999999999999</v>
      </c>
      <c r="EH30" s="165">
        <v>438.81150000000002</v>
      </c>
      <c r="EI30" s="165">
        <v>2.9262000000000001</v>
      </c>
      <c r="EJ30" s="166"/>
      <c r="EK30" s="165">
        <v>-35.2057</v>
      </c>
      <c r="EL30" s="165">
        <v>-32.4099</v>
      </c>
      <c r="EM30" s="165">
        <v>9.1765000000000008</v>
      </c>
      <c r="EN30" s="166"/>
      <c r="EO30" s="165">
        <v>44.2361</v>
      </c>
      <c r="EP30" s="165">
        <v>141.37200000000001</v>
      </c>
      <c r="EQ30" s="165">
        <v>-101.13890000000001</v>
      </c>
      <c r="ER30" s="165">
        <v>-102.6319</v>
      </c>
      <c r="ES30" s="165">
        <v>-23.930299999999999</v>
      </c>
      <c r="ET30" s="165">
        <v>0</v>
      </c>
      <c r="EU30" s="165">
        <v>-13.43</v>
      </c>
      <c r="EV30" s="165">
        <v>103.6</v>
      </c>
      <c r="EW30" s="165">
        <v>18.042899999999999</v>
      </c>
      <c r="EX30" s="165">
        <v>-30.643799999999999</v>
      </c>
      <c r="EY30" s="165">
        <v>-38.806800000000003</v>
      </c>
      <c r="EZ30" s="165">
        <v>-38.223799999999997</v>
      </c>
      <c r="FA30" s="165">
        <v>9.9537999999999993</v>
      </c>
      <c r="FB30" s="165">
        <v>-63.277900000000002</v>
      </c>
      <c r="FC30" s="165">
        <v>28.948899999999998</v>
      </c>
      <c r="FD30" s="165">
        <v>24.4694</v>
      </c>
      <c r="FE30" s="166"/>
      <c r="FF30" s="165">
        <v>23.726500000000001</v>
      </c>
      <c r="FG30" s="165">
        <v>39.836300000000001</v>
      </c>
      <c r="FH30" s="165">
        <v>39.360599999999998</v>
      </c>
      <c r="FI30" s="165">
        <v>38.831699999999998</v>
      </c>
      <c r="FJ30" s="165">
        <v>100.6412</v>
      </c>
      <c r="FK30" s="165">
        <v>100.6412</v>
      </c>
      <c r="FL30" s="165">
        <v>-102.6507</v>
      </c>
      <c r="FM30" s="165">
        <v>80.254800000000003</v>
      </c>
      <c r="FN30" s="165">
        <v>80.237799999999993</v>
      </c>
      <c r="FO30" s="165">
        <v>-83.258300000000006</v>
      </c>
      <c r="FP30" s="165">
        <v>-70.401200000000003</v>
      </c>
      <c r="FQ30" s="165">
        <v>-32.459600000000002</v>
      </c>
      <c r="FR30" s="165">
        <v>-36.53</v>
      </c>
      <c r="FS30" s="165">
        <v>14.463699999999999</v>
      </c>
      <c r="FT30" s="165">
        <v>0.92679999999999996</v>
      </c>
      <c r="FU30" s="166"/>
      <c r="FV30" s="165">
        <v>18.829999999999998</v>
      </c>
      <c r="FW30" s="165">
        <v>-30.199200000000001</v>
      </c>
      <c r="FX30" s="166"/>
      <c r="FY30" s="165">
        <v>-9.7390000000000008</v>
      </c>
      <c r="FZ30" s="165">
        <v>0.55600000000000005</v>
      </c>
      <c r="GA30" s="165">
        <v>11.523300000000001</v>
      </c>
      <c r="GB30" s="165">
        <v>29.79</v>
      </c>
      <c r="GC30" s="165">
        <v>71.008899999999997</v>
      </c>
      <c r="GD30" s="165">
        <v>83.9054</v>
      </c>
      <c r="GE30" s="165">
        <v>15.71</v>
      </c>
      <c r="GF30" s="165">
        <v>94.3035</v>
      </c>
      <c r="GG30" s="165">
        <v>23.1</v>
      </c>
      <c r="GH30" s="165">
        <v>-25.257999999999999</v>
      </c>
      <c r="GI30" s="165">
        <v>7.5666000000000002</v>
      </c>
      <c r="GJ30" s="165">
        <v>7.7716000000000003</v>
      </c>
      <c r="GK30" s="165">
        <v>2.0339</v>
      </c>
      <c r="GL30" s="166"/>
      <c r="GM30" s="166"/>
      <c r="GN30" s="165">
        <v>-15.4993</v>
      </c>
      <c r="GO30" s="165">
        <v>-42.112699999999997</v>
      </c>
      <c r="GP30" s="165">
        <v>22.2988</v>
      </c>
      <c r="GQ30" s="165">
        <v>44.346800000000002</v>
      </c>
      <c r="GR30" s="165">
        <v>65.506600000000006</v>
      </c>
      <c r="GS30" s="165">
        <v>66.5732</v>
      </c>
      <c r="GT30" s="165">
        <v>-188.14760000000001</v>
      </c>
      <c r="GU30" s="165">
        <v>-33.766800000000003</v>
      </c>
      <c r="GV30" s="165">
        <v>30.602</v>
      </c>
      <c r="GW30" s="165">
        <v>-57.949599999999997</v>
      </c>
      <c r="GX30" s="165">
        <v>11.5502</v>
      </c>
      <c r="GY30" s="165">
        <v>12.551600000000001</v>
      </c>
      <c r="GZ30" s="165">
        <v>12.1425</v>
      </c>
      <c r="HA30" s="165">
        <v>13</v>
      </c>
      <c r="HB30" s="165">
        <v>0</v>
      </c>
      <c r="HC30" s="165">
        <v>175.76249999999999</v>
      </c>
      <c r="HD30" s="165">
        <v>279.89999999999998</v>
      </c>
      <c r="HE30" s="165">
        <v>-280.17469999999997</v>
      </c>
      <c r="HF30" s="165">
        <v>-534.51649999999995</v>
      </c>
      <c r="HG30" s="165">
        <v>542.06089999999995</v>
      </c>
      <c r="HH30" s="165">
        <v>280.15800000000002</v>
      </c>
      <c r="HI30" s="165">
        <v>0</v>
      </c>
      <c r="HJ30" s="165">
        <v>-166.3098</v>
      </c>
      <c r="HK30" s="165">
        <v>-62.400199999999998</v>
      </c>
      <c r="HL30" s="165">
        <v>-55.360700000000001</v>
      </c>
      <c r="HM30" s="165">
        <v>74.951899999999995</v>
      </c>
      <c r="HN30" s="165">
        <v>74.622900000000001</v>
      </c>
      <c r="HO30" s="166"/>
      <c r="HP30" s="166"/>
      <c r="HQ30" s="165">
        <v>19.327999999999999</v>
      </c>
      <c r="HR30" s="165">
        <v>19.1632</v>
      </c>
      <c r="HS30" s="165">
        <v>-16.412700000000001</v>
      </c>
      <c r="HT30" s="165">
        <v>-16.100100000000001</v>
      </c>
      <c r="HU30" s="165">
        <v>32.78</v>
      </c>
      <c r="HV30" s="165">
        <v>33.24</v>
      </c>
      <c r="HW30" s="165">
        <v>-10.199999999999999</v>
      </c>
      <c r="HX30" s="165">
        <v>-10.8</v>
      </c>
      <c r="HY30" s="165">
        <v>21.596599999999999</v>
      </c>
      <c r="HZ30" s="165">
        <v>-36.24</v>
      </c>
      <c r="IA30" s="165">
        <v>-292.61720000000003</v>
      </c>
      <c r="IB30" s="165">
        <v>80.772099999999995</v>
      </c>
      <c r="IC30" s="165">
        <v>80.585899999999995</v>
      </c>
      <c r="ID30" s="165">
        <v>13.9</v>
      </c>
      <c r="IE30" s="165">
        <v>-48.9</v>
      </c>
      <c r="IF30" s="165">
        <v>-18.2</v>
      </c>
      <c r="IG30" s="165">
        <v>-18.2</v>
      </c>
      <c r="IH30" s="166"/>
      <c r="II30" s="166"/>
      <c r="IJ30" s="165">
        <v>-268.24250000000001</v>
      </c>
      <c r="IK30" s="165">
        <v>19.592199999999998</v>
      </c>
      <c r="IL30" s="165">
        <v>0</v>
      </c>
      <c r="IM30" s="165">
        <v>-11.472300000000001</v>
      </c>
      <c r="IN30" s="165">
        <v>-93.302099999999996</v>
      </c>
      <c r="IO30" s="165">
        <v>10.503299999999999</v>
      </c>
      <c r="IP30" s="165">
        <v>-20.162099999999999</v>
      </c>
      <c r="IQ30" s="165">
        <v>-117.3686</v>
      </c>
      <c r="IR30" s="165">
        <v>-31.039200000000001</v>
      </c>
      <c r="IS30" s="165">
        <v>15.1965</v>
      </c>
      <c r="IT30" s="165">
        <v>161.00129999999999</v>
      </c>
      <c r="IU30" s="165">
        <v>159.2663</v>
      </c>
      <c r="IV30" s="165">
        <v>116.95650000000001</v>
      </c>
      <c r="IW30" s="165">
        <v>-17.390599999999999</v>
      </c>
      <c r="IX30" s="165">
        <v>-2.0819999999999999</v>
      </c>
      <c r="IY30" s="165">
        <v>-5.8974000000000002</v>
      </c>
      <c r="IZ30" s="165">
        <v>14.754200000000001</v>
      </c>
      <c r="JA30" s="165">
        <v>-4.3217999999999996</v>
      </c>
      <c r="JB30" s="165">
        <v>5.23</v>
      </c>
      <c r="JC30" s="165">
        <v>9.68</v>
      </c>
      <c r="JD30" s="165">
        <v>7.7809999999999997</v>
      </c>
      <c r="JE30" s="165">
        <v>7.7859999999999996</v>
      </c>
      <c r="JF30" s="165">
        <v>-8.9600000000000009</v>
      </c>
      <c r="JG30" s="165">
        <v>-14.4</v>
      </c>
      <c r="JH30" s="166"/>
      <c r="JI30" s="165">
        <v>15.2361</v>
      </c>
      <c r="JJ30" s="165">
        <v>-11.4549</v>
      </c>
      <c r="JK30" s="165">
        <v>-36.211199999999998</v>
      </c>
      <c r="JL30" s="165">
        <v>4.8</v>
      </c>
      <c r="JM30" s="165">
        <v>12.461</v>
      </c>
      <c r="JN30" s="165">
        <v>13.551</v>
      </c>
      <c r="JO30" s="166"/>
      <c r="JP30" s="166"/>
      <c r="JQ30" s="165">
        <v>47.4405</v>
      </c>
      <c r="JR30" s="165">
        <v>49.679699999999997</v>
      </c>
      <c r="JS30" s="165">
        <v>47.821100000000001</v>
      </c>
      <c r="JT30" s="166"/>
      <c r="JU30" s="165">
        <v>49.9</v>
      </c>
      <c r="JV30" s="165">
        <v>15.9886</v>
      </c>
      <c r="JW30" s="165">
        <v>7.94</v>
      </c>
      <c r="JX30" s="166"/>
      <c r="JY30" s="165">
        <v>-54.696599999999997</v>
      </c>
      <c r="JZ30" s="165">
        <v>84.057299999999998</v>
      </c>
      <c r="KA30" s="165">
        <v>65.378900000000002</v>
      </c>
      <c r="KB30" s="165">
        <v>-54.771299999999997</v>
      </c>
      <c r="KC30" s="165">
        <v>-81.834299999999999</v>
      </c>
      <c r="KD30" s="165">
        <v>53.431600000000003</v>
      </c>
      <c r="KE30" s="165">
        <v>27.545500000000001</v>
      </c>
      <c r="KF30" s="165">
        <v>-60.8</v>
      </c>
      <c r="KG30" s="165">
        <v>60.3</v>
      </c>
      <c r="KH30" s="165">
        <v>-255.27809999999999</v>
      </c>
      <c r="KI30" s="165">
        <v>414.73540000000003</v>
      </c>
    </row>
    <row r="31" spans="1:295" ht="18" customHeight="1" x14ac:dyDescent="0.25">
      <c r="A31" s="161" t="s">
        <v>72</v>
      </c>
      <c r="B31" s="161" t="s">
        <v>856</v>
      </c>
      <c r="C31" s="165">
        <v>0</v>
      </c>
      <c r="D31" s="165">
        <v>19.154699999999998</v>
      </c>
      <c r="E31" s="165">
        <v>-26.869</v>
      </c>
      <c r="F31" s="165">
        <v>-31.4057</v>
      </c>
      <c r="G31" s="165">
        <v>25.7149</v>
      </c>
      <c r="H31" s="166"/>
      <c r="I31" s="165">
        <v>55.580399999999997</v>
      </c>
      <c r="J31" s="165">
        <v>-92.711299999999994</v>
      </c>
      <c r="K31" s="165">
        <v>72.140299999999996</v>
      </c>
      <c r="L31" s="165">
        <v>36.5229</v>
      </c>
      <c r="M31" s="165">
        <v>35.724800000000002</v>
      </c>
      <c r="N31" s="165">
        <v>-2.2200000000000002</v>
      </c>
      <c r="O31" s="165">
        <v>-72.781999999999996</v>
      </c>
      <c r="P31" s="165">
        <v>66</v>
      </c>
      <c r="Q31" s="165">
        <v>18.216000000000001</v>
      </c>
      <c r="R31" s="165">
        <v>-63.8</v>
      </c>
      <c r="S31" s="165">
        <v>13.458</v>
      </c>
      <c r="T31" s="165">
        <v>50.099600000000002</v>
      </c>
      <c r="U31" s="165">
        <v>17.015999999999998</v>
      </c>
      <c r="V31" s="165">
        <v>17.493600000000001</v>
      </c>
      <c r="W31" s="165">
        <v>29.061699999999998</v>
      </c>
      <c r="X31" s="165">
        <v>16.454499999999999</v>
      </c>
      <c r="Y31" s="165">
        <v>5.9161999999999999</v>
      </c>
      <c r="Z31" s="165">
        <v>2.3386999999999998</v>
      </c>
      <c r="AA31" s="166"/>
      <c r="AB31" s="166"/>
      <c r="AC31" s="165">
        <v>-80.52</v>
      </c>
      <c r="AD31" s="165">
        <v>-80.540000000000006</v>
      </c>
      <c r="AE31" s="166"/>
      <c r="AF31" s="165">
        <v>2.2200000000000002</v>
      </c>
      <c r="AG31" s="165">
        <v>70.400000000000006</v>
      </c>
      <c r="AH31" s="165">
        <v>9.2539999999999996</v>
      </c>
      <c r="AI31" s="165">
        <v>0.18</v>
      </c>
      <c r="AJ31" s="167">
        <v>-51.7</v>
      </c>
      <c r="AK31" s="165">
        <v>-50.95</v>
      </c>
      <c r="AL31" s="165">
        <v>-73.680000000000007</v>
      </c>
      <c r="AM31" s="165">
        <v>51.7</v>
      </c>
      <c r="AN31" s="165">
        <v>51.38</v>
      </c>
      <c r="AO31" s="165">
        <v>16.186499999999999</v>
      </c>
      <c r="AP31" s="165">
        <v>11.856400000000001</v>
      </c>
      <c r="AQ31" s="165">
        <v>80.190799999999996</v>
      </c>
      <c r="AR31" s="165">
        <v>84.174099999999996</v>
      </c>
      <c r="AS31" s="165">
        <v>50.174900000000001</v>
      </c>
      <c r="AT31" s="165">
        <v>-50.421199999999999</v>
      </c>
      <c r="AU31" s="165">
        <v>-49.933500000000002</v>
      </c>
      <c r="AV31" s="165">
        <v>9.3451000000000004</v>
      </c>
      <c r="AW31" s="165">
        <v>9.3195999999999994</v>
      </c>
      <c r="AX31" s="165">
        <v>85.9268</v>
      </c>
      <c r="AY31" s="165">
        <v>87.644800000000004</v>
      </c>
      <c r="AZ31" s="165">
        <v>-27.6098</v>
      </c>
      <c r="BA31" s="165">
        <v>-29.4651</v>
      </c>
      <c r="BB31" s="165">
        <v>-427.35300000000001</v>
      </c>
      <c r="BC31" s="165">
        <v>20.589600000000001</v>
      </c>
      <c r="BD31" s="165">
        <v>-10.199999999999999</v>
      </c>
      <c r="BE31" s="165">
        <v>-10.1</v>
      </c>
      <c r="BF31" s="165">
        <v>55.156399999999998</v>
      </c>
      <c r="BG31" s="165">
        <v>53.8917</v>
      </c>
      <c r="BH31" s="165">
        <v>-6.6638000000000002</v>
      </c>
      <c r="BI31" s="166"/>
      <c r="BJ31" s="165">
        <v>-54.0092</v>
      </c>
      <c r="BK31" s="165">
        <v>11.743600000000001</v>
      </c>
      <c r="BL31" s="165">
        <v>8.8801000000000005</v>
      </c>
      <c r="BM31" s="165">
        <v>6.0278999999999998</v>
      </c>
      <c r="BN31" s="165">
        <v>453.84059999999999</v>
      </c>
      <c r="BO31" s="165">
        <v>155.24760000000001</v>
      </c>
      <c r="BP31" s="165">
        <v>157.10919999999999</v>
      </c>
      <c r="BQ31" s="165">
        <v>-439.01479999999998</v>
      </c>
      <c r="BR31" s="165">
        <v>600.36</v>
      </c>
      <c r="BS31" s="166"/>
      <c r="BT31" s="165">
        <v>-96.311800000000005</v>
      </c>
      <c r="BU31" s="165">
        <v>98.211200000000005</v>
      </c>
      <c r="BV31" s="165">
        <v>112.9087</v>
      </c>
      <c r="BW31" s="165">
        <v>33.49</v>
      </c>
      <c r="BX31" s="165">
        <v>28.4</v>
      </c>
      <c r="BY31" s="166"/>
      <c r="BZ31" s="165">
        <v>90.23</v>
      </c>
      <c r="CA31" s="165">
        <v>-92.158299999999997</v>
      </c>
      <c r="CB31" s="165">
        <v>-91.220600000000005</v>
      </c>
      <c r="CC31" s="165">
        <v>156.95150000000001</v>
      </c>
      <c r="CD31" s="165">
        <v>158.33600000000001</v>
      </c>
      <c r="CE31" s="165">
        <v>-3.0482</v>
      </c>
      <c r="CF31" s="165">
        <v>-135.28139999999999</v>
      </c>
      <c r="CG31" s="165">
        <v>-136.24700000000001</v>
      </c>
      <c r="CH31" s="165">
        <v>18.353899999999999</v>
      </c>
      <c r="CI31" s="165">
        <v>-104.9867</v>
      </c>
      <c r="CJ31" s="166"/>
      <c r="CK31" s="166"/>
      <c r="CL31" s="165">
        <v>68</v>
      </c>
      <c r="CM31" s="165">
        <v>212.2</v>
      </c>
      <c r="CN31" s="165">
        <v>-19.02</v>
      </c>
      <c r="CO31" s="166"/>
      <c r="CP31" s="165">
        <v>41.229399999999998</v>
      </c>
      <c r="CQ31" s="165">
        <v>40.002299999999998</v>
      </c>
      <c r="CR31" s="165">
        <v>41.315399999999997</v>
      </c>
      <c r="CS31" s="165">
        <v>42.654800000000002</v>
      </c>
      <c r="CT31" s="166"/>
      <c r="CU31" s="165">
        <v>-211.38229999999999</v>
      </c>
      <c r="CV31" s="165">
        <v>10.824299999999999</v>
      </c>
      <c r="CW31" s="165">
        <v>14.530200000000001</v>
      </c>
      <c r="CX31" s="165">
        <v>75.95</v>
      </c>
      <c r="CY31" s="165">
        <v>41.18</v>
      </c>
      <c r="CZ31" s="165">
        <v>60.476100000000002</v>
      </c>
      <c r="DA31" s="165">
        <v>57.426499999999997</v>
      </c>
      <c r="DB31" s="165">
        <v>-27.91</v>
      </c>
      <c r="DC31" s="166"/>
      <c r="DD31" s="165">
        <v>106.2034</v>
      </c>
      <c r="DE31" s="165">
        <v>105.0716</v>
      </c>
      <c r="DF31" s="165">
        <v>-142.4633</v>
      </c>
      <c r="DG31" s="166"/>
      <c r="DH31" s="165">
        <v>-28.309000000000001</v>
      </c>
      <c r="DI31" s="165">
        <v>-122.5</v>
      </c>
      <c r="DJ31" s="165">
        <v>-123.5</v>
      </c>
      <c r="DK31" s="165">
        <v>30.594200000000001</v>
      </c>
      <c r="DL31" s="165">
        <v>84.677099999999996</v>
      </c>
      <c r="DM31" s="165">
        <v>78.915199999999999</v>
      </c>
      <c r="DN31" s="165">
        <v>118.9636</v>
      </c>
      <c r="DO31" s="165">
        <v>84.8</v>
      </c>
      <c r="DP31" s="165">
        <v>-10.35</v>
      </c>
      <c r="DQ31" s="165">
        <v>66.975499999999997</v>
      </c>
      <c r="DR31" s="165">
        <v>140.71799999999999</v>
      </c>
      <c r="DS31" s="165">
        <v>-13.02</v>
      </c>
      <c r="DT31" s="165">
        <v>-13.16</v>
      </c>
      <c r="DU31" s="165">
        <v>89.7</v>
      </c>
      <c r="DV31" s="165">
        <v>76.87</v>
      </c>
      <c r="DW31" s="165">
        <v>139.80000000000001</v>
      </c>
      <c r="DX31" s="165">
        <v>136.41820000000001</v>
      </c>
      <c r="DY31" s="165">
        <v>-69.727999999999994</v>
      </c>
      <c r="DZ31" s="165">
        <v>-68.427300000000002</v>
      </c>
      <c r="EA31" s="165">
        <v>244.19450000000001</v>
      </c>
      <c r="EB31" s="165">
        <v>190.7936</v>
      </c>
      <c r="EC31" s="165">
        <v>187.5153</v>
      </c>
      <c r="ED31" s="165">
        <v>188.0684</v>
      </c>
      <c r="EE31" s="165">
        <v>75.311899999999994</v>
      </c>
      <c r="EF31" s="165">
        <v>54.316000000000003</v>
      </c>
      <c r="EG31" s="165">
        <v>-31.536999999999999</v>
      </c>
      <c r="EH31" s="165">
        <v>446.7681</v>
      </c>
      <c r="EI31" s="165">
        <v>72.623199999999997</v>
      </c>
      <c r="EJ31" s="166"/>
      <c r="EK31" s="165">
        <v>-37.200400000000002</v>
      </c>
      <c r="EL31" s="165">
        <v>-33.896000000000001</v>
      </c>
      <c r="EM31" s="165">
        <v>22.2272</v>
      </c>
      <c r="EN31" s="166"/>
      <c r="EO31" s="165">
        <v>75.883200000000002</v>
      </c>
      <c r="EP31" s="165">
        <v>38.448</v>
      </c>
      <c r="EQ31" s="165">
        <v>-84.146299999999997</v>
      </c>
      <c r="ER31" s="165">
        <v>-85.089500000000001</v>
      </c>
      <c r="ES31" s="165">
        <v>-11.675800000000001</v>
      </c>
      <c r="ET31" s="165">
        <v>0</v>
      </c>
      <c r="EU31" s="165">
        <v>-14.44</v>
      </c>
      <c r="EV31" s="165">
        <v>1</v>
      </c>
      <c r="EW31" s="165">
        <v>19.181799999999999</v>
      </c>
      <c r="EX31" s="165">
        <v>-1.5701000000000001</v>
      </c>
      <c r="EY31" s="165">
        <v>-40.268500000000003</v>
      </c>
      <c r="EZ31" s="165">
        <v>-39.805599999999998</v>
      </c>
      <c r="FA31" s="165">
        <v>11.488</v>
      </c>
      <c r="FB31" s="165">
        <v>-51.067999999999998</v>
      </c>
      <c r="FC31" s="165">
        <v>16.111499999999999</v>
      </c>
      <c r="FD31" s="165">
        <v>24.454599999999999</v>
      </c>
      <c r="FE31" s="166"/>
      <c r="FF31" s="165">
        <v>23.775400000000001</v>
      </c>
      <c r="FG31" s="165">
        <v>40.3093</v>
      </c>
      <c r="FH31" s="165">
        <v>40.282600000000002</v>
      </c>
      <c r="FI31" s="165">
        <v>39.303400000000003</v>
      </c>
      <c r="FJ31" s="165">
        <v>91.933499999999995</v>
      </c>
      <c r="FK31" s="165">
        <v>91.598600000000005</v>
      </c>
      <c r="FL31" s="165">
        <v>-104.99509999999999</v>
      </c>
      <c r="FM31" s="165">
        <v>71.507000000000005</v>
      </c>
      <c r="FN31" s="165">
        <v>71.408000000000001</v>
      </c>
      <c r="FO31" s="165">
        <v>-85.031800000000004</v>
      </c>
      <c r="FP31" s="165">
        <v>-72.592699999999994</v>
      </c>
      <c r="FQ31" s="165">
        <v>-31.565999999999999</v>
      </c>
      <c r="FR31" s="165">
        <v>-35.450000000000003</v>
      </c>
      <c r="FS31" s="165">
        <v>15.003299999999999</v>
      </c>
      <c r="FT31" s="165">
        <v>0.93899999999999995</v>
      </c>
      <c r="FU31" s="165">
        <v>-11.17</v>
      </c>
      <c r="FV31" s="165">
        <v>20.65</v>
      </c>
      <c r="FW31" s="165">
        <v>-30.721499999999999</v>
      </c>
      <c r="FX31" s="166"/>
      <c r="FY31" s="165">
        <v>-12.704000000000001</v>
      </c>
      <c r="FZ31" s="165">
        <v>0.53700000000000003</v>
      </c>
      <c r="GA31" s="166"/>
      <c r="GB31" s="165">
        <v>28.74</v>
      </c>
      <c r="GC31" s="165">
        <v>73.444699999999997</v>
      </c>
      <c r="GD31" s="165">
        <v>84.184700000000007</v>
      </c>
      <c r="GE31" s="165">
        <v>16.149999999999999</v>
      </c>
      <c r="GF31" s="165">
        <v>93.637299999999996</v>
      </c>
      <c r="GG31" s="165">
        <v>22.3</v>
      </c>
      <c r="GH31" s="165">
        <v>-24.9557</v>
      </c>
      <c r="GI31" s="165">
        <v>7.5305</v>
      </c>
      <c r="GJ31" s="165">
        <v>8.3070000000000004</v>
      </c>
      <c r="GK31" s="165">
        <v>2.0771999999999999</v>
      </c>
      <c r="GL31" s="166"/>
      <c r="GM31" s="166"/>
      <c r="GN31" s="165">
        <v>-16.666899999999998</v>
      </c>
      <c r="GO31" s="165">
        <v>-42.780500000000004</v>
      </c>
      <c r="GP31" s="165">
        <v>22.215299999999999</v>
      </c>
      <c r="GQ31" s="165">
        <v>44.8504</v>
      </c>
      <c r="GR31" s="165">
        <v>62.9146</v>
      </c>
      <c r="GS31" s="165">
        <v>64.488</v>
      </c>
      <c r="GT31" s="165">
        <v>-182.1772</v>
      </c>
      <c r="GU31" s="165">
        <v>-33.809899999999999</v>
      </c>
      <c r="GV31" s="165">
        <v>29.623100000000001</v>
      </c>
      <c r="GW31" s="165">
        <v>-58.073799999999999</v>
      </c>
      <c r="GX31" s="166"/>
      <c r="GY31" s="165">
        <v>12.561400000000001</v>
      </c>
      <c r="GZ31" s="165">
        <v>12.1319</v>
      </c>
      <c r="HA31" s="166"/>
      <c r="HB31" s="165">
        <v>0</v>
      </c>
      <c r="HC31" s="165">
        <v>216.33590000000001</v>
      </c>
      <c r="HD31" s="165">
        <v>279.89999999999998</v>
      </c>
      <c r="HE31" s="165">
        <v>-278.72340000000003</v>
      </c>
      <c r="HF31" s="165">
        <v>-544.24689999999998</v>
      </c>
      <c r="HG31" s="165">
        <v>545.63310000000001</v>
      </c>
      <c r="HH31" s="165">
        <v>339.10239999999999</v>
      </c>
      <c r="HI31" s="165">
        <v>0</v>
      </c>
      <c r="HJ31" s="165">
        <v>-202.18639999999999</v>
      </c>
      <c r="HK31" s="165">
        <v>-58.740400000000001</v>
      </c>
      <c r="HL31" s="165">
        <v>-50.150100000000002</v>
      </c>
      <c r="HM31" s="165">
        <v>73.588300000000004</v>
      </c>
      <c r="HN31" s="165">
        <v>74.921400000000006</v>
      </c>
      <c r="HO31" s="166"/>
      <c r="HP31" s="166"/>
      <c r="HQ31" s="165">
        <v>17.5152</v>
      </c>
      <c r="HR31" s="165">
        <v>17.449300000000001</v>
      </c>
      <c r="HS31" s="165">
        <v>-20.771899999999999</v>
      </c>
      <c r="HT31" s="165">
        <v>-21.2607</v>
      </c>
      <c r="HU31" s="165">
        <v>59.9</v>
      </c>
      <c r="HV31" s="165">
        <v>60.26</v>
      </c>
      <c r="HW31" s="165">
        <v>-9.6999999999999993</v>
      </c>
      <c r="HX31" s="165">
        <v>-9.3000000000000007</v>
      </c>
      <c r="HY31" s="165">
        <v>21.6585</v>
      </c>
      <c r="HZ31" s="165">
        <v>-23.04</v>
      </c>
      <c r="IA31" s="165">
        <v>-241.98330000000001</v>
      </c>
      <c r="IB31" s="165">
        <v>56.738599999999998</v>
      </c>
      <c r="IC31" s="165">
        <v>57.557299999999998</v>
      </c>
      <c r="ID31" s="165">
        <v>14.5</v>
      </c>
      <c r="IE31" s="165">
        <v>-46.1</v>
      </c>
      <c r="IF31" s="165">
        <v>-16.5</v>
      </c>
      <c r="IG31" s="165">
        <v>-15.7</v>
      </c>
      <c r="IH31" s="165">
        <v>1.3389</v>
      </c>
      <c r="II31" s="166"/>
      <c r="IJ31" s="165">
        <v>-331.68860000000001</v>
      </c>
      <c r="IK31" s="165">
        <v>-47.406100000000002</v>
      </c>
      <c r="IL31" s="165">
        <v>92.673199999999994</v>
      </c>
      <c r="IM31" s="165">
        <v>59.539700000000003</v>
      </c>
      <c r="IN31" s="165">
        <v>-86.298699999999997</v>
      </c>
      <c r="IO31" s="165">
        <v>-65.362499999999997</v>
      </c>
      <c r="IP31" s="165">
        <v>50.753100000000003</v>
      </c>
      <c r="IQ31" s="165">
        <v>-92.268900000000002</v>
      </c>
      <c r="IR31" s="165">
        <v>-38.348599999999998</v>
      </c>
      <c r="IS31" s="165">
        <v>-59.390900000000002</v>
      </c>
      <c r="IT31" s="165">
        <v>134.73089999999999</v>
      </c>
      <c r="IU31" s="165">
        <v>133.4341</v>
      </c>
      <c r="IV31" s="165">
        <v>93.679599999999994</v>
      </c>
      <c r="IW31" s="165">
        <v>-91.8185</v>
      </c>
      <c r="IX31" s="165">
        <v>37.031300000000002</v>
      </c>
      <c r="IY31" s="165">
        <v>-49.2577</v>
      </c>
      <c r="IZ31" s="165">
        <v>46.360599999999998</v>
      </c>
      <c r="JA31" s="165">
        <v>-7.9363999999999999</v>
      </c>
      <c r="JB31" s="165">
        <v>10.456</v>
      </c>
      <c r="JC31" s="165">
        <v>8.24</v>
      </c>
      <c r="JD31" s="165">
        <v>7.7869999999999999</v>
      </c>
      <c r="JE31" s="165">
        <v>7.79</v>
      </c>
      <c r="JF31" s="165">
        <v>-8.32</v>
      </c>
      <c r="JG31" s="165">
        <v>-15.12</v>
      </c>
      <c r="JH31" s="166"/>
      <c r="JI31" s="165">
        <v>16.319500000000001</v>
      </c>
      <c r="JJ31" s="165">
        <v>-11.805899999999999</v>
      </c>
      <c r="JK31" s="165">
        <v>-36.006700000000002</v>
      </c>
      <c r="JL31" s="165">
        <v>4.2</v>
      </c>
      <c r="JM31" s="165">
        <v>11.689</v>
      </c>
      <c r="JN31" s="165">
        <v>13.996</v>
      </c>
      <c r="JO31" s="166"/>
      <c r="JP31" s="165">
        <v>13.3947</v>
      </c>
      <c r="JQ31" s="165">
        <v>47.749000000000002</v>
      </c>
      <c r="JR31" s="165">
        <v>49.6631</v>
      </c>
      <c r="JS31" s="165">
        <v>50.418799999999997</v>
      </c>
      <c r="JT31" s="166"/>
      <c r="JU31" s="165">
        <v>45.8</v>
      </c>
      <c r="JV31" s="165">
        <v>16.1416</v>
      </c>
      <c r="JW31" s="165">
        <v>8.18</v>
      </c>
      <c r="JX31" s="166"/>
      <c r="JY31" s="165">
        <v>-49.709099999999999</v>
      </c>
      <c r="JZ31" s="165">
        <v>81.038799999999995</v>
      </c>
      <c r="KA31" s="165">
        <v>59.4621</v>
      </c>
      <c r="KB31" s="165">
        <v>-48.917900000000003</v>
      </c>
      <c r="KC31" s="165">
        <v>-78.800799999999995</v>
      </c>
      <c r="KD31" s="165">
        <v>48.967599999999997</v>
      </c>
      <c r="KE31" s="165">
        <v>29.804300000000001</v>
      </c>
      <c r="KF31" s="165">
        <v>-58.3</v>
      </c>
      <c r="KG31" s="165">
        <v>59.2</v>
      </c>
      <c r="KH31" s="165">
        <v>-197.36840000000001</v>
      </c>
      <c r="KI31" s="165">
        <v>377.49450000000002</v>
      </c>
    </row>
    <row r="32" spans="1:295" ht="18" customHeight="1" x14ac:dyDescent="0.25">
      <c r="A32" s="161" t="s">
        <v>72</v>
      </c>
      <c r="B32" s="161" t="s">
        <v>857</v>
      </c>
      <c r="C32" s="168">
        <v>0</v>
      </c>
      <c r="D32" s="168">
        <v>19.636800000000001</v>
      </c>
      <c r="E32" s="168">
        <v>-27.2044</v>
      </c>
      <c r="F32" s="168">
        <v>-30.6296</v>
      </c>
      <c r="G32" s="168">
        <v>26.6341</v>
      </c>
      <c r="H32" s="169"/>
      <c r="I32" s="168">
        <v>58.2149</v>
      </c>
      <c r="J32" s="168">
        <v>-92.840999999999994</v>
      </c>
      <c r="K32" s="168">
        <v>74.619</v>
      </c>
      <c r="L32" s="168">
        <v>37.546900000000001</v>
      </c>
      <c r="M32" s="168">
        <v>36.930100000000003</v>
      </c>
      <c r="N32" s="168">
        <v>-2.2200000000000002</v>
      </c>
      <c r="O32" s="168">
        <v>-72.98</v>
      </c>
      <c r="P32" s="168">
        <v>63.8</v>
      </c>
      <c r="Q32" s="168">
        <v>17.388000000000002</v>
      </c>
      <c r="R32" s="168">
        <v>-63.8</v>
      </c>
      <c r="S32" s="168">
        <v>9.8629999999999995</v>
      </c>
      <c r="T32" s="168">
        <v>50.613199999999999</v>
      </c>
      <c r="U32" s="168">
        <v>17.339300000000001</v>
      </c>
      <c r="V32" s="168">
        <v>17.591100000000001</v>
      </c>
      <c r="W32" s="168">
        <v>29.310600000000001</v>
      </c>
      <c r="X32" s="168">
        <v>17.484100000000002</v>
      </c>
      <c r="Y32" s="168">
        <v>6.0110999999999999</v>
      </c>
      <c r="Z32" s="168">
        <v>2.3513999999999999</v>
      </c>
      <c r="AA32" s="169"/>
      <c r="AB32" s="169"/>
      <c r="AC32" s="168">
        <v>-80</v>
      </c>
      <c r="AD32" s="168">
        <v>-80.11</v>
      </c>
      <c r="AE32" s="169"/>
      <c r="AF32" s="168">
        <v>2.2200000000000002</v>
      </c>
      <c r="AG32" s="168">
        <v>70.400000000000006</v>
      </c>
      <c r="AH32" s="168">
        <v>8.7509999999999994</v>
      </c>
      <c r="AI32" s="168">
        <v>0.17799999999999999</v>
      </c>
      <c r="AJ32" s="170">
        <v>-54.9</v>
      </c>
      <c r="AK32" s="168">
        <v>-54.2</v>
      </c>
      <c r="AL32" s="168">
        <v>-64.42</v>
      </c>
      <c r="AM32" s="168">
        <v>54.9</v>
      </c>
      <c r="AN32" s="168">
        <v>55.15</v>
      </c>
      <c r="AO32" s="168">
        <v>16.352499999999999</v>
      </c>
      <c r="AP32" s="168">
        <v>11.4924</v>
      </c>
      <c r="AQ32" s="168">
        <v>80.909099999999995</v>
      </c>
      <c r="AR32" s="168">
        <v>84.402799999999999</v>
      </c>
      <c r="AS32" s="168">
        <v>49.781300000000002</v>
      </c>
      <c r="AT32" s="168">
        <v>-53.327800000000003</v>
      </c>
      <c r="AU32" s="168">
        <v>-53.076000000000001</v>
      </c>
      <c r="AV32" s="168">
        <v>30.0641</v>
      </c>
      <c r="AW32" s="168">
        <v>28.962800000000001</v>
      </c>
      <c r="AX32" s="168">
        <v>82.763599999999997</v>
      </c>
      <c r="AY32" s="168">
        <v>84.960300000000004</v>
      </c>
      <c r="AZ32" s="168">
        <v>-10.898199999999999</v>
      </c>
      <c r="BA32" s="168">
        <v>-10.0337</v>
      </c>
      <c r="BB32" s="168">
        <v>-458.07679999999999</v>
      </c>
      <c r="BC32" s="168">
        <v>21.166399999999999</v>
      </c>
      <c r="BD32" s="168">
        <v>-10.5</v>
      </c>
      <c r="BE32" s="168">
        <v>-10.5</v>
      </c>
      <c r="BF32" s="168">
        <v>58.115299999999998</v>
      </c>
      <c r="BG32" s="168">
        <v>56.292400000000001</v>
      </c>
      <c r="BH32" s="168">
        <v>-7.0610999999999997</v>
      </c>
      <c r="BI32" s="169"/>
      <c r="BJ32" s="168">
        <v>-57.024299999999997</v>
      </c>
      <c r="BK32" s="168">
        <v>11.2967</v>
      </c>
      <c r="BL32" s="168">
        <v>9.4513999999999996</v>
      </c>
      <c r="BM32" s="168">
        <v>6.5880000000000001</v>
      </c>
      <c r="BN32" s="168">
        <v>484.11500000000001</v>
      </c>
      <c r="BO32" s="168">
        <v>165.74600000000001</v>
      </c>
      <c r="BP32" s="168">
        <v>165.83750000000001</v>
      </c>
      <c r="BQ32" s="168">
        <v>-472.54989999999998</v>
      </c>
      <c r="BR32" s="168">
        <v>622.79409999999996</v>
      </c>
      <c r="BS32" s="169"/>
      <c r="BT32" s="168">
        <v>-75.783799999999999</v>
      </c>
      <c r="BU32" s="168">
        <v>79.610100000000003</v>
      </c>
      <c r="BV32" s="168">
        <v>111.6413</v>
      </c>
      <c r="BW32" s="168">
        <v>32.700000000000003</v>
      </c>
      <c r="BX32" s="168">
        <v>28.71</v>
      </c>
      <c r="BY32" s="168">
        <v>67.37</v>
      </c>
      <c r="BZ32" s="168">
        <v>90.01</v>
      </c>
      <c r="CA32" s="168">
        <v>-95.641199999999998</v>
      </c>
      <c r="CB32" s="168">
        <v>-91.8904</v>
      </c>
      <c r="CC32" s="168">
        <v>156.6344</v>
      </c>
      <c r="CD32" s="168">
        <v>157.4299</v>
      </c>
      <c r="CE32" s="168">
        <v>-3.4178000000000002</v>
      </c>
      <c r="CF32" s="168">
        <v>-134.7867</v>
      </c>
      <c r="CG32" s="168">
        <v>-133.7679</v>
      </c>
      <c r="CH32" s="168">
        <v>17.808399999999999</v>
      </c>
      <c r="CI32" s="168">
        <v>-106.1947</v>
      </c>
      <c r="CJ32" s="169"/>
      <c r="CK32" s="169"/>
      <c r="CL32" s="168">
        <v>63.6</v>
      </c>
      <c r="CM32" s="168">
        <v>214.9</v>
      </c>
      <c r="CN32" s="168">
        <v>-19.059999999999999</v>
      </c>
      <c r="CO32" s="169"/>
      <c r="CP32" s="168">
        <v>41.759900000000002</v>
      </c>
      <c r="CQ32" s="168">
        <v>40.730699999999999</v>
      </c>
      <c r="CR32" s="168">
        <v>42.721699999999998</v>
      </c>
      <c r="CS32" s="168">
        <v>44.273499999999999</v>
      </c>
      <c r="CT32" s="168">
        <v>10.8584</v>
      </c>
      <c r="CU32" s="168">
        <v>-226.16669999999999</v>
      </c>
      <c r="CV32" s="168">
        <v>17.637899999999998</v>
      </c>
      <c r="CW32" s="168">
        <v>14.651</v>
      </c>
      <c r="CX32" s="168">
        <v>76.69</v>
      </c>
      <c r="CY32" s="168">
        <v>41.42</v>
      </c>
      <c r="CZ32" s="168">
        <v>61.882300000000001</v>
      </c>
      <c r="DA32" s="168">
        <v>58.598300000000002</v>
      </c>
      <c r="DB32" s="168">
        <v>-28.18</v>
      </c>
      <c r="DC32" s="168">
        <v>-2.6265999999999998</v>
      </c>
      <c r="DD32" s="168">
        <v>107.7931</v>
      </c>
      <c r="DE32" s="168">
        <v>106.9657</v>
      </c>
      <c r="DF32" s="168">
        <v>-149.29390000000001</v>
      </c>
      <c r="DG32" s="169"/>
      <c r="DH32" s="168">
        <v>-28.812000000000001</v>
      </c>
      <c r="DI32" s="168">
        <v>-124.1</v>
      </c>
      <c r="DJ32" s="168">
        <v>-126.1</v>
      </c>
      <c r="DK32" s="168">
        <v>30.2151</v>
      </c>
      <c r="DL32" s="168">
        <v>85.555999999999997</v>
      </c>
      <c r="DM32" s="168">
        <v>80.793800000000005</v>
      </c>
      <c r="DN32" s="168">
        <v>120.7214</v>
      </c>
      <c r="DO32" s="168">
        <v>85.72</v>
      </c>
      <c r="DP32" s="168">
        <v>-10.98</v>
      </c>
      <c r="DQ32" s="168">
        <v>66.975499999999997</v>
      </c>
      <c r="DR32" s="168">
        <v>148.44839999999999</v>
      </c>
      <c r="DS32" s="168">
        <v>-13.42</v>
      </c>
      <c r="DT32" s="168">
        <v>-13.44</v>
      </c>
      <c r="DU32" s="168">
        <v>94.73</v>
      </c>
      <c r="DV32" s="168">
        <v>77.95</v>
      </c>
      <c r="DW32" s="168">
        <v>147.7636</v>
      </c>
      <c r="DX32" s="168">
        <v>146.67269999999999</v>
      </c>
      <c r="DY32" s="168">
        <v>-68.940600000000003</v>
      </c>
      <c r="DZ32" s="168">
        <v>-67.4636</v>
      </c>
      <c r="EA32" s="168">
        <v>249.7406</v>
      </c>
      <c r="EB32" s="168">
        <v>199.5779</v>
      </c>
      <c r="EC32" s="168">
        <v>194.41120000000001</v>
      </c>
      <c r="ED32" s="168">
        <v>196.2825</v>
      </c>
      <c r="EE32" s="168">
        <v>73.121799999999993</v>
      </c>
      <c r="EF32" s="168">
        <v>51.442900000000002</v>
      </c>
      <c r="EG32" s="168">
        <v>-31.192</v>
      </c>
      <c r="EH32" s="168">
        <v>479.22059999999999</v>
      </c>
      <c r="EI32" s="168">
        <v>54.408099999999997</v>
      </c>
      <c r="EJ32" s="169"/>
      <c r="EK32" s="168">
        <v>-31.405200000000001</v>
      </c>
      <c r="EL32" s="168">
        <v>-28.389099999999999</v>
      </c>
      <c r="EM32" s="168">
        <v>24.0672</v>
      </c>
      <c r="EN32" s="169"/>
      <c r="EO32" s="168">
        <v>74.062899999999999</v>
      </c>
      <c r="EP32" s="168">
        <v>41.52</v>
      </c>
      <c r="EQ32" s="168">
        <v>-83.2624</v>
      </c>
      <c r="ER32" s="168">
        <v>-84.447599999999994</v>
      </c>
      <c r="ES32" s="168">
        <v>-8.9491999999999994</v>
      </c>
      <c r="ET32" s="168">
        <v>0</v>
      </c>
      <c r="EU32" s="168">
        <v>-14.54</v>
      </c>
      <c r="EV32" s="168">
        <v>1</v>
      </c>
      <c r="EW32" s="168">
        <v>19.164100000000001</v>
      </c>
      <c r="EX32" s="168">
        <v>-4.7859999999999996</v>
      </c>
      <c r="EY32" s="168">
        <v>-39.343800000000002</v>
      </c>
      <c r="EZ32" s="168">
        <v>-38.518599999999999</v>
      </c>
      <c r="FA32" s="168">
        <v>9.2685999999999993</v>
      </c>
      <c r="FB32" s="168">
        <v>-49.747700000000002</v>
      </c>
      <c r="FC32" s="168">
        <v>13.797000000000001</v>
      </c>
      <c r="FD32" s="168">
        <v>24.058299999999999</v>
      </c>
      <c r="FE32" s="169"/>
      <c r="FF32" s="168">
        <v>24.288699999999999</v>
      </c>
      <c r="FG32" s="168">
        <v>39.177999999999997</v>
      </c>
      <c r="FH32" s="168">
        <v>39.259099999999997</v>
      </c>
      <c r="FI32" s="168">
        <v>38.2134</v>
      </c>
      <c r="FJ32" s="168">
        <v>93.105699999999999</v>
      </c>
      <c r="FK32" s="168">
        <v>95.784999999999997</v>
      </c>
      <c r="FL32" s="168">
        <v>-101.4785</v>
      </c>
      <c r="FM32" s="168">
        <v>71.61</v>
      </c>
      <c r="FN32" s="168">
        <v>71.313000000000002</v>
      </c>
      <c r="FO32" s="168">
        <v>-80.217799999999997</v>
      </c>
      <c r="FP32" s="168">
        <v>-67.552499999999995</v>
      </c>
      <c r="FQ32" s="168">
        <v>-34.979199999999999</v>
      </c>
      <c r="FR32" s="168">
        <v>-36.049999999999997</v>
      </c>
      <c r="FS32" s="168">
        <v>13.780099999999999</v>
      </c>
      <c r="FT32" s="168">
        <v>0.95</v>
      </c>
      <c r="FU32" s="169"/>
      <c r="FV32" s="168">
        <v>19.12</v>
      </c>
      <c r="FW32" s="168">
        <v>-29.689699999999998</v>
      </c>
      <c r="FX32" s="168">
        <v>11.285</v>
      </c>
      <c r="FY32" s="168">
        <v>-14.598000000000001</v>
      </c>
      <c r="FZ32" s="168">
        <v>0.64300000000000002</v>
      </c>
      <c r="GA32" s="168">
        <v>11.523300000000001</v>
      </c>
      <c r="GB32" s="168">
        <v>28.05</v>
      </c>
      <c r="GC32" s="168">
        <v>70.625399999999999</v>
      </c>
      <c r="GD32" s="168">
        <v>81.538399999999996</v>
      </c>
      <c r="GE32" s="168">
        <v>16.329999999999998</v>
      </c>
      <c r="GF32" s="168">
        <v>93.2029</v>
      </c>
      <c r="GG32" s="168">
        <v>21.3</v>
      </c>
      <c r="GH32" s="168">
        <v>-25.407699999999998</v>
      </c>
      <c r="GI32" s="168">
        <v>7.6809000000000003</v>
      </c>
      <c r="GJ32" s="168">
        <v>8.2952999999999992</v>
      </c>
      <c r="GK32" s="168">
        <v>2.1160999999999999</v>
      </c>
      <c r="GL32" s="169"/>
      <c r="GM32" s="169"/>
      <c r="GN32" s="169"/>
      <c r="GO32" s="168">
        <v>-43.028799999999997</v>
      </c>
      <c r="GP32" s="168">
        <v>22.818100000000001</v>
      </c>
      <c r="GQ32" s="168">
        <v>45.490400000000001</v>
      </c>
      <c r="GR32" s="168">
        <v>62.186700000000002</v>
      </c>
      <c r="GS32" s="168">
        <v>62.969499999999996</v>
      </c>
      <c r="GT32" s="168">
        <v>-186.33320000000001</v>
      </c>
      <c r="GU32" s="168">
        <v>-33.923099999999998</v>
      </c>
      <c r="GV32" s="168">
        <v>29.487400000000001</v>
      </c>
      <c r="GW32" s="168">
        <v>-58.011000000000003</v>
      </c>
      <c r="GX32" s="168">
        <v>10.918200000000001</v>
      </c>
      <c r="GY32" s="168">
        <v>12.571199999999999</v>
      </c>
      <c r="GZ32" s="168">
        <v>12.163600000000001</v>
      </c>
      <c r="HA32" s="168">
        <v>13</v>
      </c>
      <c r="HB32" s="168">
        <v>0</v>
      </c>
      <c r="HC32" s="168">
        <v>200.91669999999999</v>
      </c>
      <c r="HD32" s="168">
        <v>276.2</v>
      </c>
      <c r="HE32" s="168">
        <v>-276.14870000000002</v>
      </c>
      <c r="HF32" s="168">
        <v>-535.75919999999996</v>
      </c>
      <c r="HG32" s="168">
        <v>538.94159999999999</v>
      </c>
      <c r="HH32" s="168">
        <v>310.77839999999998</v>
      </c>
      <c r="HI32" s="168">
        <v>0</v>
      </c>
      <c r="HJ32" s="168">
        <v>-190.2791</v>
      </c>
      <c r="HK32" s="168">
        <v>-58.661299999999997</v>
      </c>
      <c r="HL32" s="168">
        <v>-50.905099999999997</v>
      </c>
      <c r="HM32" s="168">
        <v>75.764700000000005</v>
      </c>
      <c r="HN32" s="168">
        <v>76.802899999999994</v>
      </c>
      <c r="HO32" s="168">
        <v>-70.388999999999996</v>
      </c>
      <c r="HP32" s="168">
        <v>-64.2286</v>
      </c>
      <c r="HQ32" s="168">
        <v>19.185199999999998</v>
      </c>
      <c r="HR32" s="168">
        <v>18.449100000000001</v>
      </c>
      <c r="HS32" s="168">
        <v>-27.668600000000001</v>
      </c>
      <c r="HT32" s="168">
        <v>-27.365300000000001</v>
      </c>
      <c r="HU32" s="168">
        <v>39.619999999999997</v>
      </c>
      <c r="HV32" s="168">
        <v>39.29</v>
      </c>
      <c r="HW32" s="168">
        <v>-7.1</v>
      </c>
      <c r="HX32" s="168">
        <v>-6</v>
      </c>
      <c r="HY32" s="168">
        <v>21.739699999999999</v>
      </c>
      <c r="HZ32" s="168">
        <v>-30.56</v>
      </c>
      <c r="IA32" s="168">
        <v>-246.48480000000001</v>
      </c>
      <c r="IB32" s="168">
        <v>60.609400000000001</v>
      </c>
      <c r="IC32" s="168">
        <v>60.395099999999999</v>
      </c>
      <c r="ID32" s="168">
        <v>14.5</v>
      </c>
      <c r="IE32" s="168">
        <v>-43.8</v>
      </c>
      <c r="IF32" s="168">
        <v>-17.3</v>
      </c>
      <c r="IG32" s="168">
        <v>-17.2</v>
      </c>
      <c r="IH32" s="168">
        <v>1.4736</v>
      </c>
      <c r="II32" s="168">
        <v>1.2313000000000001</v>
      </c>
      <c r="IJ32" s="168">
        <v>-304.61</v>
      </c>
      <c r="IK32" s="168">
        <v>-24.654599999999999</v>
      </c>
      <c r="IL32" s="168">
        <v>70.990499999999997</v>
      </c>
      <c r="IM32" s="168">
        <v>27.0547</v>
      </c>
      <c r="IN32" s="168">
        <v>-89.560900000000004</v>
      </c>
      <c r="IO32" s="168">
        <v>-31.1218</v>
      </c>
      <c r="IP32" s="168">
        <v>19.117000000000001</v>
      </c>
      <c r="IQ32" s="168">
        <v>-114.2453</v>
      </c>
      <c r="IR32" s="168">
        <v>-19.090199999999999</v>
      </c>
      <c r="IS32" s="168">
        <v>-19.640899999999998</v>
      </c>
      <c r="IT32" s="168">
        <v>152.6198</v>
      </c>
      <c r="IU32" s="168">
        <v>152.94159999999999</v>
      </c>
      <c r="IV32" s="168">
        <v>113.8683</v>
      </c>
      <c r="IW32" s="168">
        <v>-65.228999999999999</v>
      </c>
      <c r="IX32" s="168">
        <v>18.898599999999998</v>
      </c>
      <c r="IY32" s="168">
        <v>-35.477600000000002</v>
      </c>
      <c r="IZ32" s="168">
        <v>39.167200000000001</v>
      </c>
      <c r="JA32" s="168">
        <v>-8.3043999999999993</v>
      </c>
      <c r="JB32" s="168">
        <v>18.824000000000002</v>
      </c>
      <c r="JC32" s="168">
        <v>7.84</v>
      </c>
      <c r="JD32" s="168">
        <v>7.7089999999999996</v>
      </c>
      <c r="JE32" s="168">
        <v>7.8029999999999999</v>
      </c>
      <c r="JF32" s="168">
        <v>-8.08</v>
      </c>
      <c r="JG32" s="168">
        <v>-14.72</v>
      </c>
      <c r="JH32" s="169"/>
      <c r="JI32" s="168">
        <v>16.145600000000002</v>
      </c>
      <c r="JJ32" s="168">
        <v>-11.4244</v>
      </c>
      <c r="JK32" s="168">
        <v>-35.4482</v>
      </c>
      <c r="JL32" s="168">
        <v>2.9</v>
      </c>
      <c r="JM32" s="168">
        <v>11.864000000000001</v>
      </c>
      <c r="JN32" s="168">
        <v>12.811</v>
      </c>
      <c r="JO32" s="169"/>
      <c r="JP32" s="168">
        <v>13.4222</v>
      </c>
      <c r="JQ32" s="168">
        <v>49.720100000000002</v>
      </c>
      <c r="JR32" s="168">
        <v>49.828899999999997</v>
      </c>
      <c r="JS32" s="168">
        <v>47.5351</v>
      </c>
      <c r="JT32" s="169"/>
      <c r="JU32" s="168">
        <v>45.2</v>
      </c>
      <c r="JV32" s="168">
        <v>15.1639</v>
      </c>
      <c r="JW32" s="168">
        <v>8.4600000000000009</v>
      </c>
      <c r="JX32" s="169"/>
      <c r="JY32" s="168">
        <v>-47.8842</v>
      </c>
      <c r="JZ32" s="168">
        <v>80.398899999999998</v>
      </c>
      <c r="KA32" s="168">
        <v>59.8414</v>
      </c>
      <c r="KB32" s="168">
        <v>-47.810600000000001</v>
      </c>
      <c r="KC32" s="168">
        <v>-78.116500000000002</v>
      </c>
      <c r="KD32" s="168">
        <v>49.778799999999997</v>
      </c>
      <c r="KE32" s="168">
        <v>28.929500000000001</v>
      </c>
      <c r="KF32" s="168">
        <v>-56.9</v>
      </c>
      <c r="KG32" s="168">
        <v>57.2</v>
      </c>
      <c r="KH32" s="168">
        <v>-221.0889</v>
      </c>
      <c r="KI32" s="168">
        <v>388.59109999999998</v>
      </c>
    </row>
    <row r="33" spans="1:295" ht="18" customHeight="1" x14ac:dyDescent="0.25">
      <c r="A33" s="161" t="s">
        <v>72</v>
      </c>
      <c r="B33" s="161" t="s">
        <v>858</v>
      </c>
      <c r="C33" s="162">
        <v>0</v>
      </c>
      <c r="D33" s="162">
        <v>19.4071</v>
      </c>
      <c r="E33" s="163"/>
      <c r="F33" s="162">
        <v>-30.813400000000001</v>
      </c>
      <c r="G33" s="162">
        <v>27.101900000000001</v>
      </c>
      <c r="H33" s="163"/>
      <c r="I33" s="162">
        <v>59.184699999999999</v>
      </c>
      <c r="J33" s="162">
        <v>-95.5505</v>
      </c>
      <c r="K33" s="163"/>
      <c r="L33" s="163"/>
      <c r="M33" s="162">
        <v>37.453800000000001</v>
      </c>
      <c r="N33" s="162">
        <v>-2.2200000000000002</v>
      </c>
      <c r="O33" s="162">
        <v>-69.652000000000001</v>
      </c>
      <c r="P33" s="162">
        <v>61.6</v>
      </c>
      <c r="Q33" s="162">
        <v>16.559999999999999</v>
      </c>
      <c r="R33" s="162">
        <v>-61.6</v>
      </c>
      <c r="S33" s="162">
        <v>12.303800000000001</v>
      </c>
      <c r="T33" s="162">
        <v>53.852600000000002</v>
      </c>
      <c r="U33" s="162">
        <v>17.185099999999998</v>
      </c>
      <c r="V33" s="162">
        <v>17.464300000000001</v>
      </c>
      <c r="W33" s="162">
        <v>28.784700000000001</v>
      </c>
      <c r="X33" s="162">
        <v>17.384799999999998</v>
      </c>
      <c r="Y33" s="162">
        <v>5.9291999999999998</v>
      </c>
      <c r="Z33" s="162">
        <v>2.3222999999999998</v>
      </c>
      <c r="AA33" s="163"/>
      <c r="AB33" s="163"/>
      <c r="AC33" s="162">
        <v>-79.38</v>
      </c>
      <c r="AD33" s="162">
        <v>-78.98</v>
      </c>
      <c r="AE33" s="163"/>
      <c r="AF33" s="162">
        <v>2.2200000000000002</v>
      </c>
      <c r="AG33" s="162">
        <v>68.2</v>
      </c>
      <c r="AH33" s="162">
        <v>9.9410000000000007</v>
      </c>
      <c r="AI33" s="162">
        <v>0.187</v>
      </c>
      <c r="AJ33" s="164">
        <v>-49.84</v>
      </c>
      <c r="AK33" s="162">
        <v>-49.54</v>
      </c>
      <c r="AL33" s="162">
        <v>-72.78</v>
      </c>
      <c r="AM33" s="162">
        <v>49.84</v>
      </c>
      <c r="AN33" s="162">
        <v>49.72</v>
      </c>
      <c r="AO33" s="162">
        <v>15.9938</v>
      </c>
      <c r="AP33" s="162">
        <v>11.9316</v>
      </c>
      <c r="AQ33" s="162">
        <v>79.176900000000003</v>
      </c>
      <c r="AR33" s="162">
        <v>82.171099999999996</v>
      </c>
      <c r="AS33" s="162">
        <v>49.681899999999999</v>
      </c>
      <c r="AT33" s="162">
        <v>-47.786299999999997</v>
      </c>
      <c r="AU33" s="162">
        <v>-47.601599999999998</v>
      </c>
      <c r="AV33" s="162">
        <v>8.5673999999999992</v>
      </c>
      <c r="AW33" s="162">
        <v>8.2799999999999994</v>
      </c>
      <c r="AX33" s="162">
        <v>84.3977</v>
      </c>
      <c r="AY33" s="162">
        <v>85.895600000000002</v>
      </c>
      <c r="AZ33" s="162">
        <v>-26.512599999999999</v>
      </c>
      <c r="BA33" s="162">
        <v>-28.3993</v>
      </c>
      <c r="BB33" s="162">
        <v>-428.5025</v>
      </c>
      <c r="BC33" s="162">
        <v>19.279499999999999</v>
      </c>
      <c r="BD33" s="162">
        <v>-10.4</v>
      </c>
      <c r="BE33" s="162">
        <v>-10.4</v>
      </c>
      <c r="BF33" s="162">
        <v>51.754199999999997</v>
      </c>
      <c r="BG33" s="162">
        <v>51.124299999999998</v>
      </c>
      <c r="BH33" s="162">
        <v>-7.3217999999999996</v>
      </c>
      <c r="BI33" s="163"/>
      <c r="BJ33" s="162">
        <v>-48.843899999999998</v>
      </c>
      <c r="BK33" s="162">
        <v>11.257300000000001</v>
      </c>
      <c r="BL33" s="162">
        <v>9.3308</v>
      </c>
      <c r="BM33" s="162">
        <v>6.2587000000000002</v>
      </c>
      <c r="BN33" s="162">
        <v>457.89960000000002</v>
      </c>
      <c r="BO33" s="162">
        <v>180.578</v>
      </c>
      <c r="BP33" s="162">
        <v>181.03569999999999</v>
      </c>
      <c r="BQ33" s="162">
        <v>-498.2996</v>
      </c>
      <c r="BR33" s="162">
        <v>612.09299999999996</v>
      </c>
      <c r="BS33" s="163"/>
      <c r="BT33" s="162">
        <v>-35.139299999999999</v>
      </c>
      <c r="BU33" s="162">
        <v>36.740099999999998</v>
      </c>
      <c r="BV33" s="162">
        <v>112.4396</v>
      </c>
      <c r="BW33" s="162">
        <v>31.68</v>
      </c>
      <c r="BX33" s="162">
        <v>28.04</v>
      </c>
      <c r="BY33" s="162">
        <v>67.37</v>
      </c>
      <c r="BZ33" s="162">
        <v>89.85</v>
      </c>
      <c r="CA33" s="162">
        <v>-100.1957</v>
      </c>
      <c r="CB33" s="162">
        <v>-100.8655</v>
      </c>
      <c r="CC33" s="162">
        <v>155.35239999999999</v>
      </c>
      <c r="CD33" s="162">
        <v>157.54390000000001</v>
      </c>
      <c r="CE33" s="162">
        <v>-2.2263000000000002</v>
      </c>
      <c r="CF33" s="162">
        <v>-121.6074</v>
      </c>
      <c r="CG33" s="162">
        <v>-121.4823</v>
      </c>
      <c r="CH33" s="162">
        <v>17.4816</v>
      </c>
      <c r="CI33" s="162">
        <v>-97.713800000000006</v>
      </c>
      <c r="CJ33" s="163"/>
      <c r="CK33" s="163"/>
      <c r="CL33" s="162">
        <v>65.599999999999994</v>
      </c>
      <c r="CM33" s="162">
        <v>195.8</v>
      </c>
      <c r="CN33" s="162">
        <v>-19.14</v>
      </c>
      <c r="CO33" s="163"/>
      <c r="CP33" s="162">
        <v>51.0242</v>
      </c>
      <c r="CQ33" s="162">
        <v>49.110300000000002</v>
      </c>
      <c r="CR33" s="162">
        <v>54.813200000000002</v>
      </c>
      <c r="CS33" s="162">
        <v>56.458300000000001</v>
      </c>
      <c r="CT33" s="162">
        <v>1</v>
      </c>
      <c r="CU33" s="162">
        <v>-243.4597</v>
      </c>
      <c r="CV33" s="162">
        <v>12.990600000000001</v>
      </c>
      <c r="CW33" s="162">
        <v>14.9017</v>
      </c>
      <c r="CX33" s="162">
        <v>77.260000000000005</v>
      </c>
      <c r="CY33" s="162">
        <v>41.58</v>
      </c>
      <c r="CZ33" s="162">
        <v>61.882300000000001</v>
      </c>
      <c r="DA33" s="163"/>
      <c r="DB33" s="162">
        <v>-28.11</v>
      </c>
      <c r="DC33" s="162">
        <v>-2.7648000000000001</v>
      </c>
      <c r="DD33" s="162">
        <v>98.365600000000001</v>
      </c>
      <c r="DE33" s="162">
        <v>96.338999999999999</v>
      </c>
      <c r="DF33" s="162">
        <v>-144.6275</v>
      </c>
      <c r="DG33" s="163"/>
      <c r="DH33" s="162">
        <v>-28.949100000000001</v>
      </c>
      <c r="DI33" s="162">
        <v>-133.80000000000001</v>
      </c>
      <c r="DJ33" s="162">
        <v>-134.1</v>
      </c>
      <c r="DK33" s="162">
        <v>28.8583</v>
      </c>
      <c r="DL33" s="162">
        <v>86.434899999999999</v>
      </c>
      <c r="DM33" s="162">
        <v>80.793800000000005</v>
      </c>
      <c r="DN33" s="162">
        <v>122.47920000000001</v>
      </c>
      <c r="DO33" s="162">
        <v>86.59</v>
      </c>
      <c r="DP33" s="162">
        <v>-10.86</v>
      </c>
      <c r="DQ33" s="162">
        <v>65.363500000000002</v>
      </c>
      <c r="DR33" s="162">
        <v>142.75309999999999</v>
      </c>
      <c r="DS33" s="162">
        <v>-13.51</v>
      </c>
      <c r="DT33" s="162">
        <v>-13.81</v>
      </c>
      <c r="DU33" s="162">
        <v>96.46</v>
      </c>
      <c r="DV33" s="162">
        <v>75.86</v>
      </c>
      <c r="DW33" s="162">
        <v>141.72730000000001</v>
      </c>
      <c r="DX33" s="162">
        <v>139.32730000000001</v>
      </c>
      <c r="DY33" s="162">
        <v>-73.348100000000002</v>
      </c>
      <c r="DZ33" s="162">
        <v>-71.954499999999996</v>
      </c>
      <c r="EA33" s="162">
        <v>244.2672</v>
      </c>
      <c r="EB33" s="162">
        <v>194.3107</v>
      </c>
      <c r="EC33" s="162">
        <v>187.51140000000001</v>
      </c>
      <c r="ED33" s="162">
        <v>190.70939999999999</v>
      </c>
      <c r="EE33" s="162">
        <v>85.586699999999993</v>
      </c>
      <c r="EF33" s="162">
        <v>64.257900000000006</v>
      </c>
      <c r="EG33" s="162">
        <v>-30.552</v>
      </c>
      <c r="EH33" s="162">
        <v>505.49860000000001</v>
      </c>
      <c r="EI33" s="162">
        <v>-9.6555999999999997</v>
      </c>
      <c r="EJ33" s="163"/>
      <c r="EK33" s="162">
        <v>-30.928999999999998</v>
      </c>
      <c r="EL33" s="162">
        <v>-27.7742</v>
      </c>
      <c r="EM33" s="162">
        <v>10.939500000000001</v>
      </c>
      <c r="EN33" s="163"/>
      <c r="EO33" s="162">
        <v>43.889000000000003</v>
      </c>
      <c r="EP33" s="162">
        <v>142.90799999999999</v>
      </c>
      <c r="EQ33" s="162">
        <v>-95.105800000000002</v>
      </c>
      <c r="ER33" s="162">
        <v>-97.484800000000007</v>
      </c>
      <c r="ES33" s="162">
        <v>-21.611999999999998</v>
      </c>
      <c r="ET33" s="162">
        <v>0</v>
      </c>
      <c r="EU33" s="162">
        <v>-14.98</v>
      </c>
      <c r="EV33" s="162">
        <v>100.1</v>
      </c>
      <c r="EW33" s="162">
        <v>19.671500000000002</v>
      </c>
      <c r="EX33" s="162">
        <v>-37.082799999999999</v>
      </c>
      <c r="EY33" s="162">
        <v>-36.677399999999999</v>
      </c>
      <c r="EZ33" s="162">
        <v>-35.5032</v>
      </c>
      <c r="FA33" s="162">
        <v>4.7672999999999996</v>
      </c>
      <c r="FB33" s="162">
        <v>-61.593600000000002</v>
      </c>
      <c r="FC33" s="162">
        <v>26.699000000000002</v>
      </c>
      <c r="FD33" s="162">
        <v>24.235499999999998</v>
      </c>
      <c r="FE33" s="163"/>
      <c r="FF33" s="162">
        <v>23.824999999999999</v>
      </c>
      <c r="FG33" s="162">
        <v>39.1997</v>
      </c>
      <c r="FH33" s="162">
        <v>39.619700000000002</v>
      </c>
      <c r="FI33" s="162">
        <v>38.2483</v>
      </c>
      <c r="FJ33" s="162">
        <v>102.6507</v>
      </c>
      <c r="FK33" s="162">
        <v>102.8182</v>
      </c>
      <c r="FL33" s="162">
        <v>-103.8229</v>
      </c>
      <c r="FM33" s="162">
        <v>75.449700000000007</v>
      </c>
      <c r="FN33" s="162">
        <v>75.475300000000004</v>
      </c>
      <c r="FO33" s="162">
        <v>-83.123000000000005</v>
      </c>
      <c r="FP33" s="162">
        <v>-72.668800000000005</v>
      </c>
      <c r="FQ33" s="162">
        <v>-27.647500000000001</v>
      </c>
      <c r="FR33" s="163"/>
      <c r="FS33" s="162">
        <v>12.43</v>
      </c>
      <c r="FT33" s="162">
        <v>0.98540000000000005</v>
      </c>
      <c r="FU33" s="162">
        <v>-8.39</v>
      </c>
      <c r="FV33" s="162">
        <v>18.36</v>
      </c>
      <c r="FW33" s="162">
        <v>-27.927</v>
      </c>
      <c r="FX33" s="163"/>
      <c r="FY33" s="162">
        <v>-14.436</v>
      </c>
      <c r="FZ33" s="162">
        <v>0.435</v>
      </c>
      <c r="GA33" s="163"/>
      <c r="GB33" s="162">
        <v>27.55</v>
      </c>
      <c r="GC33" s="162">
        <v>74.116900000000001</v>
      </c>
      <c r="GD33" s="162">
        <v>83.485500000000002</v>
      </c>
      <c r="GE33" s="162">
        <v>15.51</v>
      </c>
      <c r="GF33" s="162">
        <v>91.772099999999995</v>
      </c>
      <c r="GG33" s="162">
        <v>21.8</v>
      </c>
      <c r="GH33" s="162">
        <v>-23.3582</v>
      </c>
      <c r="GI33" s="162">
        <v>7.5067000000000004</v>
      </c>
      <c r="GJ33" s="162">
        <v>7.9427000000000003</v>
      </c>
      <c r="GK33" s="162">
        <v>2.1518000000000002</v>
      </c>
      <c r="GL33" s="163"/>
      <c r="GM33" s="163"/>
      <c r="GN33" s="162">
        <v>-16.546099999999999</v>
      </c>
      <c r="GO33" s="162">
        <v>-41.3127</v>
      </c>
      <c r="GP33" s="162">
        <v>22.370999999999999</v>
      </c>
      <c r="GQ33" s="162">
        <v>43.250100000000003</v>
      </c>
      <c r="GR33" s="162">
        <v>63.959699999999998</v>
      </c>
      <c r="GS33" s="162">
        <v>66.065100000000001</v>
      </c>
      <c r="GT33" s="162">
        <v>-179.96029999999999</v>
      </c>
      <c r="GU33" s="162">
        <v>-32.052500000000002</v>
      </c>
      <c r="GV33" s="162">
        <v>28.0671</v>
      </c>
      <c r="GW33" s="162">
        <v>-52.956800000000001</v>
      </c>
      <c r="GX33" s="162">
        <v>11.368</v>
      </c>
      <c r="GY33" s="162">
        <v>12.414899999999999</v>
      </c>
      <c r="GZ33" s="162">
        <v>12.1425</v>
      </c>
      <c r="HA33" s="162">
        <v>12.805099999999999</v>
      </c>
      <c r="HB33" s="162">
        <v>0</v>
      </c>
      <c r="HC33" s="162">
        <v>158.86330000000001</v>
      </c>
      <c r="HD33" s="162">
        <v>262.8</v>
      </c>
      <c r="HE33" s="162">
        <v>-261.42009999999999</v>
      </c>
      <c r="HF33" s="162">
        <v>-501.48869999999999</v>
      </c>
      <c r="HG33" s="162">
        <v>502.6103</v>
      </c>
      <c r="HH33" s="162">
        <v>230.28</v>
      </c>
      <c r="HI33" s="162">
        <v>0</v>
      </c>
      <c r="HJ33" s="162">
        <v>-150.98689999999999</v>
      </c>
      <c r="HK33" s="162">
        <v>-58.0657</v>
      </c>
      <c r="HL33" s="162">
        <v>-51.007800000000003</v>
      </c>
      <c r="HM33" s="162">
        <v>78.582899999999995</v>
      </c>
      <c r="HN33" s="162">
        <v>77.904799999999994</v>
      </c>
      <c r="HO33" s="163"/>
      <c r="HP33" s="163"/>
      <c r="HQ33" s="162">
        <v>6.4627999999999997</v>
      </c>
      <c r="HR33" s="162">
        <v>6.0673000000000004</v>
      </c>
      <c r="HS33" s="162">
        <v>-11.18</v>
      </c>
      <c r="HT33" s="162">
        <v>-11.13</v>
      </c>
      <c r="HU33" s="162">
        <v>39.31</v>
      </c>
      <c r="HV33" s="162">
        <v>39.07</v>
      </c>
      <c r="HW33" s="162">
        <v>-7.1</v>
      </c>
      <c r="HX33" s="162">
        <v>-6.1</v>
      </c>
      <c r="HY33" s="162">
        <v>21.782399999999999</v>
      </c>
      <c r="HZ33" s="162">
        <v>-63.6</v>
      </c>
      <c r="IA33" s="162">
        <v>-268.30500000000001</v>
      </c>
      <c r="IB33" s="162">
        <v>63.087499999999999</v>
      </c>
      <c r="IC33" s="162">
        <v>62.862699999999997</v>
      </c>
      <c r="ID33" s="162">
        <v>13.4</v>
      </c>
      <c r="IE33" s="162">
        <v>-41.6</v>
      </c>
      <c r="IF33" s="162">
        <v>-5.4</v>
      </c>
      <c r="IG33" s="162">
        <v>-4.5999999999999996</v>
      </c>
      <c r="IH33" s="162">
        <v>1.4736</v>
      </c>
      <c r="II33" s="162">
        <v>1.2604</v>
      </c>
      <c r="IJ33" s="162">
        <v>-222.46809999999999</v>
      </c>
      <c r="IK33" s="162">
        <v>36.889400000000002</v>
      </c>
      <c r="IL33" s="162">
        <v>0</v>
      </c>
      <c r="IM33" s="162">
        <v>-30.821200000000001</v>
      </c>
      <c r="IN33" s="162">
        <v>-89.149600000000007</v>
      </c>
      <c r="IO33" s="162">
        <v>29.215399999999999</v>
      </c>
      <c r="IP33" s="162">
        <v>-37.849400000000003</v>
      </c>
      <c r="IQ33" s="162">
        <v>-77.767499999999998</v>
      </c>
      <c r="IR33" s="162">
        <v>39.698500000000003</v>
      </c>
      <c r="IS33" s="162">
        <v>35.783099999999997</v>
      </c>
      <c r="IT33" s="162">
        <v>153.4237</v>
      </c>
      <c r="IU33" s="162">
        <v>154.5634</v>
      </c>
      <c r="IV33" s="162">
        <v>75.316000000000003</v>
      </c>
      <c r="IW33" s="162">
        <v>13.8139</v>
      </c>
      <c r="IX33" s="162">
        <v>-38.471499999999999</v>
      </c>
      <c r="IY33" s="162">
        <v>0</v>
      </c>
      <c r="IZ33" s="162">
        <v>19.1388</v>
      </c>
      <c r="JA33" s="162">
        <v>-7.9089</v>
      </c>
      <c r="JB33" s="162">
        <v>20.617999999999999</v>
      </c>
      <c r="JC33" s="162">
        <v>7.76</v>
      </c>
      <c r="JD33" s="163"/>
      <c r="JE33" s="163"/>
      <c r="JF33" s="162">
        <v>-7.76</v>
      </c>
      <c r="JG33" s="162">
        <v>-12.4</v>
      </c>
      <c r="JH33" s="163"/>
      <c r="JI33" s="162">
        <v>13.420299999999999</v>
      </c>
      <c r="JJ33" s="162">
        <v>-8.2322000000000006</v>
      </c>
      <c r="JK33" s="162">
        <v>-38.204000000000001</v>
      </c>
      <c r="JL33" s="162">
        <v>3.6</v>
      </c>
      <c r="JM33" s="162">
        <v>14.881</v>
      </c>
      <c r="JN33" s="162">
        <v>14.486000000000001</v>
      </c>
      <c r="JO33" s="163"/>
      <c r="JP33" s="162">
        <v>13.4153</v>
      </c>
      <c r="JQ33" s="162">
        <v>50.7361</v>
      </c>
      <c r="JR33" s="162">
        <v>50.137799999999999</v>
      </c>
      <c r="JS33" s="162">
        <v>49.062800000000003</v>
      </c>
      <c r="JT33" s="163"/>
      <c r="JU33" s="162">
        <v>42</v>
      </c>
      <c r="JV33" s="162">
        <v>15.2652</v>
      </c>
      <c r="JW33" s="162">
        <v>8.4</v>
      </c>
      <c r="JX33" s="163"/>
      <c r="JY33" s="162">
        <v>-52.947299999999998</v>
      </c>
      <c r="JZ33" s="162">
        <v>78.562600000000003</v>
      </c>
      <c r="KA33" s="162">
        <v>59.501100000000001</v>
      </c>
      <c r="KB33" s="162">
        <v>-52.181699999999999</v>
      </c>
      <c r="KC33" s="162">
        <v>-77.833600000000004</v>
      </c>
      <c r="KD33" s="162">
        <v>49.887</v>
      </c>
      <c r="KE33" s="162">
        <v>27.581900000000001</v>
      </c>
      <c r="KF33" s="162">
        <v>-53.8</v>
      </c>
      <c r="KG33" s="162">
        <v>55</v>
      </c>
      <c r="KH33" s="162">
        <v>-267.46289999999999</v>
      </c>
      <c r="KI33" s="162">
        <v>406.65949999999998</v>
      </c>
    </row>
    <row r="34" spans="1:295" ht="18" customHeight="1" x14ac:dyDescent="0.25">
      <c r="A34" s="161" t="s">
        <v>72</v>
      </c>
      <c r="B34" s="161" t="s">
        <v>859</v>
      </c>
      <c r="C34" s="165">
        <v>0</v>
      </c>
      <c r="D34" s="165">
        <v>18.998100000000001</v>
      </c>
      <c r="E34" s="165">
        <v>-26.816500000000001</v>
      </c>
      <c r="F34" s="165">
        <v>-30.3977</v>
      </c>
      <c r="G34" s="165">
        <v>27.199400000000001</v>
      </c>
      <c r="H34" s="165">
        <v>0</v>
      </c>
      <c r="I34" s="165">
        <v>60.401000000000003</v>
      </c>
      <c r="J34" s="165">
        <v>-97.212400000000002</v>
      </c>
      <c r="K34" s="165">
        <v>75.966700000000003</v>
      </c>
      <c r="L34" s="165">
        <v>38.5608</v>
      </c>
      <c r="M34" s="165">
        <v>37.742899999999999</v>
      </c>
      <c r="N34" s="165">
        <v>-2.2200000000000002</v>
      </c>
      <c r="O34" s="165">
        <v>-69.619</v>
      </c>
      <c r="P34" s="165">
        <v>63.8</v>
      </c>
      <c r="Q34" s="165">
        <v>18.216000000000001</v>
      </c>
      <c r="R34" s="165">
        <v>-61.6</v>
      </c>
      <c r="S34" s="165">
        <v>12.5253</v>
      </c>
      <c r="T34" s="165">
        <v>54.131599999999999</v>
      </c>
      <c r="U34" s="165">
        <v>16.688199999999998</v>
      </c>
      <c r="V34" s="165">
        <v>16.799600000000002</v>
      </c>
      <c r="W34" s="165">
        <v>27.829599999999999</v>
      </c>
      <c r="X34" s="165">
        <v>17.467199999999998</v>
      </c>
      <c r="Y34" s="165">
        <v>5.7824999999999998</v>
      </c>
      <c r="Z34" s="165">
        <v>2.3231999999999999</v>
      </c>
      <c r="AA34" s="166"/>
      <c r="AB34" s="166"/>
      <c r="AC34" s="165">
        <v>-79.8</v>
      </c>
      <c r="AD34" s="165">
        <v>-79.709999999999994</v>
      </c>
      <c r="AE34" s="166"/>
      <c r="AF34" s="165">
        <v>2.2200000000000002</v>
      </c>
      <c r="AG34" s="165">
        <v>68.2</v>
      </c>
      <c r="AH34" s="165">
        <v>9.5540000000000003</v>
      </c>
      <c r="AI34" s="165">
        <v>0.183</v>
      </c>
      <c r="AJ34" s="167">
        <v>-49.42</v>
      </c>
      <c r="AK34" s="165">
        <v>-48.98</v>
      </c>
      <c r="AL34" s="165">
        <v>-73.150000000000006</v>
      </c>
      <c r="AM34" s="165">
        <v>49.42</v>
      </c>
      <c r="AN34" s="165">
        <v>49.58</v>
      </c>
      <c r="AO34" s="165">
        <v>15.798500000000001</v>
      </c>
      <c r="AP34" s="165">
        <v>11.748699999999999</v>
      </c>
      <c r="AQ34" s="165">
        <v>77.144599999999997</v>
      </c>
      <c r="AR34" s="165">
        <v>79.893900000000002</v>
      </c>
      <c r="AS34" s="165">
        <v>45.197099999999999</v>
      </c>
      <c r="AT34" s="165">
        <v>-55.944400000000002</v>
      </c>
      <c r="AU34" s="165">
        <v>-56.041200000000003</v>
      </c>
      <c r="AV34" s="165">
        <v>29.798100000000002</v>
      </c>
      <c r="AW34" s="165">
        <v>25.26</v>
      </c>
      <c r="AX34" s="165">
        <v>81.005099999999999</v>
      </c>
      <c r="AY34" s="165">
        <v>83.039699999999996</v>
      </c>
      <c r="AZ34" s="165">
        <v>-10.980600000000001</v>
      </c>
      <c r="BA34" s="165">
        <v>-14.1778</v>
      </c>
      <c r="BB34" s="165">
        <v>-425.50909999999999</v>
      </c>
      <c r="BC34" s="165">
        <v>-19.750699999999998</v>
      </c>
      <c r="BD34" s="165">
        <v>-11.6</v>
      </c>
      <c r="BE34" s="165">
        <v>-11.6</v>
      </c>
      <c r="BF34" s="165">
        <v>61.406300000000002</v>
      </c>
      <c r="BG34" s="165">
        <v>59.040700000000001</v>
      </c>
      <c r="BH34" s="165">
        <v>-7.3651</v>
      </c>
      <c r="BI34" s="166"/>
      <c r="BJ34" s="165">
        <v>-40.438200000000002</v>
      </c>
      <c r="BK34" s="165">
        <v>11.8108</v>
      </c>
      <c r="BL34" s="165">
        <v>8.6196000000000002</v>
      </c>
      <c r="BM34" s="165">
        <v>5.8048999999999999</v>
      </c>
      <c r="BN34" s="165">
        <v>447.70639999999997</v>
      </c>
      <c r="BO34" s="165">
        <v>181.67660000000001</v>
      </c>
      <c r="BP34" s="165">
        <v>182.10390000000001</v>
      </c>
      <c r="BQ34" s="165">
        <v>-451.87569999999999</v>
      </c>
      <c r="BR34" s="165">
        <v>634.09370000000001</v>
      </c>
      <c r="BS34" s="166"/>
      <c r="BT34" s="165">
        <v>-53.574599999999997</v>
      </c>
      <c r="BU34" s="165">
        <v>68.697599999999994</v>
      </c>
      <c r="BV34" s="165">
        <v>110.3339</v>
      </c>
      <c r="BW34" s="165">
        <v>30.41</v>
      </c>
      <c r="BX34" s="165">
        <v>27.13</v>
      </c>
      <c r="BY34" s="165">
        <v>66.56</v>
      </c>
      <c r="BZ34" s="165">
        <v>88.47</v>
      </c>
      <c r="CA34" s="165">
        <v>-103.14279999999999</v>
      </c>
      <c r="CB34" s="165">
        <v>-101.9372</v>
      </c>
      <c r="CC34" s="165">
        <v>169.51570000000001</v>
      </c>
      <c r="CD34" s="165">
        <v>170.83260000000001</v>
      </c>
      <c r="CE34" s="165">
        <v>-2.2635999999999998</v>
      </c>
      <c r="CF34" s="165">
        <v>-128.84479999999999</v>
      </c>
      <c r="CG34" s="165">
        <v>-128.6114</v>
      </c>
      <c r="CH34" s="165">
        <v>15.2113</v>
      </c>
      <c r="CI34" s="165">
        <v>-96.947500000000005</v>
      </c>
      <c r="CJ34" s="166"/>
      <c r="CK34" s="166"/>
      <c r="CL34" s="165">
        <v>86.1</v>
      </c>
      <c r="CM34" s="165">
        <v>181.7</v>
      </c>
      <c r="CN34" s="165">
        <v>-19.59</v>
      </c>
      <c r="CO34" s="165">
        <v>0</v>
      </c>
      <c r="CP34" s="165">
        <v>49.765099999999997</v>
      </c>
      <c r="CQ34" s="165">
        <v>49.099800000000002</v>
      </c>
      <c r="CR34" s="165">
        <v>53.425199999999997</v>
      </c>
      <c r="CS34" s="165">
        <v>54.361899999999999</v>
      </c>
      <c r="CT34" s="165">
        <v>1</v>
      </c>
      <c r="CU34" s="165">
        <v>-214.0231</v>
      </c>
      <c r="CV34" s="165">
        <v>2.5876000000000001</v>
      </c>
      <c r="CW34" s="165">
        <v>14.814500000000001</v>
      </c>
      <c r="CX34" s="165">
        <v>76.16</v>
      </c>
      <c r="CY34" s="165">
        <v>41</v>
      </c>
      <c r="CZ34" s="165">
        <v>61.179200000000002</v>
      </c>
      <c r="DA34" s="165">
        <v>58.305399999999999</v>
      </c>
      <c r="DB34" s="165">
        <v>-27.8</v>
      </c>
      <c r="DC34" s="165">
        <v>-2.7648000000000001</v>
      </c>
      <c r="DD34" s="165">
        <v>97.341399999999993</v>
      </c>
      <c r="DE34" s="165">
        <v>96.175600000000003</v>
      </c>
      <c r="DF34" s="165">
        <v>-125.312</v>
      </c>
      <c r="DG34" s="166"/>
      <c r="DH34" s="165">
        <v>-28.3766</v>
      </c>
      <c r="DI34" s="165">
        <v>-131.69999999999999</v>
      </c>
      <c r="DJ34" s="165">
        <v>-133.30000000000001</v>
      </c>
      <c r="DK34" s="165">
        <v>29.512</v>
      </c>
      <c r="DL34" s="166"/>
      <c r="DM34" s="165">
        <v>77.036600000000007</v>
      </c>
      <c r="DN34" s="166"/>
      <c r="DO34" s="166"/>
      <c r="DP34" s="165">
        <v>-9.06</v>
      </c>
      <c r="DQ34" s="165">
        <v>64.650499999999994</v>
      </c>
      <c r="DR34" s="165">
        <v>108.8262</v>
      </c>
      <c r="DS34" s="165">
        <v>-13.44</v>
      </c>
      <c r="DT34" s="165">
        <v>-13.67</v>
      </c>
      <c r="DU34" s="165">
        <v>92.86</v>
      </c>
      <c r="DV34" s="165">
        <v>77.64</v>
      </c>
      <c r="DW34" s="165">
        <v>119.9455</v>
      </c>
      <c r="DX34" s="165">
        <v>116.3091</v>
      </c>
      <c r="DY34" s="165">
        <v>-87.253</v>
      </c>
      <c r="DZ34" s="165">
        <v>-84.436400000000006</v>
      </c>
      <c r="EA34" s="165">
        <v>228.6765</v>
      </c>
      <c r="EB34" s="165">
        <v>177.95339999999999</v>
      </c>
      <c r="EC34" s="165">
        <v>174.17420000000001</v>
      </c>
      <c r="ED34" s="165">
        <v>176.21039999999999</v>
      </c>
      <c r="EE34" s="165">
        <v>72.012600000000006</v>
      </c>
      <c r="EF34" s="165">
        <v>48.7331</v>
      </c>
      <c r="EG34" s="165">
        <v>-30.588999999999999</v>
      </c>
      <c r="EH34" s="165">
        <v>463.6465</v>
      </c>
      <c r="EI34" s="165">
        <v>-29.626999999999999</v>
      </c>
      <c r="EJ34" s="166"/>
      <c r="EK34" s="165">
        <v>-30.138500000000001</v>
      </c>
      <c r="EL34" s="165">
        <v>-27.150500000000001</v>
      </c>
      <c r="EM34" s="165">
        <v>30.713000000000001</v>
      </c>
      <c r="EN34" s="165">
        <v>0</v>
      </c>
      <c r="EO34" s="165">
        <v>43.3339</v>
      </c>
      <c r="EP34" s="165">
        <v>139.83600000000001</v>
      </c>
      <c r="EQ34" s="165">
        <v>-97.012600000000006</v>
      </c>
      <c r="ER34" s="165">
        <v>-98.506</v>
      </c>
      <c r="ES34" s="165">
        <v>-11.481400000000001</v>
      </c>
      <c r="ET34" s="165">
        <v>17.43</v>
      </c>
      <c r="EU34" s="165">
        <v>-13.94</v>
      </c>
      <c r="EV34" s="165">
        <v>124.6</v>
      </c>
      <c r="EW34" s="165">
        <v>19.534099999999999</v>
      </c>
      <c r="EX34" s="165">
        <v>-35.340600000000002</v>
      </c>
      <c r="EY34" s="165">
        <v>-36.816000000000003</v>
      </c>
      <c r="EZ34" s="165">
        <v>-36.430399999999999</v>
      </c>
      <c r="FA34" s="165">
        <v>6.3471000000000002</v>
      </c>
      <c r="FB34" s="165">
        <v>-43.511699999999998</v>
      </c>
      <c r="FC34" s="165">
        <v>19.197099999999999</v>
      </c>
      <c r="FD34" s="165">
        <v>23.7956</v>
      </c>
      <c r="FE34" s="165">
        <v>0</v>
      </c>
      <c r="FF34" s="165">
        <v>23.302499999999998</v>
      </c>
      <c r="FG34" s="165">
        <v>40.639800000000001</v>
      </c>
      <c r="FH34" s="165">
        <v>41.942100000000003</v>
      </c>
      <c r="FI34" s="165">
        <v>38.610599999999998</v>
      </c>
      <c r="FJ34" s="165">
        <v>102.6507</v>
      </c>
      <c r="FK34" s="165">
        <v>102.98560000000001</v>
      </c>
      <c r="FL34" s="165">
        <v>-112.36320000000001</v>
      </c>
      <c r="FM34" s="165">
        <v>88.671800000000005</v>
      </c>
      <c r="FN34" s="165">
        <v>87.527900000000002</v>
      </c>
      <c r="FO34" s="165">
        <v>-89.6143</v>
      </c>
      <c r="FP34" s="165">
        <v>-74.709400000000002</v>
      </c>
      <c r="FQ34" s="165">
        <v>-32.723300000000002</v>
      </c>
      <c r="FR34" s="165">
        <v>-39.479999999999997</v>
      </c>
      <c r="FS34" s="165">
        <v>14.1805</v>
      </c>
      <c r="FT34" s="165">
        <v>0.98540000000000005</v>
      </c>
      <c r="FU34" s="165">
        <v>-8.32</v>
      </c>
      <c r="FV34" s="165">
        <v>17.14</v>
      </c>
      <c r="FW34" s="165">
        <v>-30.646599999999999</v>
      </c>
      <c r="FX34" s="166"/>
      <c r="FY34" s="166"/>
      <c r="FZ34" s="165">
        <v>0.443</v>
      </c>
      <c r="GA34" s="166"/>
      <c r="GB34" s="165">
        <v>26.23</v>
      </c>
      <c r="GC34" s="165">
        <v>78.559799999999996</v>
      </c>
      <c r="GD34" s="165">
        <v>91.813299999999998</v>
      </c>
      <c r="GE34" s="165">
        <v>15.17</v>
      </c>
      <c r="GF34" s="165">
        <v>89.869200000000006</v>
      </c>
      <c r="GG34" s="165">
        <v>22.3</v>
      </c>
      <c r="GH34" s="165">
        <v>-21.973600000000001</v>
      </c>
      <c r="GI34" s="165">
        <v>8.4411000000000005</v>
      </c>
      <c r="GJ34" s="165">
        <v>9.0983999999999998</v>
      </c>
      <c r="GK34" s="165">
        <v>2.1356000000000002</v>
      </c>
      <c r="GL34" s="165">
        <v>6.1499999999999999E-2</v>
      </c>
      <c r="GM34" s="165">
        <v>0</v>
      </c>
      <c r="GN34" s="165">
        <v>-15.7828</v>
      </c>
      <c r="GO34" s="165">
        <v>-39.5931</v>
      </c>
      <c r="GP34" s="165">
        <v>21.92</v>
      </c>
      <c r="GQ34" s="165">
        <v>42.201300000000003</v>
      </c>
      <c r="GR34" s="165">
        <v>64.466300000000004</v>
      </c>
      <c r="GS34" s="165">
        <v>65.720200000000006</v>
      </c>
      <c r="GT34" s="165">
        <v>-181.2577</v>
      </c>
      <c r="GU34" s="165">
        <v>-31.544499999999999</v>
      </c>
      <c r="GV34" s="165">
        <v>24.176600000000001</v>
      </c>
      <c r="GW34" s="165">
        <v>-50.074599999999997</v>
      </c>
      <c r="GX34" s="165">
        <v>10.611599999999999</v>
      </c>
      <c r="GY34" s="165">
        <v>12.4735</v>
      </c>
      <c r="GZ34" s="165">
        <v>12.174099999999999</v>
      </c>
      <c r="HA34" s="165">
        <v>12</v>
      </c>
      <c r="HB34" s="165">
        <v>0</v>
      </c>
      <c r="HC34" s="165">
        <v>152.4135</v>
      </c>
      <c r="HD34" s="165">
        <v>277.8</v>
      </c>
      <c r="HE34" s="165">
        <v>-273.3723</v>
      </c>
      <c r="HF34" s="165">
        <v>-513.2405</v>
      </c>
      <c r="HG34" s="165">
        <v>519.57629999999995</v>
      </c>
      <c r="HH34" s="165">
        <v>215.4075</v>
      </c>
      <c r="HI34" s="165">
        <v>0</v>
      </c>
      <c r="HJ34" s="165">
        <v>-144.39410000000001</v>
      </c>
      <c r="HK34" s="165">
        <v>-61.616399999999999</v>
      </c>
      <c r="HL34" s="165">
        <v>-55.316299999999998</v>
      </c>
      <c r="HM34" s="165">
        <v>83.049199999999999</v>
      </c>
      <c r="HN34" s="165">
        <v>83.144599999999997</v>
      </c>
      <c r="HO34" s="165">
        <v>-36.679200000000002</v>
      </c>
      <c r="HP34" s="165">
        <v>-39.218000000000004</v>
      </c>
      <c r="HQ34" s="165">
        <v>6.4627999999999997</v>
      </c>
      <c r="HR34" s="165">
        <v>6.4298000000000002</v>
      </c>
      <c r="HS34" s="165">
        <v>-3.3862000000000001</v>
      </c>
      <c r="HT34" s="165">
        <v>-3.8723999999999998</v>
      </c>
      <c r="HU34" s="165">
        <v>43.26</v>
      </c>
      <c r="HV34" s="165">
        <v>43.51</v>
      </c>
      <c r="HW34" s="165">
        <v>-9.1999999999999993</v>
      </c>
      <c r="HX34" s="165">
        <v>-11</v>
      </c>
      <c r="HY34" s="165">
        <v>21.9255</v>
      </c>
      <c r="HZ34" s="165">
        <v>-62.96</v>
      </c>
      <c r="IA34" s="165">
        <v>-276.81040000000002</v>
      </c>
      <c r="IB34" s="166"/>
      <c r="IC34" s="166"/>
      <c r="ID34" s="165">
        <v>13.4</v>
      </c>
      <c r="IE34" s="165">
        <v>-46.7</v>
      </c>
      <c r="IF34" s="165">
        <v>-6.2</v>
      </c>
      <c r="IG34" s="165">
        <v>-5.3</v>
      </c>
      <c r="IH34" s="166"/>
      <c r="II34" s="166"/>
      <c r="IJ34" s="165">
        <v>-209.19229999999999</v>
      </c>
      <c r="IK34" s="165">
        <v>48.733899999999998</v>
      </c>
      <c r="IL34" s="165">
        <v>-39.208799999999997</v>
      </c>
      <c r="IM34" s="165">
        <v>-28.9999</v>
      </c>
      <c r="IN34" s="165">
        <v>-84.174099999999996</v>
      </c>
      <c r="IO34" s="165">
        <v>28.016100000000002</v>
      </c>
      <c r="IP34" s="165">
        <v>-38.321800000000003</v>
      </c>
      <c r="IQ34" s="165">
        <v>-72.890299999999996</v>
      </c>
      <c r="IR34" s="165">
        <v>49.249899999999997</v>
      </c>
      <c r="IS34" s="165">
        <v>38.205100000000002</v>
      </c>
      <c r="IT34" s="165">
        <v>151.19409999999999</v>
      </c>
      <c r="IU34" s="165">
        <v>151.31389999999999</v>
      </c>
      <c r="IV34" s="165">
        <v>75.816999999999993</v>
      </c>
      <c r="IW34" s="165">
        <v>45.272500000000001</v>
      </c>
      <c r="IX34" s="165">
        <v>-43.860599999999998</v>
      </c>
      <c r="IY34" s="165">
        <v>0</v>
      </c>
      <c r="IZ34" s="165">
        <v>-0.2432</v>
      </c>
      <c r="JA34" s="165">
        <v>-9.0707000000000004</v>
      </c>
      <c r="JB34" s="165">
        <v>10.571</v>
      </c>
      <c r="JC34" s="165">
        <v>8.64</v>
      </c>
      <c r="JD34" s="165">
        <v>7.7060000000000004</v>
      </c>
      <c r="JE34" s="165">
        <v>7.7130000000000001</v>
      </c>
      <c r="JF34" s="165">
        <v>-8.56</v>
      </c>
      <c r="JG34" s="165">
        <v>-13.04</v>
      </c>
      <c r="JH34" s="166"/>
      <c r="JI34" s="165">
        <v>13.2738</v>
      </c>
      <c r="JJ34" s="165">
        <v>-8.1743000000000006</v>
      </c>
      <c r="JK34" s="165">
        <v>-38.527500000000003</v>
      </c>
      <c r="JL34" s="165">
        <v>4.7</v>
      </c>
      <c r="JM34" s="165">
        <v>17.100999999999999</v>
      </c>
      <c r="JN34" s="165">
        <v>14.105</v>
      </c>
      <c r="JO34" s="165">
        <v>11.2974</v>
      </c>
      <c r="JP34" s="165">
        <v>13.690899999999999</v>
      </c>
      <c r="JQ34" s="165">
        <v>54.050699999999999</v>
      </c>
      <c r="JR34" s="165">
        <v>53.502699999999997</v>
      </c>
      <c r="JS34" s="165">
        <v>53.149299999999997</v>
      </c>
      <c r="JT34" s="166"/>
      <c r="JU34" s="165">
        <v>47.1</v>
      </c>
      <c r="JV34" s="165">
        <v>17.12</v>
      </c>
      <c r="JW34" s="165">
        <v>8.27</v>
      </c>
      <c r="JX34" s="166"/>
      <c r="JY34" s="165">
        <v>-54.3979</v>
      </c>
      <c r="JZ34" s="165">
        <v>82.096500000000006</v>
      </c>
      <c r="KA34" s="165">
        <v>62.673400000000001</v>
      </c>
      <c r="KB34" s="165">
        <v>-52.675899999999999</v>
      </c>
      <c r="KC34" s="165">
        <v>-79.498900000000006</v>
      </c>
      <c r="KD34" s="165">
        <v>53.999899999999997</v>
      </c>
      <c r="KE34" s="165">
        <v>26.249700000000001</v>
      </c>
      <c r="KF34" s="165">
        <v>-59.7</v>
      </c>
      <c r="KG34" s="165">
        <v>60.2</v>
      </c>
      <c r="KH34" s="165">
        <v>-295.37759999999997</v>
      </c>
      <c r="KI34" s="165">
        <v>447.12580000000003</v>
      </c>
    </row>
    <row r="35" spans="1:295" ht="18" customHeight="1" x14ac:dyDescent="0.25">
      <c r="A35" s="161" t="s">
        <v>72</v>
      </c>
      <c r="B35" s="161" t="s">
        <v>860</v>
      </c>
      <c r="C35" s="165">
        <v>0</v>
      </c>
      <c r="D35" s="165">
        <v>18.585599999999999</v>
      </c>
      <c r="E35" s="165">
        <v>-25.922000000000001</v>
      </c>
      <c r="F35" s="165">
        <v>-30.5504</v>
      </c>
      <c r="G35" s="165">
        <v>26.942399999999999</v>
      </c>
      <c r="H35" s="165">
        <v>0</v>
      </c>
      <c r="I35" s="165">
        <v>59.900700000000001</v>
      </c>
      <c r="J35" s="165">
        <v>-95.626300000000001</v>
      </c>
      <c r="K35" s="165">
        <v>71.984099999999998</v>
      </c>
      <c r="L35" s="165">
        <v>36.436900000000001</v>
      </c>
      <c r="M35" s="165">
        <v>35.754300000000001</v>
      </c>
      <c r="N35" s="165">
        <v>0</v>
      </c>
      <c r="O35" s="165">
        <v>-68.087000000000003</v>
      </c>
      <c r="P35" s="165">
        <v>61.6</v>
      </c>
      <c r="Q35" s="165">
        <v>18.216000000000001</v>
      </c>
      <c r="R35" s="165">
        <v>-59.4</v>
      </c>
      <c r="S35" s="165">
        <v>12.6431</v>
      </c>
      <c r="T35" s="165">
        <v>55.366199999999999</v>
      </c>
      <c r="U35" s="165">
        <v>15.7995</v>
      </c>
      <c r="V35" s="165">
        <v>16.179600000000001</v>
      </c>
      <c r="W35" s="165">
        <v>26.730699999999999</v>
      </c>
      <c r="X35" s="165">
        <v>17.343699999999998</v>
      </c>
      <c r="Y35" s="165">
        <v>5.7907000000000002</v>
      </c>
      <c r="Z35" s="165">
        <v>2.1707000000000001</v>
      </c>
      <c r="AA35" s="166"/>
      <c r="AB35" s="166"/>
      <c r="AC35" s="165">
        <v>-77.67</v>
      </c>
      <c r="AD35" s="165">
        <v>-77.5</v>
      </c>
      <c r="AE35" s="166"/>
      <c r="AF35" s="165">
        <v>0</v>
      </c>
      <c r="AG35" s="165">
        <v>66</v>
      </c>
      <c r="AH35" s="165">
        <v>8.5549999999999997</v>
      </c>
      <c r="AI35" s="165">
        <v>0.17899999999999999</v>
      </c>
      <c r="AJ35" s="167">
        <v>-48.74</v>
      </c>
      <c r="AK35" s="165">
        <v>-49.24</v>
      </c>
      <c r="AL35" s="165">
        <v>-68.88</v>
      </c>
      <c r="AM35" s="165">
        <v>48.74</v>
      </c>
      <c r="AN35" s="165">
        <v>49.34</v>
      </c>
      <c r="AO35" s="165">
        <v>15.0282</v>
      </c>
      <c r="AP35" s="165">
        <v>12.667400000000001</v>
      </c>
      <c r="AQ35" s="165">
        <v>75.855500000000006</v>
      </c>
      <c r="AR35" s="165">
        <v>78.668800000000005</v>
      </c>
      <c r="AS35" s="165">
        <v>42.409500000000001</v>
      </c>
      <c r="AT35" s="165">
        <v>-54.555100000000003</v>
      </c>
      <c r="AU35" s="165">
        <v>-53.766199999999998</v>
      </c>
      <c r="AV35" s="165">
        <v>29.709399999999999</v>
      </c>
      <c r="AW35" s="165">
        <v>28.982700000000001</v>
      </c>
      <c r="AX35" s="165">
        <v>78.998099999999994</v>
      </c>
      <c r="AY35" s="165">
        <v>79.260800000000003</v>
      </c>
      <c r="AZ35" s="165">
        <v>-7.5810000000000004</v>
      </c>
      <c r="BA35" s="165">
        <v>-13.1427</v>
      </c>
      <c r="BB35" s="165">
        <v>-396.61110000000002</v>
      </c>
      <c r="BC35" s="165">
        <v>-19.241800000000001</v>
      </c>
      <c r="BD35" s="165">
        <v>-11.7</v>
      </c>
      <c r="BE35" s="165">
        <v>-11.8</v>
      </c>
      <c r="BF35" s="165">
        <v>58.172199999999997</v>
      </c>
      <c r="BG35" s="165">
        <v>57.2194</v>
      </c>
      <c r="BH35" s="165">
        <v>-7.2972999999999999</v>
      </c>
      <c r="BI35" s="166"/>
      <c r="BJ35" s="165">
        <v>-40.7684</v>
      </c>
      <c r="BK35" s="165">
        <v>11.68</v>
      </c>
      <c r="BL35" s="165">
        <v>8.6624999999999996</v>
      </c>
      <c r="BM35" s="165">
        <v>5.9242999999999997</v>
      </c>
      <c r="BN35" s="165">
        <v>436.01780000000002</v>
      </c>
      <c r="BO35" s="165">
        <v>179.60140000000001</v>
      </c>
      <c r="BP35" s="165">
        <v>180.1507</v>
      </c>
      <c r="BQ35" s="165">
        <v>-442.63389999999998</v>
      </c>
      <c r="BR35" s="165">
        <v>616.32180000000005</v>
      </c>
      <c r="BS35" s="166"/>
      <c r="BT35" s="165">
        <v>-107.24639999999999</v>
      </c>
      <c r="BU35" s="165">
        <v>108.24079999999999</v>
      </c>
      <c r="BV35" s="165">
        <v>108.29810000000001</v>
      </c>
      <c r="BW35" s="165">
        <v>30.04</v>
      </c>
      <c r="BX35" s="165">
        <v>26.31</v>
      </c>
      <c r="BY35" s="165">
        <v>65.89</v>
      </c>
      <c r="BZ35" s="165">
        <v>88.51</v>
      </c>
      <c r="CA35" s="165">
        <v>-103.27670000000001</v>
      </c>
      <c r="CB35" s="165">
        <v>-102.7409</v>
      </c>
      <c r="CC35" s="165">
        <v>149.66659999999999</v>
      </c>
      <c r="CD35" s="165">
        <v>148.70339999999999</v>
      </c>
      <c r="CE35" s="165">
        <v>-1.6264000000000001</v>
      </c>
      <c r="CF35" s="165">
        <v>-131.45930000000001</v>
      </c>
      <c r="CG35" s="165">
        <v>-132.1746</v>
      </c>
      <c r="CH35" s="165">
        <v>14.9613</v>
      </c>
      <c r="CI35" s="165">
        <v>-84.861400000000003</v>
      </c>
      <c r="CJ35" s="166"/>
      <c r="CK35" s="166"/>
      <c r="CL35" s="165">
        <v>87.3</v>
      </c>
      <c r="CM35" s="165">
        <v>169.2</v>
      </c>
      <c r="CN35" s="165">
        <v>-19.600000000000001</v>
      </c>
      <c r="CO35" s="165">
        <v>0</v>
      </c>
      <c r="CP35" s="165">
        <v>50.409199999999998</v>
      </c>
      <c r="CQ35" s="165">
        <v>48.793300000000002</v>
      </c>
      <c r="CR35" s="165">
        <v>53.803699999999999</v>
      </c>
      <c r="CS35" s="165">
        <v>54.222799999999999</v>
      </c>
      <c r="CT35" s="165">
        <v>1</v>
      </c>
      <c r="CU35" s="165">
        <v>-203.98169999999999</v>
      </c>
      <c r="CV35" s="165">
        <v>-3.0787</v>
      </c>
      <c r="CW35" s="165">
        <v>15.013999999999999</v>
      </c>
      <c r="CX35" s="165">
        <v>72.430000000000007</v>
      </c>
      <c r="CY35" s="165">
        <v>39.21</v>
      </c>
      <c r="CZ35" s="165">
        <v>61.179200000000002</v>
      </c>
      <c r="DA35" s="165">
        <v>58.0124</v>
      </c>
      <c r="DB35" s="165">
        <v>-27.48</v>
      </c>
      <c r="DC35" s="166"/>
      <c r="DD35" s="165">
        <v>84.927700000000002</v>
      </c>
      <c r="DE35" s="165">
        <v>84.790300000000002</v>
      </c>
      <c r="DF35" s="165">
        <v>-86.295199999999994</v>
      </c>
      <c r="DG35" s="166"/>
      <c r="DH35" s="165">
        <v>-28.095700000000001</v>
      </c>
      <c r="DI35" s="165">
        <v>-134.69999999999999</v>
      </c>
      <c r="DJ35" s="165">
        <v>-135.30000000000001</v>
      </c>
      <c r="DK35" s="165">
        <v>28.462800000000001</v>
      </c>
      <c r="DL35" s="165">
        <v>85.555999999999997</v>
      </c>
      <c r="DM35" s="165">
        <v>73.749099999999999</v>
      </c>
      <c r="DN35" s="165">
        <v>120.7214</v>
      </c>
      <c r="DO35" s="165">
        <v>85.68</v>
      </c>
      <c r="DP35" s="165">
        <v>-8.19</v>
      </c>
      <c r="DQ35" s="165">
        <v>63.209000000000003</v>
      </c>
      <c r="DR35" s="165">
        <v>85.1023</v>
      </c>
      <c r="DS35" s="165">
        <v>-13.47</v>
      </c>
      <c r="DT35" s="165">
        <v>-13.74</v>
      </c>
      <c r="DU35" s="165">
        <v>91.44</v>
      </c>
      <c r="DV35" s="165">
        <v>76.92</v>
      </c>
      <c r="DW35" s="165">
        <v>85.090900000000005</v>
      </c>
      <c r="DX35" s="165">
        <v>85.181799999999996</v>
      </c>
      <c r="DY35" s="165">
        <v>-90.081199999999995</v>
      </c>
      <c r="DZ35" s="165">
        <v>-87.881799999999998</v>
      </c>
      <c r="EA35" s="165">
        <v>204.09540000000001</v>
      </c>
      <c r="EB35" s="165">
        <v>151.99850000000001</v>
      </c>
      <c r="EC35" s="165">
        <v>148.85990000000001</v>
      </c>
      <c r="ED35" s="165">
        <v>151.06270000000001</v>
      </c>
      <c r="EE35" s="165">
        <v>76.957999999999998</v>
      </c>
      <c r="EF35" s="165">
        <v>55.683399999999999</v>
      </c>
      <c r="EG35" s="165">
        <v>-30.707000000000001</v>
      </c>
      <c r="EH35" s="165">
        <v>450.07100000000003</v>
      </c>
      <c r="EI35" s="165">
        <v>-24.064</v>
      </c>
      <c r="EJ35" s="166"/>
      <c r="EK35" s="165">
        <v>-32.481200000000001</v>
      </c>
      <c r="EL35" s="165">
        <v>-28.4343</v>
      </c>
      <c r="EM35" s="165">
        <v>16.1327</v>
      </c>
      <c r="EN35" s="165">
        <v>0</v>
      </c>
      <c r="EO35" s="165">
        <v>31.824100000000001</v>
      </c>
      <c r="EP35" s="165">
        <v>153.66</v>
      </c>
      <c r="EQ35" s="165">
        <v>-104.8014</v>
      </c>
      <c r="ER35" s="165">
        <v>-106.22620000000001</v>
      </c>
      <c r="ES35" s="165">
        <v>-14.812200000000001</v>
      </c>
      <c r="ET35" s="165">
        <v>0</v>
      </c>
      <c r="EU35" s="165">
        <v>-14.64</v>
      </c>
      <c r="EV35" s="165">
        <v>97.6</v>
      </c>
      <c r="EW35" s="165">
        <v>19.420300000000001</v>
      </c>
      <c r="EX35" s="165">
        <v>-45.4818</v>
      </c>
      <c r="EY35" s="165">
        <v>-38.074599999999997</v>
      </c>
      <c r="EZ35" s="165">
        <v>-37.4908</v>
      </c>
      <c r="FA35" s="165">
        <v>9.8496000000000006</v>
      </c>
      <c r="FB35" s="165">
        <v>-54.967500000000001</v>
      </c>
      <c r="FC35" s="165">
        <v>21.502500000000001</v>
      </c>
      <c r="FD35" s="165">
        <v>24.297000000000001</v>
      </c>
      <c r="FE35" s="165">
        <v>0</v>
      </c>
      <c r="FF35" s="165">
        <v>23.419599999999999</v>
      </c>
      <c r="FG35" s="165">
        <v>39.503399999999999</v>
      </c>
      <c r="FH35" s="165">
        <v>40.336500000000001</v>
      </c>
      <c r="FI35" s="165">
        <v>38.600200000000001</v>
      </c>
      <c r="FJ35" s="165">
        <v>103.8229</v>
      </c>
      <c r="FK35" s="165">
        <v>104.6602</v>
      </c>
      <c r="FL35" s="165">
        <v>-115.5449</v>
      </c>
      <c r="FM35" s="165">
        <v>93.046099999999996</v>
      </c>
      <c r="FN35" s="165">
        <v>91.879000000000005</v>
      </c>
      <c r="FO35" s="165">
        <v>-92.942599999999999</v>
      </c>
      <c r="FP35" s="165">
        <v>-80.144199999999998</v>
      </c>
      <c r="FQ35" s="167">
        <v>-33.671799999999998</v>
      </c>
      <c r="FR35" s="165">
        <v>-38.42</v>
      </c>
      <c r="FS35" s="165">
        <v>15.474500000000001</v>
      </c>
      <c r="FT35" s="165">
        <v>0.90359999999999996</v>
      </c>
      <c r="FU35" s="165">
        <v>-9.25</v>
      </c>
      <c r="FV35" s="165">
        <v>18.489999999999998</v>
      </c>
      <c r="FW35" s="165">
        <v>-33.408900000000003</v>
      </c>
      <c r="FX35" s="166"/>
      <c r="FY35" s="166"/>
      <c r="FZ35" s="165">
        <v>0.47099999999999997</v>
      </c>
      <c r="GA35" s="166"/>
      <c r="GB35" s="165">
        <v>26.78</v>
      </c>
      <c r="GC35" s="165">
        <v>80.5899</v>
      </c>
      <c r="GD35" s="165">
        <v>94.509699999999995</v>
      </c>
      <c r="GE35" s="166"/>
      <c r="GF35" s="165">
        <v>91.201400000000007</v>
      </c>
      <c r="GG35" s="165">
        <v>23.5</v>
      </c>
      <c r="GH35" s="165">
        <v>-23.559899999999999</v>
      </c>
      <c r="GI35" s="165">
        <v>8.2574000000000005</v>
      </c>
      <c r="GJ35" s="165">
        <v>8.9428999999999998</v>
      </c>
      <c r="GK35" s="165">
        <v>2.0375999999999999</v>
      </c>
      <c r="GL35" s="165">
        <v>6.1499999999999999E-2</v>
      </c>
      <c r="GM35" s="165">
        <v>0</v>
      </c>
      <c r="GN35" s="166"/>
      <c r="GO35" s="165">
        <v>-40.538499999999999</v>
      </c>
      <c r="GP35" s="165">
        <v>21.876899999999999</v>
      </c>
      <c r="GQ35" s="165">
        <v>42.366999999999997</v>
      </c>
      <c r="GR35" s="165">
        <v>64.589500000000001</v>
      </c>
      <c r="GS35" s="165">
        <v>64.231899999999996</v>
      </c>
      <c r="GT35" s="165">
        <v>-179.0378</v>
      </c>
      <c r="GU35" s="165">
        <v>-33.376399999999997</v>
      </c>
      <c r="GV35" s="165">
        <v>26.188800000000001</v>
      </c>
      <c r="GW35" s="165">
        <v>-54.661799999999999</v>
      </c>
      <c r="GX35" s="166"/>
      <c r="GY35" s="165">
        <v>11.7606</v>
      </c>
      <c r="GZ35" s="165">
        <v>11.309200000000001</v>
      </c>
      <c r="HA35" s="166"/>
      <c r="HB35" s="165">
        <v>0</v>
      </c>
      <c r="HC35" s="165">
        <v>171.87979999999999</v>
      </c>
      <c r="HD35" s="165">
        <v>282</v>
      </c>
      <c r="HE35" s="165">
        <v>-282.07639999999998</v>
      </c>
      <c r="HF35" s="165">
        <v>-519.5258</v>
      </c>
      <c r="HG35" s="165">
        <v>527.18690000000004</v>
      </c>
      <c r="HH35" s="165">
        <v>246.43700000000001</v>
      </c>
      <c r="HI35" s="165">
        <v>0</v>
      </c>
      <c r="HJ35" s="165">
        <v>-158.14930000000001</v>
      </c>
      <c r="HK35" s="165">
        <v>-61.171799999999998</v>
      </c>
      <c r="HL35" s="165">
        <v>-53.555799999999998</v>
      </c>
      <c r="HM35" s="165">
        <v>83.198899999999995</v>
      </c>
      <c r="HN35" s="165">
        <v>80.768100000000004</v>
      </c>
      <c r="HO35" s="165">
        <v>-36.679200000000002</v>
      </c>
      <c r="HP35" s="165">
        <v>-39.218000000000004</v>
      </c>
      <c r="HQ35" s="165">
        <v>12.384499999999999</v>
      </c>
      <c r="HR35" s="165">
        <v>11.5166</v>
      </c>
      <c r="HS35" s="165">
        <v>-10.2241</v>
      </c>
      <c r="HT35" s="165">
        <v>-9.2894000000000005</v>
      </c>
      <c r="HU35" s="165">
        <v>38.56</v>
      </c>
      <c r="HV35" s="165">
        <v>38.380000000000003</v>
      </c>
      <c r="HW35" s="165">
        <v>-8.4</v>
      </c>
      <c r="HX35" s="165">
        <v>-9.1999999999999993</v>
      </c>
      <c r="HY35" s="165">
        <v>21.966100000000001</v>
      </c>
      <c r="HZ35" s="165">
        <v>-52.56</v>
      </c>
      <c r="IA35" s="165">
        <v>-300.33199999999999</v>
      </c>
      <c r="IB35" s="166"/>
      <c r="IC35" s="166"/>
      <c r="ID35" s="165">
        <v>13.9</v>
      </c>
      <c r="IE35" s="165">
        <v>-48.5</v>
      </c>
      <c r="IF35" s="165">
        <v>-10.5</v>
      </c>
      <c r="IG35" s="165">
        <v>-10.4</v>
      </c>
      <c r="IH35" s="166"/>
      <c r="II35" s="166"/>
      <c r="IJ35" s="165">
        <v>-240.23179999999999</v>
      </c>
      <c r="IK35" s="165">
        <v>45.587899999999998</v>
      </c>
      <c r="IL35" s="165">
        <v>0</v>
      </c>
      <c r="IM35" s="165">
        <v>-15.937900000000001</v>
      </c>
      <c r="IN35" s="165">
        <v>-80.118899999999996</v>
      </c>
      <c r="IO35" s="165">
        <v>14.851000000000001</v>
      </c>
      <c r="IP35" s="165">
        <v>-23.999500000000001</v>
      </c>
      <c r="IQ35" s="165">
        <v>-89.057000000000002</v>
      </c>
      <c r="IR35" s="165">
        <v>19.9938</v>
      </c>
      <c r="IS35" s="165">
        <v>19.6998</v>
      </c>
      <c r="IT35" s="165">
        <v>152.18049999999999</v>
      </c>
      <c r="IU35" s="165">
        <v>152.67580000000001</v>
      </c>
      <c r="IV35" s="165">
        <v>86.509500000000003</v>
      </c>
      <c r="IW35" s="165">
        <v>-3.0341</v>
      </c>
      <c r="IX35" s="165">
        <v>-22.3371</v>
      </c>
      <c r="IY35" s="165">
        <v>0</v>
      </c>
      <c r="IZ35" s="165">
        <v>20.169</v>
      </c>
      <c r="JA35" s="165">
        <v>-8.3318999999999992</v>
      </c>
      <c r="JB35" s="165">
        <v>9.516</v>
      </c>
      <c r="JC35" s="165">
        <v>9.1199999999999992</v>
      </c>
      <c r="JD35" s="165">
        <v>7.6680000000000001</v>
      </c>
      <c r="JE35" s="165">
        <v>7.6740000000000004</v>
      </c>
      <c r="JF35" s="165">
        <v>-9.1999999999999993</v>
      </c>
      <c r="JG35" s="165">
        <v>-13.84</v>
      </c>
      <c r="JH35" s="166"/>
      <c r="JI35" s="165">
        <v>14.268700000000001</v>
      </c>
      <c r="JJ35" s="165">
        <v>-9.3460999999999999</v>
      </c>
      <c r="JK35" s="165">
        <v>-38.527500000000003</v>
      </c>
      <c r="JL35" s="165">
        <v>4.4000000000000004</v>
      </c>
      <c r="JM35" s="165">
        <v>11.826000000000001</v>
      </c>
      <c r="JN35" s="165">
        <v>13.786</v>
      </c>
      <c r="JO35" s="165">
        <v>11.3071</v>
      </c>
      <c r="JP35" s="166"/>
      <c r="JQ35" s="165">
        <v>53.472999999999999</v>
      </c>
      <c r="JR35" s="165">
        <v>52.252600000000001</v>
      </c>
      <c r="JS35" s="165">
        <v>52.777900000000002</v>
      </c>
      <c r="JT35" s="166"/>
      <c r="JU35" s="165">
        <v>48</v>
      </c>
      <c r="JV35" s="165">
        <v>19.250800000000002</v>
      </c>
      <c r="JW35" s="165">
        <v>8.36</v>
      </c>
      <c r="JX35" s="166"/>
      <c r="JY35" s="165">
        <v>-52.4621</v>
      </c>
      <c r="JZ35" s="165">
        <v>81.2624</v>
      </c>
      <c r="KA35" s="165">
        <v>62.609699999999997</v>
      </c>
      <c r="KB35" s="165">
        <v>-53.011499999999998</v>
      </c>
      <c r="KC35" s="165">
        <v>-78.407499999999999</v>
      </c>
      <c r="KD35" s="165">
        <v>52.022799999999997</v>
      </c>
      <c r="KE35" s="165">
        <v>26.107500000000002</v>
      </c>
      <c r="KF35" s="165">
        <v>-58.7</v>
      </c>
      <c r="KG35" s="165">
        <v>58.8</v>
      </c>
      <c r="KH35" s="165">
        <v>-266.82490000000001</v>
      </c>
      <c r="KI35" s="165">
        <v>433.25470000000001</v>
      </c>
    </row>
    <row r="36" spans="1:295" ht="18" customHeight="1" x14ac:dyDescent="0.25">
      <c r="A36" s="161" t="s">
        <v>72</v>
      </c>
      <c r="B36" s="161" t="s">
        <v>861</v>
      </c>
      <c r="C36" s="165">
        <v>0</v>
      </c>
      <c r="D36" s="165">
        <v>18.377700000000001</v>
      </c>
      <c r="E36" s="166"/>
      <c r="F36" s="165">
        <v>-30.9452</v>
      </c>
      <c r="G36" s="165">
        <v>27.431699999999999</v>
      </c>
      <c r="H36" s="166"/>
      <c r="I36" s="165">
        <v>59.724899999999998</v>
      </c>
      <c r="J36" s="165">
        <v>-94.382999999999996</v>
      </c>
      <c r="K36" s="165">
        <v>70.888499999999993</v>
      </c>
      <c r="L36" s="165">
        <v>35.940899999999999</v>
      </c>
      <c r="M36" s="165">
        <v>35.183799999999998</v>
      </c>
      <c r="N36" s="165">
        <v>0</v>
      </c>
      <c r="O36" s="165">
        <v>-69.563999999999993</v>
      </c>
      <c r="P36" s="165">
        <v>63.8</v>
      </c>
      <c r="Q36" s="165">
        <v>19.044</v>
      </c>
      <c r="R36" s="165">
        <v>-61.6</v>
      </c>
      <c r="S36" s="165">
        <v>13.282</v>
      </c>
      <c r="T36" s="165">
        <v>56.218200000000003</v>
      </c>
      <c r="U36" s="165">
        <v>16.249700000000001</v>
      </c>
      <c r="V36" s="165">
        <v>16.253699999999998</v>
      </c>
      <c r="W36" s="165">
        <v>27.190799999999999</v>
      </c>
      <c r="X36" s="165">
        <v>17.345800000000001</v>
      </c>
      <c r="Y36" s="165">
        <v>5.4762000000000004</v>
      </c>
      <c r="Z36" s="165">
        <v>2.2286000000000001</v>
      </c>
      <c r="AA36" s="166"/>
      <c r="AB36" s="166"/>
      <c r="AC36" s="165">
        <v>-78.06</v>
      </c>
      <c r="AD36" s="165">
        <v>-78.05</v>
      </c>
      <c r="AE36" s="166"/>
      <c r="AF36" s="165">
        <v>0</v>
      </c>
      <c r="AG36" s="165">
        <v>68.2</v>
      </c>
      <c r="AH36" s="165">
        <v>9.3819999999999997</v>
      </c>
      <c r="AI36" s="165">
        <v>0.17799999999999999</v>
      </c>
      <c r="AJ36" s="167">
        <v>-47.94</v>
      </c>
      <c r="AK36" s="165">
        <v>-47.46</v>
      </c>
      <c r="AL36" s="165">
        <v>-73.94</v>
      </c>
      <c r="AM36" s="165">
        <v>47.94</v>
      </c>
      <c r="AN36" s="165">
        <v>47.72</v>
      </c>
      <c r="AO36" s="165">
        <v>14.860300000000001</v>
      </c>
      <c r="AP36" s="165">
        <v>12.4604</v>
      </c>
      <c r="AQ36" s="165">
        <v>76.697800000000001</v>
      </c>
      <c r="AR36" s="165">
        <v>79.233599999999996</v>
      </c>
      <c r="AS36" s="165">
        <v>41.968699999999998</v>
      </c>
      <c r="AT36" s="165">
        <v>-52.0625</v>
      </c>
      <c r="AU36" s="165">
        <v>-51.235900000000001</v>
      </c>
      <c r="AV36" s="165">
        <v>9.5495999999999999</v>
      </c>
      <c r="AW36" s="165">
        <v>9.5420999999999996</v>
      </c>
      <c r="AX36" s="165">
        <v>80.561099999999996</v>
      </c>
      <c r="AY36" s="165">
        <v>82.378600000000006</v>
      </c>
      <c r="AZ36" s="165">
        <v>-28.277200000000001</v>
      </c>
      <c r="BA36" s="165">
        <v>-30.845099999999999</v>
      </c>
      <c r="BB36" s="165">
        <v>-381.8845</v>
      </c>
      <c r="BC36" s="165">
        <v>-19.610299999999999</v>
      </c>
      <c r="BD36" s="165">
        <v>-11.8</v>
      </c>
      <c r="BE36" s="165">
        <v>-11.5</v>
      </c>
      <c r="BF36" s="165">
        <v>56.79</v>
      </c>
      <c r="BG36" s="165">
        <v>56.080300000000001</v>
      </c>
      <c r="BH36" s="165">
        <v>-7.0247999999999999</v>
      </c>
      <c r="BI36" s="166"/>
      <c r="BJ36" s="165">
        <v>-38.2986</v>
      </c>
      <c r="BK36" s="165">
        <v>12.467000000000001</v>
      </c>
      <c r="BL36" s="165">
        <v>8.3137000000000008</v>
      </c>
      <c r="BM36" s="165">
        <v>5.7103000000000002</v>
      </c>
      <c r="BN36" s="165">
        <v>409.89400000000001</v>
      </c>
      <c r="BO36" s="165">
        <v>159.154</v>
      </c>
      <c r="BP36" s="165">
        <v>161.1377</v>
      </c>
      <c r="BQ36" s="165">
        <v>-429.07639999999998</v>
      </c>
      <c r="BR36" s="165">
        <v>570.6318</v>
      </c>
      <c r="BS36" s="166"/>
      <c r="BT36" s="165">
        <v>-112.35380000000001</v>
      </c>
      <c r="BU36" s="165">
        <v>114.2852</v>
      </c>
      <c r="BV36" s="165">
        <v>110.2042</v>
      </c>
      <c r="BW36" s="165">
        <v>30.8</v>
      </c>
      <c r="BX36" s="165">
        <v>26.98</v>
      </c>
      <c r="BY36" s="165">
        <v>66.61</v>
      </c>
      <c r="BZ36" s="165">
        <v>88.63</v>
      </c>
      <c r="CA36" s="165">
        <v>-90.550799999999995</v>
      </c>
      <c r="CB36" s="165">
        <v>-89.747100000000003</v>
      </c>
      <c r="CC36" s="165">
        <v>154.32210000000001</v>
      </c>
      <c r="CD36" s="165">
        <v>153.7234</v>
      </c>
      <c r="CE36" s="165">
        <v>-1.5859000000000001</v>
      </c>
      <c r="CF36" s="165">
        <v>-131.06540000000001</v>
      </c>
      <c r="CG36" s="165">
        <v>-131.10319999999999</v>
      </c>
      <c r="CH36" s="165">
        <v>15.732699999999999</v>
      </c>
      <c r="CI36" s="165">
        <v>-90.436800000000005</v>
      </c>
      <c r="CJ36" s="166"/>
      <c r="CK36" s="166"/>
      <c r="CL36" s="165">
        <v>81.8</v>
      </c>
      <c r="CM36" s="165">
        <v>178.9</v>
      </c>
      <c r="CN36" s="165">
        <v>-19.64</v>
      </c>
      <c r="CO36" s="166"/>
      <c r="CP36" s="165">
        <v>49.081899999999997</v>
      </c>
      <c r="CQ36" s="165">
        <v>47.874899999999997</v>
      </c>
      <c r="CR36" s="165">
        <v>51.6691</v>
      </c>
      <c r="CS36" s="165">
        <v>53.785299999999999</v>
      </c>
      <c r="CT36" s="165">
        <v>-10.3903</v>
      </c>
      <c r="CU36" s="165">
        <v>-199.80940000000001</v>
      </c>
      <c r="CV36" s="165">
        <v>-4.2842000000000002</v>
      </c>
      <c r="CW36" s="165">
        <v>15.118499999999999</v>
      </c>
      <c r="CX36" s="165">
        <v>74.94</v>
      </c>
      <c r="CY36" s="165">
        <v>40.11</v>
      </c>
      <c r="CZ36" s="165">
        <v>60.476100000000002</v>
      </c>
      <c r="DA36" s="165">
        <v>56.840499999999999</v>
      </c>
      <c r="DB36" s="165">
        <v>-27.49</v>
      </c>
      <c r="DC36" s="166"/>
      <c r="DD36" s="165">
        <v>90.567599999999999</v>
      </c>
      <c r="DE36" s="165">
        <v>90.241299999999995</v>
      </c>
      <c r="DF36" s="165">
        <v>-101.2011</v>
      </c>
      <c r="DG36" s="166"/>
      <c r="DH36" s="165">
        <v>-28.068100000000001</v>
      </c>
      <c r="DI36" s="165">
        <v>-131.9</v>
      </c>
      <c r="DJ36" s="165">
        <v>-133.1</v>
      </c>
      <c r="DK36" s="165">
        <v>28.5123</v>
      </c>
      <c r="DL36" s="166"/>
      <c r="DM36" s="165">
        <v>75.158100000000005</v>
      </c>
      <c r="DN36" s="166"/>
      <c r="DO36" s="166"/>
      <c r="DP36" s="165">
        <v>-9</v>
      </c>
      <c r="DQ36" s="165">
        <v>65.332499999999996</v>
      </c>
      <c r="DR36" s="165">
        <v>101.00320000000001</v>
      </c>
      <c r="DS36" s="165">
        <v>-13.74</v>
      </c>
      <c r="DT36" s="165">
        <v>-13.88</v>
      </c>
      <c r="DU36" s="165">
        <v>95.16</v>
      </c>
      <c r="DV36" s="165">
        <v>77.930000000000007</v>
      </c>
      <c r="DW36" s="165">
        <v>101.1455</v>
      </c>
      <c r="DX36" s="165">
        <v>99.418199999999999</v>
      </c>
      <c r="DY36" s="165">
        <v>-79.644099999999995</v>
      </c>
      <c r="DZ36" s="165">
        <v>-77.009100000000004</v>
      </c>
      <c r="EA36" s="165">
        <v>217.42590000000001</v>
      </c>
      <c r="EB36" s="165">
        <v>166.75899999999999</v>
      </c>
      <c r="EC36" s="165">
        <v>162.4443</v>
      </c>
      <c r="ED36" s="165">
        <v>165.5581</v>
      </c>
      <c r="EE36" s="165">
        <v>93.647099999999995</v>
      </c>
      <c r="EF36" s="165">
        <v>65.876300000000001</v>
      </c>
      <c r="EG36" s="165">
        <v>-30.905999999999999</v>
      </c>
      <c r="EH36" s="165">
        <v>438.84829999999999</v>
      </c>
      <c r="EI36" s="165">
        <v>65.616500000000002</v>
      </c>
      <c r="EJ36" s="166"/>
      <c r="EK36" s="165">
        <v>-36.069699999999997</v>
      </c>
      <c r="EL36" s="165">
        <v>-31.069400000000002</v>
      </c>
      <c r="EM36" s="165">
        <v>0</v>
      </c>
      <c r="EN36" s="166"/>
      <c r="EO36" s="165">
        <v>49.866500000000002</v>
      </c>
      <c r="EP36" s="165">
        <v>153.66</v>
      </c>
      <c r="EQ36" s="165">
        <v>-100.9603</v>
      </c>
      <c r="ER36" s="165">
        <v>-98.954700000000003</v>
      </c>
      <c r="ES36" s="165">
        <v>-24.8447</v>
      </c>
      <c r="ET36" s="165">
        <v>18.559999999999999</v>
      </c>
      <c r="EU36" s="165">
        <v>-18.59</v>
      </c>
      <c r="EV36" s="165">
        <v>92.5</v>
      </c>
      <c r="EW36" s="165">
        <v>19.2745</v>
      </c>
      <c r="EX36" s="165">
        <v>-30.211600000000001</v>
      </c>
      <c r="EY36" s="165">
        <v>-38.572099999999999</v>
      </c>
      <c r="EZ36" s="165">
        <v>-37.554099999999998</v>
      </c>
      <c r="FA36" s="165">
        <v>9.8524999999999991</v>
      </c>
      <c r="FB36" s="165">
        <v>-58.332299999999996</v>
      </c>
      <c r="FC36" s="165">
        <v>32.159500000000001</v>
      </c>
      <c r="FD36" s="165">
        <v>24.4922</v>
      </c>
      <c r="FE36" s="166"/>
      <c r="FF36" s="165">
        <v>23.990400000000001</v>
      </c>
      <c r="FG36" s="165">
        <v>40.550800000000002</v>
      </c>
      <c r="FH36" s="165">
        <v>41.301099999999998</v>
      </c>
      <c r="FI36" s="165">
        <v>38.918700000000001</v>
      </c>
      <c r="FJ36" s="165">
        <v>90.593900000000005</v>
      </c>
      <c r="FK36" s="165">
        <v>90.761300000000006</v>
      </c>
      <c r="FL36" s="165">
        <v>-120.736</v>
      </c>
      <c r="FM36" s="165">
        <v>81.464399999999998</v>
      </c>
      <c r="FN36" s="165">
        <v>81.221100000000007</v>
      </c>
      <c r="FO36" s="165">
        <v>-95.938699999999997</v>
      </c>
      <c r="FP36" s="165">
        <v>-84.4054</v>
      </c>
      <c r="FQ36" s="165">
        <v>-34.6203</v>
      </c>
      <c r="FR36" s="165">
        <v>-36.520000000000003</v>
      </c>
      <c r="FS36" s="165">
        <v>15.2645</v>
      </c>
      <c r="FT36" s="165">
        <v>0.89139999999999997</v>
      </c>
      <c r="FU36" s="165">
        <v>-10.26</v>
      </c>
      <c r="FV36" s="165">
        <v>19.41</v>
      </c>
      <c r="FW36" s="165">
        <v>-32.679400000000001</v>
      </c>
      <c r="FX36" s="166"/>
      <c r="FY36" s="166"/>
      <c r="FZ36" s="165">
        <v>0.45500000000000002</v>
      </c>
      <c r="GA36" s="166"/>
      <c r="GB36" s="165">
        <v>28.45</v>
      </c>
      <c r="GC36" s="165">
        <v>85.023200000000003</v>
      </c>
      <c r="GD36" s="165">
        <v>97.303200000000004</v>
      </c>
      <c r="GE36" s="166"/>
      <c r="GF36" s="165">
        <v>94.119799999999998</v>
      </c>
      <c r="GG36" s="165">
        <v>21.6</v>
      </c>
      <c r="GH36" s="165">
        <v>-23.1008</v>
      </c>
      <c r="GI36" s="165">
        <v>7.5385999999999997</v>
      </c>
      <c r="GJ36" s="165">
        <v>8.0510000000000002</v>
      </c>
      <c r="GK36" s="165">
        <v>2.0495999999999999</v>
      </c>
      <c r="GL36" s="166"/>
      <c r="GM36" s="166"/>
      <c r="GN36" s="166"/>
      <c r="GO36" s="165">
        <v>-39.864100000000001</v>
      </c>
      <c r="GP36" s="165">
        <v>23.649000000000001</v>
      </c>
      <c r="GQ36" s="165">
        <v>41.9285</v>
      </c>
      <c r="GR36" s="165">
        <v>59.332299999999996</v>
      </c>
      <c r="GS36" s="165">
        <v>60.134999999999998</v>
      </c>
      <c r="GT36" s="165">
        <v>-173.04179999999999</v>
      </c>
      <c r="GU36" s="165">
        <v>-34.472999999999999</v>
      </c>
      <c r="GV36" s="165">
        <v>27.5913</v>
      </c>
      <c r="GW36" s="165">
        <v>-58.826599999999999</v>
      </c>
      <c r="GX36" s="165">
        <v>11.383100000000001</v>
      </c>
      <c r="GY36" s="165">
        <v>11.0282</v>
      </c>
      <c r="GZ36" s="165">
        <v>10.6645</v>
      </c>
      <c r="HA36" s="165">
        <v>13</v>
      </c>
      <c r="HB36" s="165">
        <v>0</v>
      </c>
      <c r="HC36" s="165">
        <v>221.6952</v>
      </c>
      <c r="HD36" s="165">
        <v>279.10000000000002</v>
      </c>
      <c r="HE36" s="165">
        <v>-278.10989999999998</v>
      </c>
      <c r="HF36" s="165">
        <v>-523.21889999999996</v>
      </c>
      <c r="HG36" s="165">
        <v>526.03290000000004</v>
      </c>
      <c r="HH36" s="165">
        <v>321.13749999999999</v>
      </c>
      <c r="HI36" s="165">
        <v>0</v>
      </c>
      <c r="HJ36" s="165">
        <v>-208.38640000000001</v>
      </c>
      <c r="HK36" s="165">
        <v>-59.422199999999997</v>
      </c>
      <c r="HL36" s="165">
        <v>-52.228299999999997</v>
      </c>
      <c r="HM36" s="165">
        <v>80.292299999999997</v>
      </c>
      <c r="HN36" s="165">
        <v>82.341399999999993</v>
      </c>
      <c r="HO36" s="166"/>
      <c r="HP36" s="165">
        <v>-60.818100000000001</v>
      </c>
      <c r="HQ36" s="165">
        <v>18.339200000000002</v>
      </c>
      <c r="HR36" s="165">
        <v>17.482299999999999</v>
      </c>
      <c r="HS36" s="165">
        <v>-23.223299999999998</v>
      </c>
      <c r="HT36" s="165">
        <v>-22.2989</v>
      </c>
      <c r="HU36" s="165">
        <v>71.91</v>
      </c>
      <c r="HV36" s="165">
        <v>71.900000000000006</v>
      </c>
      <c r="HW36" s="165">
        <v>-12.1</v>
      </c>
      <c r="HX36" s="165">
        <v>-10.7</v>
      </c>
      <c r="HY36" s="165">
        <v>21.720500000000001</v>
      </c>
      <c r="HZ36" s="165">
        <v>-22.4</v>
      </c>
      <c r="IA36" s="165">
        <v>-315.22280000000001</v>
      </c>
      <c r="IB36" s="166"/>
      <c r="IC36" s="166"/>
      <c r="ID36" s="165">
        <v>13.6</v>
      </c>
      <c r="IE36" s="165">
        <v>-49</v>
      </c>
      <c r="IF36" s="165">
        <v>-16.3</v>
      </c>
      <c r="IG36" s="165">
        <v>-15.6</v>
      </c>
      <c r="IH36" s="166"/>
      <c r="II36" s="166"/>
      <c r="IJ36" s="165">
        <v>-317.26339999999999</v>
      </c>
      <c r="IK36" s="165">
        <v>-39.797800000000002</v>
      </c>
      <c r="IL36" s="165">
        <v>141.12119999999999</v>
      </c>
      <c r="IM36" s="165">
        <v>102.6101</v>
      </c>
      <c r="IN36" s="165">
        <v>-43.202300000000001</v>
      </c>
      <c r="IO36" s="165">
        <v>-102.45050000000001</v>
      </c>
      <c r="IP36" s="165">
        <v>94.138300000000001</v>
      </c>
      <c r="IQ36" s="165">
        <v>-75.696200000000005</v>
      </c>
      <c r="IR36" s="165">
        <v>-56.969299999999997</v>
      </c>
      <c r="IS36" s="165">
        <v>-95.177400000000006</v>
      </c>
      <c r="IT36" s="165">
        <v>116.0641</v>
      </c>
      <c r="IU36" s="165">
        <v>115.80159999999999</v>
      </c>
      <c r="IV36" s="165">
        <v>74.490099999999998</v>
      </c>
      <c r="IW36" s="165">
        <v>-131.86750000000001</v>
      </c>
      <c r="IX36" s="165">
        <v>60.351799999999997</v>
      </c>
      <c r="IY36" s="165">
        <v>-75.421300000000002</v>
      </c>
      <c r="IZ36" s="165">
        <v>70.505899999999997</v>
      </c>
      <c r="JA36" s="165">
        <v>-8.6477000000000004</v>
      </c>
      <c r="JB36" s="165">
        <v>7.524</v>
      </c>
      <c r="JC36" s="165">
        <v>7.28</v>
      </c>
      <c r="JD36" s="165">
        <v>7.6680000000000001</v>
      </c>
      <c r="JE36" s="165">
        <v>7.6619999999999999</v>
      </c>
      <c r="JF36" s="165">
        <v>-7.52</v>
      </c>
      <c r="JG36" s="165">
        <v>-16.88</v>
      </c>
      <c r="JH36" s="166"/>
      <c r="JI36" s="165">
        <v>17.433399999999999</v>
      </c>
      <c r="JJ36" s="165">
        <v>-12.480399999999999</v>
      </c>
      <c r="JK36" s="165">
        <v>-37.294600000000003</v>
      </c>
      <c r="JL36" s="165">
        <v>4.5999999999999996</v>
      </c>
      <c r="JM36" s="165">
        <v>8.2210000000000001</v>
      </c>
      <c r="JN36" s="165">
        <v>8.327</v>
      </c>
      <c r="JO36" s="166"/>
      <c r="JP36" s="166"/>
      <c r="JQ36" s="165">
        <v>52.906700000000001</v>
      </c>
      <c r="JR36" s="165">
        <v>53.546900000000001</v>
      </c>
      <c r="JS36" s="165">
        <v>53.874600000000001</v>
      </c>
      <c r="JT36" s="166"/>
      <c r="JU36" s="165">
        <v>52.1</v>
      </c>
      <c r="JV36" s="165">
        <v>19.156400000000001</v>
      </c>
      <c r="JW36" s="165">
        <v>8.41</v>
      </c>
      <c r="JX36" s="166"/>
      <c r="JY36" s="165">
        <v>-51.61</v>
      </c>
      <c r="JZ36" s="165">
        <v>80.0929</v>
      </c>
      <c r="KA36" s="165">
        <v>61.742400000000004</v>
      </c>
      <c r="KB36" s="165">
        <v>-50.900700000000001</v>
      </c>
      <c r="KC36" s="165">
        <v>-78.962000000000003</v>
      </c>
      <c r="KD36" s="165">
        <v>50.831899999999997</v>
      </c>
      <c r="KE36" s="165">
        <v>27.606400000000001</v>
      </c>
      <c r="KF36" s="165">
        <v>-61.4</v>
      </c>
      <c r="KG36" s="165">
        <v>62.3</v>
      </c>
      <c r="KH36" s="165">
        <v>-199.45500000000001</v>
      </c>
      <c r="KI36" s="165">
        <v>369.50229999999999</v>
      </c>
    </row>
    <row r="37" spans="1:295" ht="18" customHeight="1" x14ac:dyDescent="0.25">
      <c r="A37" s="161" t="s">
        <v>72</v>
      </c>
      <c r="B37" s="161" t="s">
        <v>862</v>
      </c>
      <c r="C37" s="165">
        <v>0</v>
      </c>
      <c r="D37" s="165">
        <v>18.8551</v>
      </c>
      <c r="E37" s="166"/>
      <c r="F37" s="165">
        <v>-30.4846</v>
      </c>
      <c r="G37" s="165">
        <v>24.971599999999999</v>
      </c>
      <c r="H37" s="166"/>
      <c r="I37" s="165">
        <v>59.678600000000003</v>
      </c>
      <c r="J37" s="165">
        <v>-94.990300000000005</v>
      </c>
      <c r="K37" s="165">
        <v>72.617000000000004</v>
      </c>
      <c r="L37" s="165">
        <v>37.110900000000001</v>
      </c>
      <c r="M37" s="165">
        <v>35.876899999999999</v>
      </c>
      <c r="N37" s="165">
        <v>-6.66</v>
      </c>
      <c r="O37" s="165">
        <v>-68.808999999999997</v>
      </c>
      <c r="P37" s="165">
        <v>61.6</v>
      </c>
      <c r="Q37" s="165">
        <v>19.044</v>
      </c>
      <c r="R37" s="166"/>
      <c r="S37" s="165">
        <v>10.840999999999999</v>
      </c>
      <c r="T37" s="165">
        <v>53.756</v>
      </c>
      <c r="U37" s="165">
        <v>16.268799999999999</v>
      </c>
      <c r="V37" s="165">
        <v>16.905100000000001</v>
      </c>
      <c r="W37" s="165">
        <v>27.790400000000002</v>
      </c>
      <c r="X37" s="165">
        <v>16.737400000000001</v>
      </c>
      <c r="Y37" s="165">
        <v>5.8677000000000001</v>
      </c>
      <c r="Z37" s="165">
        <v>2.1707999999999998</v>
      </c>
      <c r="AA37" s="166"/>
      <c r="AB37" s="166"/>
      <c r="AC37" s="165">
        <v>-81.12</v>
      </c>
      <c r="AD37" s="165">
        <v>-80.27</v>
      </c>
      <c r="AE37" s="166"/>
      <c r="AF37" s="165">
        <v>4.4400000000000004</v>
      </c>
      <c r="AG37" s="165">
        <v>68.2</v>
      </c>
      <c r="AH37" s="165">
        <v>8.5969999999999995</v>
      </c>
      <c r="AI37" s="165">
        <v>0.182</v>
      </c>
      <c r="AJ37" s="167">
        <v>-57.62</v>
      </c>
      <c r="AK37" s="165">
        <v>-56.81</v>
      </c>
      <c r="AL37" s="165">
        <v>-63.41</v>
      </c>
      <c r="AM37" s="165">
        <v>57.62</v>
      </c>
      <c r="AN37" s="165">
        <v>57.37</v>
      </c>
      <c r="AO37" s="165">
        <v>16.263000000000002</v>
      </c>
      <c r="AP37" s="165">
        <v>7.3376000000000001</v>
      </c>
      <c r="AQ37" s="165">
        <v>79.497500000000002</v>
      </c>
      <c r="AR37" s="165">
        <v>82.5017</v>
      </c>
      <c r="AS37" s="165">
        <v>42.506300000000003</v>
      </c>
      <c r="AT37" s="165">
        <v>-60.019399999999997</v>
      </c>
      <c r="AU37" s="165">
        <v>-58.642099999999999</v>
      </c>
      <c r="AV37" s="165">
        <v>31.4206</v>
      </c>
      <c r="AW37" s="165">
        <v>30.997399999999999</v>
      </c>
      <c r="AX37" s="165">
        <v>79.835999999999999</v>
      </c>
      <c r="AY37" s="165">
        <v>83.162599999999998</v>
      </c>
      <c r="AZ37" s="165">
        <v>-11.801399999999999</v>
      </c>
      <c r="BA37" s="165">
        <v>-8.9557000000000002</v>
      </c>
      <c r="BB37" s="165">
        <v>-418.91539999999998</v>
      </c>
      <c r="BC37" s="165">
        <v>-24.4343</v>
      </c>
      <c r="BD37" s="165">
        <v>-9</v>
      </c>
      <c r="BE37" s="165">
        <v>-9.1</v>
      </c>
      <c r="BF37" s="165">
        <v>64.379199999999997</v>
      </c>
      <c r="BG37" s="165">
        <v>62.659399999999998</v>
      </c>
      <c r="BH37" s="165">
        <v>-7.3030999999999997</v>
      </c>
      <c r="BI37" s="166"/>
      <c r="BJ37" s="165">
        <v>-43.281599999999997</v>
      </c>
      <c r="BK37" s="165">
        <v>12.934200000000001</v>
      </c>
      <c r="BL37" s="165">
        <v>8.3323999999999998</v>
      </c>
      <c r="BM37" s="165">
        <v>5.6565000000000003</v>
      </c>
      <c r="BN37" s="165">
        <v>448.95760000000001</v>
      </c>
      <c r="BO37" s="165">
        <v>159.154</v>
      </c>
      <c r="BP37" s="165">
        <v>159.3066</v>
      </c>
      <c r="BQ37" s="165">
        <v>-435.31799999999998</v>
      </c>
      <c r="BR37" s="165">
        <v>604.67139999999995</v>
      </c>
      <c r="BS37" s="166"/>
      <c r="BT37" s="165">
        <v>-128.2595</v>
      </c>
      <c r="BU37" s="165">
        <v>131.4906</v>
      </c>
      <c r="BV37" s="165">
        <v>112.2799</v>
      </c>
      <c r="BW37" s="165">
        <v>32.06</v>
      </c>
      <c r="BX37" s="165">
        <v>28.73</v>
      </c>
      <c r="BY37" s="165">
        <v>68.760000000000005</v>
      </c>
      <c r="BZ37" s="165">
        <v>91.5</v>
      </c>
      <c r="CA37" s="165">
        <v>-91.086600000000004</v>
      </c>
      <c r="CB37" s="165">
        <v>-92.560199999999995</v>
      </c>
      <c r="CC37" s="165">
        <v>155.0145</v>
      </c>
      <c r="CD37" s="165">
        <v>155.8399</v>
      </c>
      <c r="CE37" s="165">
        <v>-3.9601000000000002</v>
      </c>
      <c r="CF37" s="165">
        <v>-142.36840000000001</v>
      </c>
      <c r="CG37" s="165">
        <v>-140.62370000000001</v>
      </c>
      <c r="CH37" s="165">
        <v>16.443300000000001</v>
      </c>
      <c r="CI37" s="165">
        <v>-100.2067</v>
      </c>
      <c r="CJ37" s="166"/>
      <c r="CK37" s="166"/>
      <c r="CL37" s="165">
        <v>76.5</v>
      </c>
      <c r="CM37" s="165">
        <v>192.1</v>
      </c>
      <c r="CN37" s="165">
        <v>-20.21</v>
      </c>
      <c r="CO37" s="166"/>
      <c r="CP37" s="165">
        <v>44.700200000000002</v>
      </c>
      <c r="CQ37" s="165">
        <v>41.878700000000002</v>
      </c>
      <c r="CR37" s="165">
        <v>47.456099999999999</v>
      </c>
      <c r="CS37" s="165">
        <v>47.994700000000002</v>
      </c>
      <c r="CT37" s="165">
        <v>1</v>
      </c>
      <c r="CU37" s="165">
        <v>-201.89250000000001</v>
      </c>
      <c r="CV37" s="165">
        <v>-0.2671</v>
      </c>
      <c r="CW37" s="165">
        <v>14.9815</v>
      </c>
      <c r="CX37" s="165">
        <v>81.96</v>
      </c>
      <c r="CY37" s="165">
        <v>43.85</v>
      </c>
      <c r="CZ37" s="165">
        <v>61.882300000000001</v>
      </c>
      <c r="DA37" s="165">
        <v>58.598300000000002</v>
      </c>
      <c r="DB37" s="165">
        <v>-28.77</v>
      </c>
      <c r="DC37" s="166"/>
      <c r="DD37" s="165">
        <v>100.9229</v>
      </c>
      <c r="DE37" s="165">
        <v>100.0035</v>
      </c>
      <c r="DF37" s="165">
        <v>-122.82170000000001</v>
      </c>
      <c r="DG37" s="166"/>
      <c r="DH37" s="165">
        <v>-29.456700000000001</v>
      </c>
      <c r="DI37" s="165">
        <v>-131.69999999999999</v>
      </c>
      <c r="DJ37" s="165">
        <v>-131.80000000000001</v>
      </c>
      <c r="DK37" s="165">
        <v>29.687799999999999</v>
      </c>
      <c r="DL37" s="166"/>
      <c r="DM37" s="165">
        <v>78.915199999999999</v>
      </c>
      <c r="DN37" s="166"/>
      <c r="DO37" s="165">
        <v>85.62</v>
      </c>
      <c r="DP37" s="165">
        <v>-9.65</v>
      </c>
      <c r="DQ37" s="165">
        <v>67.564499999999995</v>
      </c>
      <c r="DR37" s="165">
        <v>119.0543</v>
      </c>
      <c r="DS37" s="165">
        <v>-14</v>
      </c>
      <c r="DT37" s="165">
        <v>-14.19</v>
      </c>
      <c r="DU37" s="165">
        <v>97.14</v>
      </c>
      <c r="DV37" s="165">
        <v>79.55</v>
      </c>
      <c r="DW37" s="165">
        <v>118.9091</v>
      </c>
      <c r="DX37" s="165">
        <v>118.0364</v>
      </c>
      <c r="DY37" s="165">
        <v>-75.306899999999999</v>
      </c>
      <c r="DZ37" s="165">
        <v>-78.109099999999998</v>
      </c>
      <c r="EA37" s="165">
        <v>234.3854</v>
      </c>
      <c r="EB37" s="165">
        <v>180.63210000000001</v>
      </c>
      <c r="EC37" s="165">
        <v>176.61770000000001</v>
      </c>
      <c r="ED37" s="165">
        <v>178.56720000000001</v>
      </c>
      <c r="EE37" s="165">
        <v>70.634</v>
      </c>
      <c r="EF37" s="165">
        <v>47.395800000000001</v>
      </c>
      <c r="EG37" s="165">
        <v>-32.790999999999997</v>
      </c>
      <c r="EH37" s="165">
        <v>443.48020000000002</v>
      </c>
      <c r="EI37" s="165">
        <v>70.978999999999999</v>
      </c>
      <c r="EJ37" s="166"/>
      <c r="EK37" s="165">
        <v>-32.8752</v>
      </c>
      <c r="EL37" s="165">
        <v>-29.952999999999999</v>
      </c>
      <c r="EM37" s="165">
        <v>22.0318</v>
      </c>
      <c r="EN37" s="166"/>
      <c r="EO37" s="165">
        <v>63.542499999999997</v>
      </c>
      <c r="EP37" s="165">
        <v>43.055999999999997</v>
      </c>
      <c r="EQ37" s="165">
        <v>-84.315299999999993</v>
      </c>
      <c r="ER37" s="165">
        <v>-85.870999999999995</v>
      </c>
      <c r="ES37" s="165">
        <v>-4.8327</v>
      </c>
      <c r="ET37" s="165">
        <v>0</v>
      </c>
      <c r="EU37" s="165">
        <v>-15.8</v>
      </c>
      <c r="EV37" s="165">
        <v>1</v>
      </c>
      <c r="EW37" s="165">
        <v>19.086400000000001</v>
      </c>
      <c r="EX37" s="165">
        <v>-12.623100000000001</v>
      </c>
      <c r="EY37" s="165">
        <v>-41.252000000000002</v>
      </c>
      <c r="EZ37" s="165">
        <v>-40.347099999999998</v>
      </c>
      <c r="FA37" s="165">
        <v>11.105399999999999</v>
      </c>
      <c r="FB37" s="165">
        <v>-45.554900000000004</v>
      </c>
      <c r="FC37" s="165">
        <v>10.397399999999999</v>
      </c>
      <c r="FD37" s="165">
        <v>25.6142</v>
      </c>
      <c r="FE37" s="166"/>
      <c r="FF37" s="165">
        <v>25.3965</v>
      </c>
      <c r="FG37" s="165">
        <v>39.828200000000002</v>
      </c>
      <c r="FH37" s="165">
        <v>39.856200000000001</v>
      </c>
      <c r="FI37" s="165">
        <v>38.066099999999999</v>
      </c>
      <c r="FJ37" s="165">
        <v>92.938299999999998</v>
      </c>
      <c r="FK37" s="165">
        <v>91.598600000000005</v>
      </c>
      <c r="FL37" s="165">
        <v>-121.4058</v>
      </c>
      <c r="FM37" s="165">
        <v>77.848200000000006</v>
      </c>
      <c r="FN37" s="165">
        <v>76.823800000000006</v>
      </c>
      <c r="FO37" s="165">
        <v>-89.6006</v>
      </c>
      <c r="FP37" s="165">
        <v>-79.166399999999996</v>
      </c>
      <c r="FQ37" s="165">
        <v>-34.136899999999997</v>
      </c>
      <c r="FR37" s="165">
        <v>-39.31</v>
      </c>
      <c r="FS37" s="165">
        <v>16.277699999999999</v>
      </c>
      <c r="FT37" s="165">
        <v>0.92679999999999996</v>
      </c>
      <c r="FU37" s="165">
        <v>-9.89</v>
      </c>
      <c r="FV37" s="165">
        <v>19.649999999999999</v>
      </c>
      <c r="FW37" s="165">
        <v>-34.615600000000001</v>
      </c>
      <c r="FX37" s="165">
        <v>9.3622999999999994</v>
      </c>
      <c r="FY37" s="166"/>
      <c r="FZ37" s="165">
        <v>0.52100000000000002</v>
      </c>
      <c r="GA37" s="165">
        <v>9.6110000000000007</v>
      </c>
      <c r="GB37" s="165">
        <v>27.77</v>
      </c>
      <c r="GC37" s="165">
        <v>82.975800000000007</v>
      </c>
      <c r="GD37" s="165">
        <v>94.248699999999999</v>
      </c>
      <c r="GE37" s="166"/>
      <c r="GF37" s="165">
        <v>94.561300000000003</v>
      </c>
      <c r="GG37" s="165">
        <v>23.1</v>
      </c>
      <c r="GH37" s="165">
        <v>-22.825900000000001</v>
      </c>
      <c r="GI37" s="165">
        <v>7.3471000000000002</v>
      </c>
      <c r="GJ37" s="165">
        <v>7.9954999999999998</v>
      </c>
      <c r="GK37" s="165">
        <v>2.0457000000000001</v>
      </c>
      <c r="GL37" s="166"/>
      <c r="GM37" s="166"/>
      <c r="GN37" s="165">
        <v>-16.3414</v>
      </c>
      <c r="GO37" s="165">
        <v>-40.736199999999997</v>
      </c>
      <c r="GP37" s="165">
        <v>24.137499999999999</v>
      </c>
      <c r="GQ37" s="165">
        <v>42.4392</v>
      </c>
      <c r="GR37" s="165">
        <v>60.133299999999998</v>
      </c>
      <c r="GS37" s="165">
        <v>63.167499999999997</v>
      </c>
      <c r="GT37" s="165">
        <v>-173.02850000000001</v>
      </c>
      <c r="GU37" s="165">
        <v>-34.722499999999997</v>
      </c>
      <c r="GV37" s="165">
        <v>27.680599999999998</v>
      </c>
      <c r="GW37" s="165">
        <v>-60.133899999999997</v>
      </c>
      <c r="GX37" s="165">
        <v>11.9269</v>
      </c>
      <c r="GY37" s="165">
        <v>11.047700000000001</v>
      </c>
      <c r="GZ37" s="165">
        <v>10.5907</v>
      </c>
      <c r="HA37" s="165">
        <v>14</v>
      </c>
      <c r="HB37" s="165">
        <v>0</v>
      </c>
      <c r="HC37" s="165">
        <v>242.70509999999999</v>
      </c>
      <c r="HD37" s="165">
        <v>282.5</v>
      </c>
      <c r="HE37" s="165">
        <v>-281.99650000000003</v>
      </c>
      <c r="HF37" s="165">
        <v>-529.70979999999997</v>
      </c>
      <c r="HG37" s="165">
        <v>530.99239999999998</v>
      </c>
      <c r="HH37" s="165">
        <v>333.12470000000002</v>
      </c>
      <c r="HI37" s="165">
        <v>0</v>
      </c>
      <c r="HJ37" s="165">
        <v>-223.17910000000001</v>
      </c>
      <c r="HK37" s="165">
        <v>-55.403199999999998</v>
      </c>
      <c r="HL37" s="165">
        <v>-47.599699999999999</v>
      </c>
      <c r="HM37" s="165">
        <v>83.195300000000003</v>
      </c>
      <c r="HN37" s="165">
        <v>80.713099999999997</v>
      </c>
      <c r="HO37" s="166"/>
      <c r="HP37" s="166"/>
      <c r="HQ37" s="165">
        <v>12.384499999999999</v>
      </c>
      <c r="HR37" s="165">
        <v>12.3626</v>
      </c>
      <c r="HS37" s="165">
        <v>-31.342700000000001</v>
      </c>
      <c r="HT37" s="165">
        <v>-30.157599999999999</v>
      </c>
      <c r="HU37" s="165">
        <v>79.7</v>
      </c>
      <c r="HV37" s="165">
        <v>78.89</v>
      </c>
      <c r="HW37" s="165">
        <v>-8</v>
      </c>
      <c r="HX37" s="165">
        <v>-8.5</v>
      </c>
      <c r="HY37" s="165">
        <v>21.6799</v>
      </c>
      <c r="HZ37" s="165">
        <v>-12.88</v>
      </c>
      <c r="IA37" s="165">
        <v>-313.98630000000003</v>
      </c>
      <c r="IB37" s="166"/>
      <c r="IC37" s="166"/>
      <c r="ID37" s="165">
        <v>17.3</v>
      </c>
      <c r="IE37" s="165">
        <v>-47.9</v>
      </c>
      <c r="IF37" s="165">
        <v>-10.5</v>
      </c>
      <c r="IG37" s="165">
        <v>-10.3</v>
      </c>
      <c r="IH37" s="166"/>
      <c r="II37" s="166"/>
      <c r="IJ37" s="165">
        <v>-322.08949999999999</v>
      </c>
      <c r="IK37" s="165">
        <v>-45.690899999999999</v>
      </c>
      <c r="IL37" s="165">
        <v>161.7988</v>
      </c>
      <c r="IM37" s="165">
        <v>127.5035</v>
      </c>
      <c r="IN37" s="165">
        <v>-34.116399999999999</v>
      </c>
      <c r="IO37" s="165">
        <v>-125.96469999999999</v>
      </c>
      <c r="IP37" s="165">
        <v>115.128</v>
      </c>
      <c r="IQ37" s="165">
        <v>-60.123600000000003</v>
      </c>
      <c r="IR37" s="165">
        <v>-62.310299999999998</v>
      </c>
      <c r="IS37" s="165">
        <v>-117.5201</v>
      </c>
      <c r="IT37" s="165">
        <v>115.8922</v>
      </c>
      <c r="IU37" s="165">
        <v>115.9546</v>
      </c>
      <c r="IV37" s="165">
        <v>61.165700000000001</v>
      </c>
      <c r="IW37" s="165">
        <v>-157.00030000000001</v>
      </c>
      <c r="IX37" s="165">
        <v>63.410499999999999</v>
      </c>
      <c r="IY37" s="165">
        <v>-94.440299999999993</v>
      </c>
      <c r="IZ37" s="165">
        <v>93.912899999999993</v>
      </c>
      <c r="JA37" s="165">
        <v>-6.5382999999999996</v>
      </c>
      <c r="JB37" s="165">
        <v>9.0050000000000008</v>
      </c>
      <c r="JC37" s="165">
        <v>7.6</v>
      </c>
      <c r="JD37" s="165">
        <v>7.665</v>
      </c>
      <c r="JE37" s="165">
        <v>7.6660000000000004</v>
      </c>
      <c r="JF37" s="165">
        <v>-7.04</v>
      </c>
      <c r="JG37" s="165">
        <v>-17.68</v>
      </c>
      <c r="JH37" s="166"/>
      <c r="JI37" s="165">
        <v>17.286899999999999</v>
      </c>
      <c r="JJ37" s="165">
        <v>-11.3085</v>
      </c>
      <c r="JK37" s="165">
        <v>-36.299700000000001</v>
      </c>
      <c r="JL37" s="165">
        <v>2.2999999999999998</v>
      </c>
      <c r="JM37" s="165">
        <v>13.342000000000001</v>
      </c>
      <c r="JN37" s="165">
        <v>11.347</v>
      </c>
      <c r="JO37" s="165">
        <v>11.3858</v>
      </c>
      <c r="JP37" s="165">
        <v>13.456200000000001</v>
      </c>
      <c r="JQ37" s="165">
        <v>52.9146</v>
      </c>
      <c r="JR37" s="165">
        <v>53.2714</v>
      </c>
      <c r="JS37" s="165">
        <v>53.577399999999997</v>
      </c>
      <c r="JT37" s="166"/>
      <c r="JU37" s="165">
        <v>46.3</v>
      </c>
      <c r="JV37" s="165">
        <v>17.689399999999999</v>
      </c>
      <c r="JW37" s="165">
        <v>8.61</v>
      </c>
      <c r="JX37" s="166"/>
      <c r="JY37" s="165">
        <v>-41.339700000000001</v>
      </c>
      <c r="JZ37" s="165">
        <v>74.004199999999997</v>
      </c>
      <c r="KA37" s="165">
        <v>56.689599999999999</v>
      </c>
      <c r="KB37" s="165">
        <v>-39.434899999999999</v>
      </c>
      <c r="KC37" s="165">
        <v>-72.787300000000002</v>
      </c>
      <c r="KD37" s="165">
        <v>46.866599999999998</v>
      </c>
      <c r="KE37" s="165">
        <v>26.3506</v>
      </c>
      <c r="KF37" s="165">
        <v>-55</v>
      </c>
      <c r="KG37" s="165">
        <v>55.7</v>
      </c>
      <c r="KH37" s="165">
        <v>-205.8545</v>
      </c>
      <c r="KI37" s="165">
        <v>378.34960000000001</v>
      </c>
    </row>
    <row r="38" spans="1:295" ht="18" customHeight="1" x14ac:dyDescent="0.25">
      <c r="A38" s="161" t="s">
        <v>72</v>
      </c>
      <c r="B38" s="161" t="s">
        <v>863</v>
      </c>
      <c r="C38" s="165">
        <v>0</v>
      </c>
      <c r="D38" s="165">
        <v>19.311699999999998</v>
      </c>
      <c r="E38" s="165">
        <v>-26.952400000000001</v>
      </c>
      <c r="F38" s="165">
        <v>-31.1251</v>
      </c>
      <c r="G38" s="165">
        <v>23.371700000000001</v>
      </c>
      <c r="H38" s="166"/>
      <c r="I38" s="165">
        <v>59.619900000000001</v>
      </c>
      <c r="J38" s="165">
        <v>-93.211500000000001</v>
      </c>
      <c r="K38" s="165">
        <v>73.078000000000003</v>
      </c>
      <c r="L38" s="165">
        <v>36.726900000000001</v>
      </c>
      <c r="M38" s="165">
        <v>36.164400000000001</v>
      </c>
      <c r="N38" s="165">
        <v>-2.2200000000000002</v>
      </c>
      <c r="O38" s="165">
        <v>-68.995999999999995</v>
      </c>
      <c r="P38" s="165">
        <v>61.6</v>
      </c>
      <c r="Q38" s="165">
        <v>19.872</v>
      </c>
      <c r="R38" s="166"/>
      <c r="S38" s="165">
        <v>11.4391</v>
      </c>
      <c r="T38" s="165">
        <v>54.741399999999999</v>
      </c>
      <c r="U38" s="165">
        <v>15.5261</v>
      </c>
      <c r="V38" s="165">
        <v>15.5411</v>
      </c>
      <c r="W38" s="165">
        <v>26.0594</v>
      </c>
      <c r="X38" s="165">
        <v>16.888000000000002</v>
      </c>
      <c r="Y38" s="165">
        <v>1.5812999999999999</v>
      </c>
      <c r="Z38" s="165">
        <v>2.1467999999999998</v>
      </c>
      <c r="AA38" s="166"/>
      <c r="AB38" s="166"/>
      <c r="AC38" s="165">
        <v>-78.790000000000006</v>
      </c>
      <c r="AD38" s="165">
        <v>-78.42</v>
      </c>
      <c r="AE38" s="166"/>
      <c r="AF38" s="165">
        <v>2.2200000000000002</v>
      </c>
      <c r="AG38" s="165">
        <v>68.2</v>
      </c>
      <c r="AH38" s="165">
        <v>9.0820000000000007</v>
      </c>
      <c r="AI38" s="165">
        <v>0.18</v>
      </c>
      <c r="AJ38" s="167">
        <v>-54.57</v>
      </c>
      <c r="AK38" s="165">
        <v>-54.34</v>
      </c>
      <c r="AL38" s="165">
        <v>-59.63</v>
      </c>
      <c r="AM38" s="165">
        <v>54.57</v>
      </c>
      <c r="AN38" s="165">
        <v>54.77</v>
      </c>
      <c r="AO38" s="165">
        <v>21.4664</v>
      </c>
      <c r="AP38" s="165">
        <v>-2.1892</v>
      </c>
      <c r="AQ38" s="165">
        <v>78.636300000000006</v>
      </c>
      <c r="AR38" s="165">
        <v>81.487700000000004</v>
      </c>
      <c r="AS38" s="165">
        <v>41.126199999999997</v>
      </c>
      <c r="AT38" s="165">
        <v>-56.882399999999997</v>
      </c>
      <c r="AU38" s="165">
        <v>-56.828899999999997</v>
      </c>
      <c r="AV38" s="165">
        <v>27.782499999999999</v>
      </c>
      <c r="AW38" s="165">
        <v>28.258099999999999</v>
      </c>
      <c r="AX38" s="165">
        <v>78.675200000000004</v>
      </c>
      <c r="AY38" s="165">
        <v>81.314499999999995</v>
      </c>
      <c r="AZ38" s="165">
        <v>-8.1771999999999991</v>
      </c>
      <c r="BA38" s="165">
        <v>-9.8977000000000004</v>
      </c>
      <c r="BB38" s="165">
        <v>-408.08629999999999</v>
      </c>
      <c r="BC38" s="165">
        <v>-20.029</v>
      </c>
      <c r="BD38" s="165">
        <v>-11.2</v>
      </c>
      <c r="BE38" s="165">
        <v>-11.2</v>
      </c>
      <c r="BF38" s="165">
        <v>62.648000000000003</v>
      </c>
      <c r="BG38" s="165">
        <v>61.368200000000002</v>
      </c>
      <c r="BH38" s="165">
        <v>-6.6866000000000003</v>
      </c>
      <c r="BI38" s="166"/>
      <c r="BJ38" s="165">
        <v>-40.535600000000002</v>
      </c>
      <c r="BK38" s="165">
        <v>12.440099999999999</v>
      </c>
      <c r="BL38" s="165">
        <v>8.6527999999999992</v>
      </c>
      <c r="BM38" s="165">
        <v>5.7545999999999999</v>
      </c>
      <c r="BN38" s="165">
        <v>441.96890000000002</v>
      </c>
      <c r="BO38" s="165">
        <v>162.81620000000001</v>
      </c>
      <c r="BP38" s="165">
        <v>162.38890000000001</v>
      </c>
      <c r="BQ38" s="165">
        <v>-469.33210000000003</v>
      </c>
      <c r="BR38" s="165">
        <v>584.41520000000003</v>
      </c>
      <c r="BS38" s="166"/>
      <c r="BT38" s="165">
        <v>-91.299499999999995</v>
      </c>
      <c r="BU38" s="165">
        <v>93.251599999999996</v>
      </c>
      <c r="BV38" s="165">
        <v>113.697</v>
      </c>
      <c r="BW38" s="165">
        <v>32.159999999999997</v>
      </c>
      <c r="BX38" s="165">
        <v>28.47</v>
      </c>
      <c r="BY38" s="165">
        <v>67.099999999999994</v>
      </c>
      <c r="BZ38" s="165">
        <v>89.53</v>
      </c>
      <c r="CA38" s="165">
        <v>-92.158299999999997</v>
      </c>
      <c r="CB38" s="165">
        <v>-92.024299999999997</v>
      </c>
      <c r="CC38" s="165">
        <v>156.06229999999999</v>
      </c>
      <c r="CD38" s="165">
        <v>155.5367</v>
      </c>
      <c r="CE38" s="165">
        <v>-5.5575999999999999</v>
      </c>
      <c r="CF38" s="165">
        <v>-129.0393</v>
      </c>
      <c r="CG38" s="165">
        <v>-130.6987</v>
      </c>
      <c r="CH38" s="165">
        <v>17.947399999999998</v>
      </c>
      <c r="CI38" s="165">
        <v>-97.069100000000006</v>
      </c>
      <c r="CJ38" s="166"/>
      <c r="CK38" s="166"/>
      <c r="CL38" s="165">
        <v>73.400000000000006</v>
      </c>
      <c r="CM38" s="165">
        <v>194.3</v>
      </c>
      <c r="CN38" s="165">
        <v>-19.98</v>
      </c>
      <c r="CO38" s="166"/>
      <c r="CP38" s="165">
        <v>47.096699999999998</v>
      </c>
      <c r="CQ38" s="165">
        <v>46.590299999999999</v>
      </c>
      <c r="CR38" s="165">
        <v>50.282800000000002</v>
      </c>
      <c r="CS38" s="165">
        <v>52.209000000000003</v>
      </c>
      <c r="CT38" s="165">
        <v>1</v>
      </c>
      <c r="CU38" s="165">
        <v>-203.42330000000001</v>
      </c>
      <c r="CV38" s="165">
        <v>-0.42420000000000002</v>
      </c>
      <c r="CW38" s="165">
        <v>15.023400000000001</v>
      </c>
      <c r="CX38" s="165">
        <v>81.55</v>
      </c>
      <c r="CY38" s="165">
        <v>43.57</v>
      </c>
      <c r="CZ38" s="165">
        <v>62.5854</v>
      </c>
      <c r="DA38" s="165">
        <v>59.3307</v>
      </c>
      <c r="DB38" s="165">
        <v>-28.78</v>
      </c>
      <c r="DC38" s="166"/>
      <c r="DD38" s="165">
        <v>96.987499999999997</v>
      </c>
      <c r="DE38" s="165">
        <v>94.823800000000006</v>
      </c>
      <c r="DF38" s="165">
        <v>-129.48859999999999</v>
      </c>
      <c r="DG38" s="166"/>
      <c r="DH38" s="165">
        <v>-29.441700000000001</v>
      </c>
      <c r="DI38" s="165">
        <v>-132.80000000000001</v>
      </c>
      <c r="DJ38" s="165">
        <v>-131.69999999999999</v>
      </c>
      <c r="DK38" s="165">
        <v>30.308499999999999</v>
      </c>
      <c r="DL38" s="165">
        <v>86.434899999999999</v>
      </c>
      <c r="DM38" s="165">
        <v>78.915199999999999</v>
      </c>
      <c r="DN38" s="166"/>
      <c r="DO38" s="166"/>
      <c r="DP38" s="165">
        <v>-10.38</v>
      </c>
      <c r="DQ38" s="165">
        <v>69.254000000000005</v>
      </c>
      <c r="DR38" s="165">
        <v>130.0574</v>
      </c>
      <c r="DS38" s="165">
        <v>-13.87</v>
      </c>
      <c r="DT38" s="165">
        <v>-14.04</v>
      </c>
      <c r="DU38" s="165">
        <v>98.46</v>
      </c>
      <c r="DV38" s="165">
        <v>79.67</v>
      </c>
      <c r="DW38" s="165">
        <v>130.29089999999999</v>
      </c>
      <c r="DX38" s="165">
        <v>128.4727</v>
      </c>
      <c r="DY38" s="165">
        <v>-71.455399999999997</v>
      </c>
      <c r="DZ38" s="165">
        <v>-70.627300000000005</v>
      </c>
      <c r="EA38" s="165">
        <v>243.05600000000001</v>
      </c>
      <c r="EB38" s="165">
        <v>189.12790000000001</v>
      </c>
      <c r="EC38" s="165">
        <v>184.262</v>
      </c>
      <c r="ED38" s="165">
        <v>187.25749999999999</v>
      </c>
      <c r="EE38" s="165">
        <v>87.661199999999994</v>
      </c>
      <c r="EF38" s="165">
        <v>62.105699999999999</v>
      </c>
      <c r="EG38" s="165">
        <v>-31.922000000000001</v>
      </c>
      <c r="EH38" s="165">
        <v>480.20069999999998</v>
      </c>
      <c r="EI38" s="165">
        <v>109.6863</v>
      </c>
      <c r="EJ38" s="166"/>
      <c r="EK38" s="165">
        <v>-29.802499999999998</v>
      </c>
      <c r="EL38" s="165">
        <v>-26.305399999999999</v>
      </c>
      <c r="EM38" s="165">
        <v>13.102600000000001</v>
      </c>
      <c r="EN38" s="166"/>
      <c r="EO38" s="165">
        <v>54.408299999999997</v>
      </c>
      <c r="EP38" s="165">
        <v>127.536</v>
      </c>
      <c r="EQ38" s="165">
        <v>-88.422499999999999</v>
      </c>
      <c r="ER38" s="165">
        <v>-90.261899999999997</v>
      </c>
      <c r="ES38" s="165">
        <v>-23.056999999999999</v>
      </c>
      <c r="ET38" s="165">
        <v>0</v>
      </c>
      <c r="EU38" s="165">
        <v>-8.11</v>
      </c>
      <c r="EV38" s="165">
        <v>96.4</v>
      </c>
      <c r="EW38" s="165">
        <v>18.414400000000001</v>
      </c>
      <c r="EX38" s="165">
        <v>-23.189800000000002</v>
      </c>
      <c r="EY38" s="165">
        <v>-40.572499999999998</v>
      </c>
      <c r="EZ38" s="165">
        <v>-39.175400000000003</v>
      </c>
      <c r="FA38" s="165">
        <v>10.405099999999999</v>
      </c>
      <c r="FB38" s="165">
        <v>-63.897199999999998</v>
      </c>
      <c r="FC38" s="165">
        <v>31.290700000000001</v>
      </c>
      <c r="FD38" s="165">
        <v>24.795200000000001</v>
      </c>
      <c r="FE38" s="166"/>
      <c r="FF38" s="165">
        <v>24.382999999999999</v>
      </c>
      <c r="FG38" s="165">
        <v>39.053400000000003</v>
      </c>
      <c r="FH38" s="165">
        <v>40.076900000000002</v>
      </c>
      <c r="FI38" s="165">
        <v>37.468800000000002</v>
      </c>
      <c r="FJ38" s="165">
        <v>91.431100000000001</v>
      </c>
      <c r="FK38" s="165">
        <v>92.2684</v>
      </c>
      <c r="FL38" s="165">
        <v>-115.5449</v>
      </c>
      <c r="FM38" s="165">
        <v>73.662899999999993</v>
      </c>
      <c r="FN38" s="165">
        <v>73.793300000000002</v>
      </c>
      <c r="FO38" s="165">
        <v>-93.999200000000002</v>
      </c>
      <c r="FP38" s="165">
        <v>-81.3416</v>
      </c>
      <c r="FQ38" s="165">
        <v>-29.537199999999999</v>
      </c>
      <c r="FR38" s="166"/>
      <c r="FS38" s="165">
        <v>15.0741</v>
      </c>
      <c r="FT38" s="166"/>
      <c r="FU38" s="165">
        <v>-9.5</v>
      </c>
      <c r="FV38" s="165">
        <v>21.05</v>
      </c>
      <c r="FW38" s="165">
        <v>-30.420200000000001</v>
      </c>
      <c r="FX38" s="165">
        <v>9.3491</v>
      </c>
      <c r="FY38" s="166"/>
      <c r="FZ38" s="165">
        <v>0.40899999999999997</v>
      </c>
      <c r="GA38" s="166"/>
      <c r="GB38" s="165">
        <v>29.37</v>
      </c>
      <c r="GC38" s="165">
        <v>84.210499999999996</v>
      </c>
      <c r="GD38" s="165">
        <v>93.753699999999995</v>
      </c>
      <c r="GE38" s="166"/>
      <c r="GF38" s="165">
        <v>95.704700000000003</v>
      </c>
      <c r="GG38" s="165">
        <v>21.7</v>
      </c>
      <c r="GH38" s="165">
        <v>-23.253699999999998</v>
      </c>
      <c r="GI38" s="165">
        <v>6.4847999999999999</v>
      </c>
      <c r="GJ38" s="165">
        <v>7.2022000000000004</v>
      </c>
      <c r="GK38" s="165">
        <v>2.0714999999999999</v>
      </c>
      <c r="GL38" s="166"/>
      <c r="GM38" s="166"/>
      <c r="GN38" s="166"/>
      <c r="GO38" s="165">
        <v>-40.635899999999999</v>
      </c>
      <c r="GP38" s="165">
        <v>23.610499999999998</v>
      </c>
      <c r="GQ38" s="165">
        <v>42.75</v>
      </c>
      <c r="GR38" s="165">
        <v>59.352400000000003</v>
      </c>
      <c r="GS38" s="165">
        <v>60.800199999999997</v>
      </c>
      <c r="GT38" s="165">
        <v>-173.21279999999999</v>
      </c>
      <c r="GU38" s="165">
        <v>-34.511200000000002</v>
      </c>
      <c r="GV38" s="165">
        <v>30.037400000000002</v>
      </c>
      <c r="GW38" s="165">
        <v>-60.768999999999998</v>
      </c>
      <c r="GX38" s="165">
        <v>12.720599999999999</v>
      </c>
      <c r="GY38" s="165">
        <v>11.409000000000001</v>
      </c>
      <c r="GZ38" s="165">
        <v>10.876799999999999</v>
      </c>
      <c r="HA38" s="166"/>
      <c r="HB38" s="165">
        <v>0</v>
      </c>
      <c r="HC38" s="165">
        <v>253.38820000000001</v>
      </c>
      <c r="HD38" s="165">
        <v>280.8</v>
      </c>
      <c r="HE38" s="165">
        <v>-278.41750000000002</v>
      </c>
      <c r="HF38" s="165">
        <v>-531.39779999999996</v>
      </c>
      <c r="HG38" s="165">
        <v>538.5462</v>
      </c>
      <c r="HH38" s="165">
        <v>355.3442</v>
      </c>
      <c r="HI38" s="165">
        <v>0</v>
      </c>
      <c r="HJ38" s="165">
        <v>-233.86060000000001</v>
      </c>
      <c r="HK38" s="165">
        <v>-58.725200000000001</v>
      </c>
      <c r="HL38" s="165">
        <v>-50.802900000000001</v>
      </c>
      <c r="HM38" s="165">
        <v>80.930800000000005</v>
      </c>
      <c r="HN38" s="165">
        <v>80.258200000000002</v>
      </c>
      <c r="HO38" s="166"/>
      <c r="HP38" s="166"/>
      <c r="HQ38" s="165">
        <v>25.985800000000001</v>
      </c>
      <c r="HR38" s="165">
        <v>25.128900000000002</v>
      </c>
      <c r="HS38" s="165">
        <v>-42.1708</v>
      </c>
      <c r="HT38" s="165">
        <v>-41.4527</v>
      </c>
      <c r="HU38" s="165">
        <v>73.94</v>
      </c>
      <c r="HV38" s="165">
        <v>72.37</v>
      </c>
      <c r="HW38" s="165">
        <v>-7.7</v>
      </c>
      <c r="HX38" s="165">
        <v>-7.8</v>
      </c>
      <c r="HY38" s="165">
        <v>22.0473</v>
      </c>
      <c r="HZ38" s="165">
        <v>-4.24</v>
      </c>
      <c r="IA38" s="165">
        <v>-306.30680000000001</v>
      </c>
      <c r="IB38" s="166"/>
      <c r="IC38" s="166"/>
      <c r="ID38" s="165">
        <v>19.7</v>
      </c>
      <c r="IE38" s="165">
        <v>-51.8</v>
      </c>
      <c r="IF38" s="165">
        <v>-24.8</v>
      </c>
      <c r="IG38" s="165">
        <v>-24.5</v>
      </c>
      <c r="IH38" s="166"/>
      <c r="II38" s="166"/>
      <c r="IJ38" s="165">
        <v>-350.1678</v>
      </c>
      <c r="IK38" s="165">
        <v>-85.752300000000005</v>
      </c>
      <c r="IL38" s="165">
        <v>224.4804</v>
      </c>
      <c r="IM38" s="165">
        <v>165.11240000000001</v>
      </c>
      <c r="IN38" s="165">
        <v>-22.619499999999999</v>
      </c>
      <c r="IO38" s="165">
        <v>-157.00200000000001</v>
      </c>
      <c r="IP38" s="165">
        <v>154.5831</v>
      </c>
      <c r="IQ38" s="165">
        <v>-104.50960000000001</v>
      </c>
      <c r="IR38" s="165">
        <v>-105.69370000000001</v>
      </c>
      <c r="IS38" s="165">
        <v>-155.46019999999999</v>
      </c>
      <c r="IT38" s="165">
        <v>123.8038</v>
      </c>
      <c r="IU38" s="165">
        <v>124.4426</v>
      </c>
      <c r="IV38" s="165">
        <v>103.8142</v>
      </c>
      <c r="IW38" s="165">
        <v>-212.82830000000001</v>
      </c>
      <c r="IX38" s="165">
        <v>107.0506</v>
      </c>
      <c r="IY38" s="165">
        <v>-99.684700000000007</v>
      </c>
      <c r="IZ38" s="165">
        <v>104.4371</v>
      </c>
      <c r="JA38" s="165">
        <v>-6.8019999999999996</v>
      </c>
      <c r="JB38" s="165">
        <v>21.277000000000001</v>
      </c>
      <c r="JC38" s="165">
        <v>6.16</v>
      </c>
      <c r="JD38" s="165">
        <v>7.6509999999999998</v>
      </c>
      <c r="JE38" s="165">
        <v>7.6840000000000002</v>
      </c>
      <c r="JF38" s="165">
        <v>-6</v>
      </c>
      <c r="JG38" s="165">
        <v>-18.559999999999999</v>
      </c>
      <c r="JH38" s="166"/>
      <c r="JI38" s="165">
        <v>19.368300000000001</v>
      </c>
      <c r="JJ38" s="165">
        <v>-15.4101</v>
      </c>
      <c r="JK38" s="165">
        <v>-36.006700000000002</v>
      </c>
      <c r="JL38" s="165">
        <v>3.8</v>
      </c>
      <c r="JM38" s="165">
        <v>10.285</v>
      </c>
      <c r="JN38" s="165">
        <v>10.268000000000001</v>
      </c>
      <c r="JO38" s="165">
        <v>11.302899999999999</v>
      </c>
      <c r="JP38" s="165">
        <v>13.5862</v>
      </c>
      <c r="JQ38" s="165">
        <v>52.547699999999999</v>
      </c>
      <c r="JR38" s="165">
        <v>50.850900000000003</v>
      </c>
      <c r="JS38" s="165">
        <v>53.215699999999998</v>
      </c>
      <c r="JT38" s="166"/>
      <c r="JU38" s="165">
        <v>51.6</v>
      </c>
      <c r="JV38" s="165">
        <v>16.121600000000001</v>
      </c>
      <c r="JW38" s="165">
        <v>8.7100000000000009</v>
      </c>
      <c r="JX38" s="166"/>
      <c r="JY38" s="165">
        <v>-50.498699999999999</v>
      </c>
      <c r="JZ38" s="165">
        <v>81.635599999999997</v>
      </c>
      <c r="KA38" s="165">
        <v>61.763599999999997</v>
      </c>
      <c r="KB38" s="165">
        <v>-49.604500000000002</v>
      </c>
      <c r="KC38" s="165">
        <v>-80.812600000000003</v>
      </c>
      <c r="KD38" s="165">
        <v>50.913400000000003</v>
      </c>
      <c r="KE38" s="165">
        <v>29.1631</v>
      </c>
      <c r="KF38" s="165">
        <v>-59.5</v>
      </c>
      <c r="KG38" s="165">
        <v>59.1</v>
      </c>
      <c r="KH38" s="165">
        <v>-175.239</v>
      </c>
      <c r="KI38" s="165">
        <v>347.18490000000003</v>
      </c>
    </row>
    <row r="39" spans="1:295" ht="18" customHeight="1" x14ac:dyDescent="0.25">
      <c r="A39" s="161" t="s">
        <v>72</v>
      </c>
      <c r="B39" s="161" t="s">
        <v>864</v>
      </c>
      <c r="C39" s="165">
        <v>0</v>
      </c>
      <c r="D39" s="166"/>
      <c r="E39" s="166"/>
      <c r="F39" s="165">
        <v>-31.6203</v>
      </c>
      <c r="G39" s="165">
        <v>24.108799999999999</v>
      </c>
      <c r="H39" s="166"/>
      <c r="I39" s="165">
        <v>59.679600000000001</v>
      </c>
      <c r="J39" s="165">
        <v>-96.093599999999995</v>
      </c>
      <c r="K39" s="165">
        <v>72.066299999999998</v>
      </c>
      <c r="L39" s="165">
        <v>36.544899999999998</v>
      </c>
      <c r="M39" s="165">
        <v>35.413600000000002</v>
      </c>
      <c r="N39" s="165">
        <v>-2.2200000000000002</v>
      </c>
      <c r="O39" s="165">
        <v>-70.718999999999994</v>
      </c>
      <c r="P39" s="165">
        <v>63.8</v>
      </c>
      <c r="Q39" s="165">
        <v>19.044</v>
      </c>
      <c r="R39" s="165">
        <v>-63.8</v>
      </c>
      <c r="S39" s="165">
        <v>9.9648000000000003</v>
      </c>
      <c r="T39" s="165">
        <v>55.814599999999999</v>
      </c>
      <c r="U39" s="165">
        <v>15.5535</v>
      </c>
      <c r="V39" s="165">
        <v>16.200700000000001</v>
      </c>
      <c r="W39" s="165">
        <v>26.624500000000001</v>
      </c>
      <c r="X39" s="165">
        <v>16.340900000000001</v>
      </c>
      <c r="Y39" s="165">
        <v>1.6375999999999999</v>
      </c>
      <c r="Z39" s="165">
        <v>2.3229000000000002</v>
      </c>
      <c r="AA39" s="166"/>
      <c r="AB39" s="166"/>
      <c r="AC39" s="165">
        <v>-78.41</v>
      </c>
      <c r="AD39" s="165">
        <v>-77.84</v>
      </c>
      <c r="AE39" s="166"/>
      <c r="AF39" s="165">
        <v>2.2200000000000002</v>
      </c>
      <c r="AG39" s="165">
        <v>68.2</v>
      </c>
      <c r="AH39" s="165">
        <v>8.6720000000000006</v>
      </c>
      <c r="AI39" s="165">
        <v>0.17399999999999999</v>
      </c>
      <c r="AJ39" s="167">
        <v>-51.95</v>
      </c>
      <c r="AK39" s="165">
        <v>-51.34</v>
      </c>
      <c r="AL39" s="165">
        <v>-68.239999999999995</v>
      </c>
      <c r="AM39" s="165">
        <v>51.95</v>
      </c>
      <c r="AN39" s="165">
        <v>51.99</v>
      </c>
      <c r="AO39" s="165">
        <v>21.642099999999999</v>
      </c>
      <c r="AP39" s="165">
        <v>-2.1204000000000001</v>
      </c>
      <c r="AQ39" s="165">
        <v>76.765000000000001</v>
      </c>
      <c r="AR39" s="165">
        <v>79.736099999999993</v>
      </c>
      <c r="AS39" s="165">
        <v>41.059399999999997</v>
      </c>
      <c r="AT39" s="165">
        <v>-53.256100000000004</v>
      </c>
      <c r="AU39" s="165">
        <v>-52.592500000000001</v>
      </c>
      <c r="AV39" s="165">
        <v>7.6517999999999997</v>
      </c>
      <c r="AW39" s="165">
        <v>7.4416000000000002</v>
      </c>
      <c r="AX39" s="165">
        <v>80.396799999999999</v>
      </c>
      <c r="AY39" s="165">
        <v>82.814599999999999</v>
      </c>
      <c r="AZ39" s="165">
        <v>-21.998899999999999</v>
      </c>
      <c r="BA39" s="165">
        <v>-24.4862</v>
      </c>
      <c r="BB39" s="165">
        <v>-394.66750000000002</v>
      </c>
      <c r="BC39" s="165">
        <v>-19.9575</v>
      </c>
      <c r="BD39" s="165">
        <v>-11.4</v>
      </c>
      <c r="BE39" s="165">
        <v>-11.5</v>
      </c>
      <c r="BF39" s="165">
        <v>57.235100000000003</v>
      </c>
      <c r="BG39" s="165">
        <v>56.626300000000001</v>
      </c>
      <c r="BH39" s="165">
        <v>-6.9108000000000001</v>
      </c>
      <c r="BI39" s="166"/>
      <c r="BJ39" s="165">
        <v>-38.775300000000001</v>
      </c>
      <c r="BK39" s="165">
        <v>12.656000000000001</v>
      </c>
      <c r="BL39" s="165">
        <v>9.0785999999999998</v>
      </c>
      <c r="BM39" s="165">
        <v>6.1386000000000003</v>
      </c>
      <c r="BN39" s="165">
        <v>424.024</v>
      </c>
      <c r="BO39" s="165">
        <v>165.04409999999999</v>
      </c>
      <c r="BP39" s="165">
        <v>165.22720000000001</v>
      </c>
      <c r="BQ39" s="165">
        <v>-479.48559999999998</v>
      </c>
      <c r="BR39" s="165">
        <v>577.14509999999996</v>
      </c>
      <c r="BS39" s="166"/>
      <c r="BT39" s="165">
        <v>-65.880600000000001</v>
      </c>
      <c r="BU39" s="165">
        <v>68.157200000000003</v>
      </c>
      <c r="BV39" s="165">
        <v>113.7569</v>
      </c>
      <c r="BW39" s="165">
        <v>32.5</v>
      </c>
      <c r="BX39" s="165">
        <v>28.44</v>
      </c>
      <c r="BY39" s="166"/>
      <c r="BZ39" s="165">
        <v>89.53</v>
      </c>
      <c r="CA39" s="165">
        <v>-92.694100000000006</v>
      </c>
      <c r="CB39" s="165">
        <v>-92.426199999999994</v>
      </c>
      <c r="CC39" s="165">
        <v>151.9333</v>
      </c>
      <c r="CD39" s="165">
        <v>154.21549999999999</v>
      </c>
      <c r="CE39" s="165">
        <v>-5.5915999999999997</v>
      </c>
      <c r="CF39" s="165">
        <v>-123.4616</v>
      </c>
      <c r="CG39" s="165">
        <v>-123.4376</v>
      </c>
      <c r="CH39" s="165">
        <v>17.541399999999999</v>
      </c>
      <c r="CI39" s="165">
        <v>-99.459299999999999</v>
      </c>
      <c r="CJ39" s="166"/>
      <c r="CK39" s="166"/>
      <c r="CL39" s="165">
        <v>65.099999999999994</v>
      </c>
      <c r="CM39" s="165">
        <v>198.4</v>
      </c>
      <c r="CN39" s="165">
        <v>-20.079999999999998</v>
      </c>
      <c r="CO39" s="166"/>
      <c r="CP39" s="165">
        <v>48.132399999999997</v>
      </c>
      <c r="CQ39" s="165">
        <v>46.775500000000001</v>
      </c>
      <c r="CR39" s="165">
        <v>51.290399999999998</v>
      </c>
      <c r="CS39" s="165">
        <v>53.374200000000002</v>
      </c>
      <c r="CT39" s="165">
        <v>1</v>
      </c>
      <c r="CU39" s="165">
        <v>-210.41399999999999</v>
      </c>
      <c r="CV39" s="165">
        <v>-0.99970000000000003</v>
      </c>
      <c r="CW39" s="165">
        <v>14.757400000000001</v>
      </c>
      <c r="CX39" s="165">
        <v>84.63</v>
      </c>
      <c r="CY39" s="165">
        <v>44.26</v>
      </c>
      <c r="CZ39" s="166"/>
      <c r="DA39" s="166"/>
      <c r="DB39" s="165">
        <v>-29</v>
      </c>
      <c r="DC39" s="166"/>
      <c r="DD39" s="165">
        <v>99.933800000000005</v>
      </c>
      <c r="DE39" s="165">
        <v>99.362499999999997</v>
      </c>
      <c r="DF39" s="165">
        <v>-149.94560000000001</v>
      </c>
      <c r="DG39" s="166"/>
      <c r="DH39" s="165">
        <v>-29.446400000000001</v>
      </c>
      <c r="DI39" s="165">
        <v>-133.1</v>
      </c>
      <c r="DJ39" s="165">
        <v>-132.9</v>
      </c>
      <c r="DK39" s="165">
        <v>30.1877</v>
      </c>
      <c r="DL39" s="165">
        <v>85.555999999999997</v>
      </c>
      <c r="DM39" s="165">
        <v>80.324200000000005</v>
      </c>
      <c r="DN39" s="166"/>
      <c r="DO39" s="166"/>
      <c r="DP39" s="165">
        <v>-11.17</v>
      </c>
      <c r="DQ39" s="165">
        <v>67.766000000000005</v>
      </c>
      <c r="DR39" s="165">
        <v>148.04839999999999</v>
      </c>
      <c r="DS39" s="165">
        <v>-10.87</v>
      </c>
      <c r="DT39" s="165">
        <v>-10.98</v>
      </c>
      <c r="DU39" s="165">
        <v>89.02</v>
      </c>
      <c r="DV39" s="165">
        <v>78.73</v>
      </c>
      <c r="DW39" s="165">
        <v>148.74549999999999</v>
      </c>
      <c r="DX39" s="165">
        <v>146.8364</v>
      </c>
      <c r="DY39" s="165">
        <v>-67.089799999999997</v>
      </c>
      <c r="DZ39" s="165">
        <v>-65.363600000000005</v>
      </c>
      <c r="EA39" s="165">
        <v>251.58349999999999</v>
      </c>
      <c r="EB39" s="165">
        <v>200.79320000000001</v>
      </c>
      <c r="EC39" s="165">
        <v>195.08680000000001</v>
      </c>
      <c r="ED39" s="165">
        <v>198.07599999999999</v>
      </c>
      <c r="EE39" s="165">
        <v>73.417000000000002</v>
      </c>
      <c r="EF39" s="165">
        <v>51.905200000000001</v>
      </c>
      <c r="EG39" s="165">
        <v>-31.452000000000002</v>
      </c>
      <c r="EH39" s="165">
        <v>489.92759999999998</v>
      </c>
      <c r="EI39" s="165">
        <v>113.0094</v>
      </c>
      <c r="EJ39" s="166"/>
      <c r="EK39" s="165">
        <v>-30.400600000000001</v>
      </c>
      <c r="EL39" s="165">
        <v>-27.619399999999999</v>
      </c>
      <c r="EM39" s="165">
        <v>24.275700000000001</v>
      </c>
      <c r="EN39" s="166"/>
      <c r="EO39" s="165">
        <v>72.344099999999997</v>
      </c>
      <c r="EP39" s="165">
        <v>33.840000000000003</v>
      </c>
      <c r="EQ39" s="165">
        <v>-76.100200000000001</v>
      </c>
      <c r="ER39" s="165">
        <v>-77.261899999999997</v>
      </c>
      <c r="ES39" s="165">
        <v>-8.9421999999999997</v>
      </c>
      <c r="ET39" s="165">
        <v>0</v>
      </c>
      <c r="EU39" s="165">
        <v>-6.68</v>
      </c>
      <c r="EV39" s="165">
        <v>1</v>
      </c>
      <c r="EW39" s="165">
        <v>18.8079</v>
      </c>
      <c r="EX39" s="165">
        <v>-5.9112999999999998</v>
      </c>
      <c r="EY39" s="165">
        <v>-40.295699999999997</v>
      </c>
      <c r="EZ39" s="165">
        <v>-39.939900000000002</v>
      </c>
      <c r="FA39" s="165">
        <v>9.2253000000000007</v>
      </c>
      <c r="FB39" s="165">
        <v>-49.238</v>
      </c>
      <c r="FC39" s="165">
        <v>13.0167</v>
      </c>
      <c r="FD39" s="165">
        <v>25.350999999999999</v>
      </c>
      <c r="FE39" s="166"/>
      <c r="FF39" s="165">
        <v>24.9663</v>
      </c>
      <c r="FG39" s="165">
        <v>39.682400000000001</v>
      </c>
      <c r="FH39" s="165">
        <v>40.856400000000001</v>
      </c>
      <c r="FI39" s="165">
        <v>38.334800000000001</v>
      </c>
      <c r="FJ39" s="165">
        <v>93.942999999999998</v>
      </c>
      <c r="FK39" s="165">
        <v>93.440600000000003</v>
      </c>
      <c r="FL39" s="165">
        <v>-111.191</v>
      </c>
      <c r="FM39" s="165">
        <v>68.814599999999999</v>
      </c>
      <c r="FN39" s="165">
        <v>68.6554</v>
      </c>
      <c r="FO39" s="165">
        <v>-89.805599999999998</v>
      </c>
      <c r="FP39" s="165">
        <v>-81.156899999999993</v>
      </c>
      <c r="FQ39" s="165">
        <v>-29.881399999999999</v>
      </c>
      <c r="FR39" s="165">
        <v>-39.4</v>
      </c>
      <c r="FS39" s="165">
        <v>13.7874</v>
      </c>
      <c r="FT39" s="165">
        <v>0.97689999999999999</v>
      </c>
      <c r="FU39" s="165">
        <v>-8.9</v>
      </c>
      <c r="FV39" s="165">
        <v>20.82</v>
      </c>
      <c r="FW39" s="165">
        <v>-28.308599999999998</v>
      </c>
      <c r="FX39" s="166"/>
      <c r="FY39" s="165">
        <v>-14.565</v>
      </c>
      <c r="FZ39" s="165">
        <v>0.39700000000000002</v>
      </c>
      <c r="GA39" s="166"/>
      <c r="GB39" s="165">
        <v>29.41</v>
      </c>
      <c r="GC39" s="165">
        <v>81.971500000000006</v>
      </c>
      <c r="GD39" s="165">
        <v>92.3523</v>
      </c>
      <c r="GE39" s="166"/>
      <c r="GF39" s="165">
        <v>94.388900000000007</v>
      </c>
      <c r="GG39" s="165">
        <v>22.6</v>
      </c>
      <c r="GH39" s="165">
        <v>-23.9222</v>
      </c>
      <c r="GI39" s="165">
        <v>6.5366999999999997</v>
      </c>
      <c r="GJ39" s="165">
        <v>6.8628999999999998</v>
      </c>
      <c r="GK39" s="165">
        <v>2.1221999999999999</v>
      </c>
      <c r="GL39" s="166"/>
      <c r="GM39" s="166"/>
      <c r="GN39" s="165">
        <v>-15.091900000000001</v>
      </c>
      <c r="GO39" s="165">
        <v>-40.985799999999998</v>
      </c>
      <c r="GP39" s="165">
        <v>20.9253</v>
      </c>
      <c r="GQ39" s="165">
        <v>43.014800000000001</v>
      </c>
      <c r="GR39" s="165">
        <v>60.840699999999998</v>
      </c>
      <c r="GS39" s="165">
        <v>63.625999999999998</v>
      </c>
      <c r="GT39" s="165">
        <v>-171.2628</v>
      </c>
      <c r="GU39" s="165">
        <v>-34.496400000000001</v>
      </c>
      <c r="GV39" s="165">
        <v>30.5379</v>
      </c>
      <c r="GW39" s="165">
        <v>-61.513399999999997</v>
      </c>
      <c r="GX39" s="166"/>
      <c r="GY39" s="166"/>
      <c r="GZ39" s="165">
        <v>11.1088</v>
      </c>
      <c r="HA39" s="166"/>
      <c r="HB39" s="165">
        <v>0</v>
      </c>
      <c r="HC39" s="165">
        <v>261.97899999999998</v>
      </c>
      <c r="HD39" s="165">
        <v>277.39999999999998</v>
      </c>
      <c r="HE39" s="165">
        <v>-275.7133</v>
      </c>
      <c r="HF39" s="165">
        <v>-529.92489999999998</v>
      </c>
      <c r="HG39" s="165">
        <v>532.09460000000001</v>
      </c>
      <c r="HH39" s="165">
        <v>352.26780000000002</v>
      </c>
      <c r="HI39" s="165">
        <v>0</v>
      </c>
      <c r="HJ39" s="165">
        <v>-241.62889999999999</v>
      </c>
      <c r="HK39" s="165">
        <v>-57.432299999999998</v>
      </c>
      <c r="HL39" s="165">
        <v>-49.405700000000003</v>
      </c>
      <c r="HM39" s="165">
        <v>81.520700000000005</v>
      </c>
      <c r="HN39" s="165">
        <v>83.8874</v>
      </c>
      <c r="HO39" s="166"/>
      <c r="HP39" s="166"/>
      <c r="HQ39" s="165">
        <v>17.603100000000001</v>
      </c>
      <c r="HR39" s="165">
        <v>17.471299999999999</v>
      </c>
      <c r="HS39" s="165">
        <v>-39.112000000000002</v>
      </c>
      <c r="HT39" s="165">
        <v>-38.8172</v>
      </c>
      <c r="HU39" s="165">
        <v>86.43</v>
      </c>
      <c r="HV39" s="165">
        <v>85.44</v>
      </c>
      <c r="HW39" s="165">
        <v>-8.6</v>
      </c>
      <c r="HX39" s="165">
        <v>-9.1</v>
      </c>
      <c r="HY39" s="165">
        <v>21.944800000000001</v>
      </c>
      <c r="HZ39" s="165">
        <v>-11.68</v>
      </c>
      <c r="IA39" s="165">
        <v>-328.8503</v>
      </c>
      <c r="IB39" s="166"/>
      <c r="IC39" s="166"/>
      <c r="ID39" s="165">
        <v>19.600000000000001</v>
      </c>
      <c r="IE39" s="165">
        <v>-48</v>
      </c>
      <c r="IF39" s="165">
        <v>-16.5</v>
      </c>
      <c r="IG39" s="165">
        <v>-16.5</v>
      </c>
      <c r="IH39" s="166"/>
      <c r="II39" s="166"/>
      <c r="IJ39" s="165">
        <v>-346.02420000000001</v>
      </c>
      <c r="IK39" s="165">
        <v>-88.618200000000002</v>
      </c>
      <c r="IL39" s="165">
        <v>211.7354</v>
      </c>
      <c r="IM39" s="165">
        <v>167.21469999999999</v>
      </c>
      <c r="IN39" s="165">
        <v>-21.2668</v>
      </c>
      <c r="IO39" s="165">
        <v>-161.77780000000001</v>
      </c>
      <c r="IP39" s="165">
        <v>158.09479999999999</v>
      </c>
      <c r="IQ39" s="165">
        <v>-70.714699999999993</v>
      </c>
      <c r="IR39" s="165">
        <v>-93.990799999999993</v>
      </c>
      <c r="IS39" s="165">
        <v>-158.4085</v>
      </c>
      <c r="IT39" s="165">
        <v>112.229</v>
      </c>
      <c r="IU39" s="165">
        <v>111.3544</v>
      </c>
      <c r="IV39" s="165">
        <v>71.673699999999997</v>
      </c>
      <c r="IW39" s="165">
        <v>-209.80009999999999</v>
      </c>
      <c r="IX39" s="165">
        <v>94.417000000000002</v>
      </c>
      <c r="IY39" s="165">
        <v>-112.5462</v>
      </c>
      <c r="IZ39" s="165">
        <v>113.3747</v>
      </c>
      <c r="JA39" s="165">
        <v>-8.7796000000000003</v>
      </c>
      <c r="JB39" s="165">
        <v>27.419</v>
      </c>
      <c r="JC39" s="165">
        <v>5.68</v>
      </c>
      <c r="JD39" s="165">
        <v>7.6109999999999998</v>
      </c>
      <c r="JE39" s="166"/>
      <c r="JF39" s="165">
        <v>-5.52</v>
      </c>
      <c r="JG39" s="165">
        <v>-17.440000000000001</v>
      </c>
      <c r="JH39" s="166"/>
      <c r="JI39" s="165">
        <v>18.782299999999999</v>
      </c>
      <c r="JJ39" s="165">
        <v>-14.5891</v>
      </c>
      <c r="JK39" s="165">
        <v>-35.860199999999999</v>
      </c>
      <c r="JL39" s="165">
        <v>2.5</v>
      </c>
      <c r="JM39" s="165">
        <v>8.93</v>
      </c>
      <c r="JN39" s="165">
        <v>9.2309999999999999</v>
      </c>
      <c r="JO39" s="166"/>
      <c r="JP39" s="166"/>
      <c r="JQ39" s="165">
        <v>53.203200000000002</v>
      </c>
      <c r="JR39" s="165">
        <v>54.103700000000003</v>
      </c>
      <c r="JS39" s="165">
        <v>54.129199999999997</v>
      </c>
      <c r="JT39" s="166"/>
      <c r="JU39" s="165">
        <v>49.3</v>
      </c>
      <c r="JV39" s="165">
        <v>15.3621</v>
      </c>
      <c r="JW39" s="165">
        <v>8.61</v>
      </c>
      <c r="JX39" s="166"/>
      <c r="JY39" s="165">
        <v>-47.856200000000001</v>
      </c>
      <c r="JZ39" s="165">
        <v>79.099500000000006</v>
      </c>
      <c r="KA39" s="165">
        <v>58.902099999999997</v>
      </c>
      <c r="KB39" s="165">
        <v>-47.667499999999997</v>
      </c>
      <c r="KC39" s="165">
        <v>-77.662899999999993</v>
      </c>
      <c r="KD39" s="165">
        <v>48.861499999999999</v>
      </c>
      <c r="KE39" s="165">
        <v>29.324999999999999</v>
      </c>
      <c r="KF39" s="165">
        <v>-56.3</v>
      </c>
      <c r="KG39" s="165">
        <v>56.7</v>
      </c>
      <c r="KH39" s="165">
        <v>-176.5129</v>
      </c>
      <c r="KI39" s="165">
        <v>339.14409999999998</v>
      </c>
    </row>
    <row r="40" spans="1:295" ht="18" customHeight="1" x14ac:dyDescent="0.25">
      <c r="A40" s="161" t="s">
        <v>72</v>
      </c>
      <c r="B40" s="161" t="s">
        <v>865</v>
      </c>
      <c r="C40" s="168">
        <v>0</v>
      </c>
      <c r="D40" s="168">
        <v>19.280200000000001</v>
      </c>
      <c r="E40" s="168">
        <v>-27.5503</v>
      </c>
      <c r="F40" s="168">
        <v>-32.590600000000002</v>
      </c>
      <c r="G40" s="168">
        <v>24.1493</v>
      </c>
      <c r="H40" s="169"/>
      <c r="I40" s="168">
        <v>58.8581</v>
      </c>
      <c r="J40" s="168">
        <v>-94.619200000000006</v>
      </c>
      <c r="K40" s="169"/>
      <c r="L40" s="169"/>
      <c r="M40" s="168">
        <v>35.555</v>
      </c>
      <c r="N40" s="168">
        <v>-4.4400000000000004</v>
      </c>
      <c r="O40" s="168">
        <v>-70.034000000000006</v>
      </c>
      <c r="P40" s="169"/>
      <c r="Q40" s="168">
        <v>18.216000000000001</v>
      </c>
      <c r="R40" s="168">
        <v>-63.8</v>
      </c>
      <c r="S40" s="168">
        <v>7.2967000000000004</v>
      </c>
      <c r="T40" s="168">
        <v>54.6858</v>
      </c>
      <c r="U40" s="168">
        <v>17.044699999999999</v>
      </c>
      <c r="V40" s="168">
        <v>17.306699999999999</v>
      </c>
      <c r="W40" s="168">
        <v>28.494499999999999</v>
      </c>
      <c r="X40" s="168">
        <v>17.512899999999998</v>
      </c>
      <c r="Y40" s="168">
        <v>5.3318000000000003</v>
      </c>
      <c r="Z40" s="168">
        <v>2.1894</v>
      </c>
      <c r="AA40" s="169"/>
      <c r="AB40" s="169"/>
      <c r="AC40" s="168">
        <v>-79.52</v>
      </c>
      <c r="AD40" s="168">
        <v>-78.849999999999994</v>
      </c>
      <c r="AE40" s="169"/>
      <c r="AF40" s="168">
        <v>4.4400000000000004</v>
      </c>
      <c r="AG40" s="168">
        <v>68.2</v>
      </c>
      <c r="AH40" s="168">
        <v>9.1110000000000007</v>
      </c>
      <c r="AI40" s="168">
        <v>0.17899999999999999</v>
      </c>
      <c r="AJ40" s="170">
        <v>-53.09</v>
      </c>
      <c r="AK40" s="168">
        <v>-52.37</v>
      </c>
      <c r="AL40" s="168">
        <v>-67.89</v>
      </c>
      <c r="AM40" s="168">
        <v>53.09</v>
      </c>
      <c r="AN40" s="168">
        <v>53.08</v>
      </c>
      <c r="AO40" s="168">
        <v>22.246400000000001</v>
      </c>
      <c r="AP40" s="168">
        <v>-2.3056999999999999</v>
      </c>
      <c r="AQ40" s="168">
        <v>79.173699999999997</v>
      </c>
      <c r="AR40" s="168">
        <v>81.348399999999998</v>
      </c>
      <c r="AS40" s="168">
        <v>43.517499999999998</v>
      </c>
      <c r="AT40" s="168">
        <v>-54.377800000000001</v>
      </c>
      <c r="AU40" s="168">
        <v>-53.080500000000001</v>
      </c>
      <c r="AV40" s="168">
        <v>9.5985999999999994</v>
      </c>
      <c r="AW40" s="168">
        <v>9.0614000000000008</v>
      </c>
      <c r="AX40" s="168">
        <v>81.600700000000003</v>
      </c>
      <c r="AY40" s="168">
        <v>84.448499999999996</v>
      </c>
      <c r="AZ40" s="168">
        <v>-21.9298</v>
      </c>
      <c r="BA40" s="168">
        <v>-23.4133</v>
      </c>
      <c r="BB40" s="168">
        <v>-403.9239</v>
      </c>
      <c r="BC40" s="168">
        <v>-18.606400000000001</v>
      </c>
      <c r="BD40" s="168">
        <v>-11.9</v>
      </c>
      <c r="BE40" s="168">
        <v>-11.9</v>
      </c>
      <c r="BF40" s="168">
        <v>58.0184</v>
      </c>
      <c r="BG40" s="168">
        <v>57.378700000000002</v>
      </c>
      <c r="BH40" s="168">
        <v>-6.6254999999999997</v>
      </c>
      <c r="BI40" s="169"/>
      <c r="BJ40" s="168">
        <v>-40.7239</v>
      </c>
      <c r="BK40" s="168">
        <v>12.5863</v>
      </c>
      <c r="BL40" s="168">
        <v>9.1052</v>
      </c>
      <c r="BM40" s="168">
        <v>6.1026999999999996</v>
      </c>
      <c r="BN40" s="168">
        <v>438.18459999999999</v>
      </c>
      <c r="BO40" s="168">
        <v>166.87520000000001</v>
      </c>
      <c r="BP40" s="168">
        <v>167.39400000000001</v>
      </c>
      <c r="BQ40" s="168">
        <v>-508.32310000000001</v>
      </c>
      <c r="BR40" s="168">
        <v>567.32190000000003</v>
      </c>
      <c r="BS40" s="169"/>
      <c r="BT40" s="168">
        <v>-72.975099999999998</v>
      </c>
      <c r="BU40" s="168">
        <v>75.504199999999997</v>
      </c>
      <c r="BV40" s="169"/>
      <c r="BW40" s="168">
        <v>32.5</v>
      </c>
      <c r="BX40" s="168">
        <v>28.12</v>
      </c>
      <c r="BY40" s="169"/>
      <c r="BZ40" s="168">
        <v>91.25</v>
      </c>
      <c r="CA40" s="168">
        <v>-88.809399999999997</v>
      </c>
      <c r="CB40" s="168">
        <v>-85.058599999999998</v>
      </c>
      <c r="CC40" s="168">
        <v>148.8537</v>
      </c>
      <c r="CD40" s="168">
        <v>148.59469999999999</v>
      </c>
      <c r="CE40" s="168">
        <v>-4.0669000000000004</v>
      </c>
      <c r="CF40" s="168">
        <v>-125.5698</v>
      </c>
      <c r="CG40" s="168">
        <v>-125.2518</v>
      </c>
      <c r="CH40" s="168">
        <v>17.530899999999999</v>
      </c>
      <c r="CI40" s="168">
        <v>-99.007999999999996</v>
      </c>
      <c r="CJ40" s="169"/>
      <c r="CK40" s="169"/>
      <c r="CL40" s="168">
        <v>62.6</v>
      </c>
      <c r="CM40" s="168">
        <v>200.2</v>
      </c>
      <c r="CN40" s="168">
        <v>-19.77</v>
      </c>
      <c r="CO40" s="169"/>
      <c r="CP40" s="168">
        <v>47.631300000000003</v>
      </c>
      <c r="CQ40" s="168">
        <v>46.347000000000001</v>
      </c>
      <c r="CR40" s="168">
        <v>50.927500000000002</v>
      </c>
      <c r="CS40" s="168">
        <v>52.281500000000001</v>
      </c>
      <c r="CT40" s="168">
        <v>1</v>
      </c>
      <c r="CU40" s="168">
        <v>-211.54239999999999</v>
      </c>
      <c r="CV40" s="168">
        <v>0.3049</v>
      </c>
      <c r="CW40" s="168">
        <v>14.5586</v>
      </c>
      <c r="CX40" s="168">
        <v>78.44</v>
      </c>
      <c r="CY40" s="168">
        <v>42.14</v>
      </c>
      <c r="CZ40" s="169"/>
      <c r="DA40" s="169"/>
      <c r="DB40" s="168">
        <v>-28.66</v>
      </c>
      <c r="DC40" s="169"/>
      <c r="DD40" s="168">
        <v>100.14570000000001</v>
      </c>
      <c r="DE40" s="168">
        <v>98.593299999999999</v>
      </c>
      <c r="DF40" s="168">
        <v>-146.88720000000001</v>
      </c>
      <c r="DG40" s="169"/>
      <c r="DH40" s="168">
        <v>-29.228300000000001</v>
      </c>
      <c r="DI40" s="168">
        <v>-131.5</v>
      </c>
      <c r="DJ40" s="168">
        <v>-131</v>
      </c>
      <c r="DK40" s="168">
        <v>29.8032</v>
      </c>
      <c r="DL40" s="169"/>
      <c r="DM40" s="168">
        <v>79.854500000000002</v>
      </c>
      <c r="DN40" s="169"/>
      <c r="DO40" s="169"/>
      <c r="DP40" s="168">
        <v>-11.12</v>
      </c>
      <c r="DQ40" s="169"/>
      <c r="DR40" s="168">
        <v>146.39330000000001</v>
      </c>
      <c r="DS40" s="168">
        <v>-11.03</v>
      </c>
      <c r="DT40" s="168">
        <v>-11.17</v>
      </c>
      <c r="DU40" s="168">
        <v>87.59</v>
      </c>
      <c r="DV40" s="168">
        <v>77.739999999999995</v>
      </c>
      <c r="DW40" s="168">
        <v>147.27269999999999</v>
      </c>
      <c r="DX40" s="168">
        <v>144.94540000000001</v>
      </c>
      <c r="DY40" s="168">
        <v>-61.994999999999997</v>
      </c>
      <c r="DZ40" s="168">
        <v>-60.590899999999998</v>
      </c>
      <c r="EA40" s="168">
        <v>249.99080000000001</v>
      </c>
      <c r="EB40" s="168">
        <v>199.4623</v>
      </c>
      <c r="EC40" s="168">
        <v>192.8057</v>
      </c>
      <c r="ED40" s="168">
        <v>196.4889</v>
      </c>
      <c r="EE40" s="168">
        <v>80.770799999999994</v>
      </c>
      <c r="EF40" s="168">
        <v>59.829500000000003</v>
      </c>
      <c r="EG40" s="168">
        <v>-31.166</v>
      </c>
      <c r="EH40" s="168">
        <v>517.98910000000001</v>
      </c>
      <c r="EI40" s="168">
        <v>153.57689999999999</v>
      </c>
      <c r="EJ40" s="169"/>
      <c r="EK40" s="168">
        <v>-34.6205</v>
      </c>
      <c r="EL40" s="168">
        <v>-31.7315</v>
      </c>
      <c r="EM40" s="168">
        <v>15.8809</v>
      </c>
      <c r="EN40" s="168">
        <v>42.034500000000001</v>
      </c>
      <c r="EO40" s="168">
        <v>39.2149</v>
      </c>
      <c r="EP40" s="168">
        <v>43.055999999999997</v>
      </c>
      <c r="EQ40" s="168">
        <v>-76.304500000000004</v>
      </c>
      <c r="ER40" s="168">
        <v>-78.295000000000002</v>
      </c>
      <c r="ES40" s="168">
        <v>-17.6175</v>
      </c>
      <c r="ET40" s="168">
        <v>0</v>
      </c>
      <c r="EU40" s="168">
        <v>-14.8</v>
      </c>
      <c r="EV40" s="168">
        <v>1</v>
      </c>
      <c r="EW40" s="168">
        <v>18.251200000000001</v>
      </c>
      <c r="EX40" s="168">
        <v>5.9202000000000004</v>
      </c>
      <c r="EY40" s="168">
        <v>-37.6111</v>
      </c>
      <c r="EZ40" s="168">
        <v>-36.756100000000004</v>
      </c>
      <c r="FA40" s="168">
        <v>5.8445</v>
      </c>
      <c r="FB40" s="168">
        <v>-57.311599999999999</v>
      </c>
      <c r="FC40" s="168">
        <v>21.382899999999999</v>
      </c>
      <c r="FD40" s="168">
        <v>25.1661</v>
      </c>
      <c r="FE40" s="169"/>
      <c r="FF40" s="168">
        <v>24.537800000000001</v>
      </c>
      <c r="FG40" s="168">
        <v>41.266599999999997</v>
      </c>
      <c r="FH40" s="168">
        <v>41.898800000000001</v>
      </c>
      <c r="FI40" s="168">
        <v>40.514600000000002</v>
      </c>
      <c r="FJ40" s="168">
        <v>88.751800000000003</v>
      </c>
      <c r="FK40" s="168">
        <v>87.244699999999995</v>
      </c>
      <c r="FL40" s="168">
        <v>-110.8561</v>
      </c>
      <c r="FM40" s="168">
        <v>63.916499999999999</v>
      </c>
      <c r="FN40" s="168">
        <v>63.554600000000001</v>
      </c>
      <c r="FO40" s="168">
        <v>-90.692400000000006</v>
      </c>
      <c r="FP40" s="168">
        <v>-81.114000000000004</v>
      </c>
      <c r="FQ40" s="168">
        <v>-31.0533</v>
      </c>
      <c r="FR40" s="168">
        <v>-38.61</v>
      </c>
      <c r="FS40" s="168">
        <v>13.9998</v>
      </c>
      <c r="FT40" s="168">
        <v>0.95120000000000005</v>
      </c>
      <c r="FU40" s="168">
        <v>-9.7799999999999994</v>
      </c>
      <c r="FV40" s="168">
        <v>20.37</v>
      </c>
      <c r="FW40" s="168">
        <v>-29.3186</v>
      </c>
      <c r="FX40" s="169"/>
      <c r="FY40" s="169"/>
      <c r="FZ40" s="168">
        <v>0.56200000000000006</v>
      </c>
      <c r="GA40" s="169"/>
      <c r="GB40" s="168">
        <v>29.45</v>
      </c>
      <c r="GC40" s="168">
        <v>82.301599999999993</v>
      </c>
      <c r="GD40" s="168">
        <v>92.346500000000006</v>
      </c>
      <c r="GE40" s="169"/>
      <c r="GF40" s="168">
        <v>94.831599999999995</v>
      </c>
      <c r="GG40" s="168">
        <v>24.1</v>
      </c>
      <c r="GH40" s="168">
        <v>-23.5505</v>
      </c>
      <c r="GI40" s="168">
        <v>6.2610000000000001</v>
      </c>
      <c r="GJ40" s="168">
        <v>6.7648000000000001</v>
      </c>
      <c r="GK40" s="168">
        <v>2.0773000000000001</v>
      </c>
      <c r="GL40" s="169"/>
      <c r="GM40" s="169"/>
      <c r="GN40" s="168">
        <v>-15.5182</v>
      </c>
      <c r="GO40" s="168">
        <v>-41.331000000000003</v>
      </c>
      <c r="GP40" s="168">
        <v>22.953299999999999</v>
      </c>
      <c r="GQ40" s="168">
        <v>43.3812</v>
      </c>
      <c r="GR40" s="168">
        <v>61.131</v>
      </c>
      <c r="GS40" s="168">
        <v>61.863599999999998</v>
      </c>
      <c r="GT40" s="168">
        <v>-171.5369</v>
      </c>
      <c r="GU40" s="168">
        <v>-34.767499999999998</v>
      </c>
      <c r="GV40" s="168">
        <v>31.071400000000001</v>
      </c>
      <c r="GW40" s="168">
        <v>-62.887300000000003</v>
      </c>
      <c r="GX40" s="168">
        <v>13.654</v>
      </c>
      <c r="GY40" s="168">
        <v>11.477399999999999</v>
      </c>
      <c r="GZ40" s="168">
        <v>11.140499999999999</v>
      </c>
      <c r="HA40" s="168">
        <v>15.094200000000001</v>
      </c>
      <c r="HB40" s="168">
        <v>0</v>
      </c>
      <c r="HC40" s="168">
        <v>277.15730000000002</v>
      </c>
      <c r="HD40" s="168">
        <v>273.2</v>
      </c>
      <c r="HE40" s="168">
        <v>-272.2559</v>
      </c>
      <c r="HF40" s="168">
        <v>-525.19309999999996</v>
      </c>
      <c r="HG40" s="168">
        <v>520.23299999999995</v>
      </c>
      <c r="HH40" s="168">
        <v>380.7704</v>
      </c>
      <c r="HI40" s="168">
        <v>0</v>
      </c>
      <c r="HJ40" s="168">
        <v>-260.03550000000001</v>
      </c>
      <c r="HK40" s="168">
        <v>-54.354700000000001</v>
      </c>
      <c r="HL40" s="168">
        <v>-46.453499999999998</v>
      </c>
      <c r="HM40" s="168">
        <v>78.367199999999997</v>
      </c>
      <c r="HN40" s="168">
        <v>79.136700000000005</v>
      </c>
      <c r="HO40" s="169"/>
      <c r="HP40" s="169"/>
      <c r="HQ40" s="168">
        <v>17.075800000000001</v>
      </c>
      <c r="HR40" s="168">
        <v>16.6143</v>
      </c>
      <c r="HS40" s="168">
        <v>-53.957299999999996</v>
      </c>
      <c r="HT40" s="168">
        <v>-54.417000000000002</v>
      </c>
      <c r="HU40" s="168">
        <v>89.05</v>
      </c>
      <c r="HV40" s="168">
        <v>88.9</v>
      </c>
      <c r="HW40" s="168">
        <v>-4.3</v>
      </c>
      <c r="HX40" s="168">
        <v>-4.5999999999999996</v>
      </c>
      <c r="HY40" s="168">
        <v>21.699100000000001</v>
      </c>
      <c r="HZ40" s="168">
        <v>12.32</v>
      </c>
      <c r="IA40" s="168">
        <v>-348.22660000000002</v>
      </c>
      <c r="IB40" s="169"/>
      <c r="IC40" s="169"/>
      <c r="ID40" s="168">
        <v>19</v>
      </c>
      <c r="IE40" s="168">
        <v>-42.7</v>
      </c>
      <c r="IF40" s="168">
        <v>-14.8</v>
      </c>
      <c r="IG40" s="168">
        <v>-14.8</v>
      </c>
      <c r="IH40" s="169"/>
      <c r="II40" s="169"/>
      <c r="IJ40" s="168">
        <v>-374.37209999999999</v>
      </c>
      <c r="IK40" s="168">
        <v>-130.00360000000001</v>
      </c>
      <c r="IL40" s="168">
        <v>261.77089999999998</v>
      </c>
      <c r="IM40" s="168">
        <v>207.79230000000001</v>
      </c>
      <c r="IN40" s="168">
        <v>-13.6319</v>
      </c>
      <c r="IO40" s="168">
        <v>-200.4881</v>
      </c>
      <c r="IP40" s="168">
        <v>195.79409999999999</v>
      </c>
      <c r="IQ40" s="168">
        <v>-70.868499999999997</v>
      </c>
      <c r="IR40" s="168">
        <v>-114.61450000000001</v>
      </c>
      <c r="IS40" s="168">
        <v>-194.108</v>
      </c>
      <c r="IT40" s="168">
        <v>112.3831</v>
      </c>
      <c r="IU40" s="168">
        <v>111.2372</v>
      </c>
      <c r="IV40" s="168">
        <v>69.332899999999995</v>
      </c>
      <c r="IW40" s="168">
        <v>-252.32570000000001</v>
      </c>
      <c r="IX40" s="168">
        <v>118.03530000000001</v>
      </c>
      <c r="IY40" s="168">
        <v>-138.15549999999999</v>
      </c>
      <c r="IZ40" s="168">
        <v>139.41650000000001</v>
      </c>
      <c r="JA40" s="168">
        <v>-9.2272999999999996</v>
      </c>
      <c r="JB40" s="168">
        <v>28.478999999999999</v>
      </c>
      <c r="JC40" s="168">
        <v>4.4000000000000004</v>
      </c>
      <c r="JD40" s="168">
        <v>7.61</v>
      </c>
      <c r="JE40" s="169"/>
      <c r="JF40" s="168">
        <v>-6.16</v>
      </c>
      <c r="JG40" s="168">
        <v>-18.72</v>
      </c>
      <c r="JH40" s="169"/>
      <c r="JI40" s="168">
        <v>19.719200000000001</v>
      </c>
      <c r="JJ40" s="168">
        <v>-15.584</v>
      </c>
      <c r="JK40" s="168">
        <v>-35.976199999999999</v>
      </c>
      <c r="JL40" s="168">
        <v>3.7</v>
      </c>
      <c r="JM40" s="168">
        <v>14.025</v>
      </c>
      <c r="JN40" s="168">
        <v>13.941000000000001</v>
      </c>
      <c r="JO40" s="168">
        <v>11.3759</v>
      </c>
      <c r="JP40" s="168">
        <v>13.5771</v>
      </c>
      <c r="JQ40" s="168">
        <v>51.619799999999998</v>
      </c>
      <c r="JR40" s="168">
        <v>51.501600000000003</v>
      </c>
      <c r="JS40" s="168">
        <v>52.384999999999998</v>
      </c>
      <c r="JT40" s="169"/>
      <c r="JU40" s="168">
        <v>44.5</v>
      </c>
      <c r="JV40" s="168">
        <v>15.4033</v>
      </c>
      <c r="JW40" s="168">
        <v>8.58</v>
      </c>
      <c r="JX40" s="169"/>
      <c r="JY40" s="168">
        <v>-45.442500000000003</v>
      </c>
      <c r="JZ40" s="168">
        <v>76.949200000000005</v>
      </c>
      <c r="KA40" s="168">
        <v>55.814999999999998</v>
      </c>
      <c r="KB40" s="168">
        <v>-44.601300000000002</v>
      </c>
      <c r="KC40" s="168">
        <v>-75.644099999999995</v>
      </c>
      <c r="KD40" s="168">
        <v>45.896500000000003</v>
      </c>
      <c r="KE40" s="168">
        <v>30.535</v>
      </c>
      <c r="KF40" s="168">
        <v>-52.5</v>
      </c>
      <c r="KG40" s="168">
        <v>53</v>
      </c>
      <c r="KH40" s="168">
        <v>-138.27430000000001</v>
      </c>
      <c r="KI40" s="168">
        <v>305.87799999999999</v>
      </c>
    </row>
    <row r="41" spans="1:295" ht="18" customHeight="1" x14ac:dyDescent="0.25">
      <c r="A41" s="161" t="s">
        <v>72</v>
      </c>
      <c r="B41" s="161" t="s">
        <v>866</v>
      </c>
      <c r="C41" s="162">
        <v>0</v>
      </c>
      <c r="D41" s="162">
        <v>19.311199999999999</v>
      </c>
      <c r="E41" s="163"/>
      <c r="F41" s="162">
        <v>-32.558100000000003</v>
      </c>
      <c r="G41" s="162">
        <v>24.7685</v>
      </c>
      <c r="H41" s="163"/>
      <c r="I41" s="162">
        <v>57.352499999999999</v>
      </c>
      <c r="J41" s="162">
        <v>-92.531800000000004</v>
      </c>
      <c r="K41" s="162">
        <v>71.894000000000005</v>
      </c>
      <c r="L41" s="162">
        <v>36.108899999999998</v>
      </c>
      <c r="M41" s="162">
        <v>35.285200000000003</v>
      </c>
      <c r="N41" s="162">
        <v>-11.1</v>
      </c>
      <c r="O41" s="162">
        <v>-68.150999999999996</v>
      </c>
      <c r="P41" s="162">
        <v>61.6</v>
      </c>
      <c r="Q41" s="162">
        <v>17.388000000000002</v>
      </c>
      <c r="R41" s="163"/>
      <c r="S41" s="162">
        <v>7.9855</v>
      </c>
      <c r="T41" s="162">
        <v>52.741199999999999</v>
      </c>
      <c r="U41" s="162">
        <v>15.885400000000001</v>
      </c>
      <c r="V41" s="162">
        <v>16.436</v>
      </c>
      <c r="W41" s="162">
        <v>26.917100000000001</v>
      </c>
      <c r="X41" s="162">
        <v>15.213100000000001</v>
      </c>
      <c r="Y41" s="162">
        <v>5.3670999999999998</v>
      </c>
      <c r="Z41" s="162">
        <v>2.2865000000000002</v>
      </c>
      <c r="AA41" s="163"/>
      <c r="AB41" s="163"/>
      <c r="AC41" s="162">
        <v>-81.39</v>
      </c>
      <c r="AD41" s="162">
        <v>-80.790000000000006</v>
      </c>
      <c r="AE41" s="163"/>
      <c r="AF41" s="162">
        <v>11.1</v>
      </c>
      <c r="AG41" s="162">
        <v>68.2</v>
      </c>
      <c r="AH41" s="162">
        <v>9.1349999999999998</v>
      </c>
      <c r="AI41" s="162">
        <v>0.18099999999999999</v>
      </c>
      <c r="AJ41" s="164">
        <v>-57.51</v>
      </c>
      <c r="AK41" s="162">
        <v>-57.07</v>
      </c>
      <c r="AL41" s="162">
        <v>-59.53</v>
      </c>
      <c r="AM41" s="162">
        <v>57.51</v>
      </c>
      <c r="AN41" s="162">
        <v>58.25</v>
      </c>
      <c r="AO41" s="162">
        <v>21.555399999999999</v>
      </c>
      <c r="AP41" s="162">
        <v>-2.4603000000000002</v>
      </c>
      <c r="AQ41" s="162">
        <v>76.903599999999997</v>
      </c>
      <c r="AR41" s="162">
        <v>80.177800000000005</v>
      </c>
      <c r="AS41" s="162">
        <v>44.512999999999998</v>
      </c>
      <c r="AT41" s="162">
        <v>-59.83</v>
      </c>
      <c r="AU41" s="162">
        <v>-58.451799999999999</v>
      </c>
      <c r="AV41" s="162">
        <v>28.946999999999999</v>
      </c>
      <c r="AW41" s="162">
        <v>22.805099999999999</v>
      </c>
      <c r="AX41" s="162">
        <v>79.334900000000005</v>
      </c>
      <c r="AY41" s="162">
        <v>81.712400000000002</v>
      </c>
      <c r="AZ41" s="162">
        <v>-1.4350000000000001</v>
      </c>
      <c r="BA41" s="162">
        <v>-2.6345000000000001</v>
      </c>
      <c r="BB41" s="162">
        <v>-418.51310000000001</v>
      </c>
      <c r="BC41" s="162">
        <v>-19.2986</v>
      </c>
      <c r="BD41" s="162">
        <v>-11.8</v>
      </c>
      <c r="BE41" s="162">
        <v>-11.8</v>
      </c>
      <c r="BF41" s="162">
        <v>63.555300000000003</v>
      </c>
      <c r="BG41" s="162">
        <v>62.293700000000001</v>
      </c>
      <c r="BH41" s="162">
        <v>-6.1950000000000003</v>
      </c>
      <c r="BI41" s="163"/>
      <c r="BJ41" s="162">
        <v>-44.7973</v>
      </c>
      <c r="BK41" s="162">
        <v>11.589499999999999</v>
      </c>
      <c r="BL41" s="162">
        <v>8.7934999999999999</v>
      </c>
      <c r="BM41" s="162">
        <v>5.9676</v>
      </c>
      <c r="BN41" s="162">
        <v>450.8193</v>
      </c>
      <c r="BO41" s="162">
        <v>150.39519999999999</v>
      </c>
      <c r="BP41" s="162">
        <v>150.7003</v>
      </c>
      <c r="BQ41" s="162">
        <v>-466.36279999999999</v>
      </c>
      <c r="BR41" s="162">
        <v>570.54430000000002</v>
      </c>
      <c r="BS41" s="163"/>
      <c r="BT41" s="162">
        <v>-117.75830000000001</v>
      </c>
      <c r="BU41" s="162">
        <v>118.3938</v>
      </c>
      <c r="BV41" s="162">
        <v>111.8408</v>
      </c>
      <c r="BW41" s="162">
        <v>31.43</v>
      </c>
      <c r="BX41" s="162">
        <v>27.66</v>
      </c>
      <c r="BY41" s="162">
        <v>66.42</v>
      </c>
      <c r="BZ41" s="162">
        <v>88.37</v>
      </c>
      <c r="CA41" s="162">
        <v>-82.245500000000007</v>
      </c>
      <c r="CB41" s="162">
        <v>-83.986900000000006</v>
      </c>
      <c r="CC41" s="162">
        <v>149.65020000000001</v>
      </c>
      <c r="CD41" s="162">
        <v>150.50970000000001</v>
      </c>
      <c r="CE41" s="162">
        <v>-4.8579999999999997</v>
      </c>
      <c r="CF41" s="162">
        <v>-134.8845</v>
      </c>
      <c r="CG41" s="162">
        <v>-134.5917</v>
      </c>
      <c r="CH41" s="162">
        <v>16.602599999999999</v>
      </c>
      <c r="CI41" s="162">
        <v>-103.786</v>
      </c>
      <c r="CJ41" s="163"/>
      <c r="CK41" s="163"/>
      <c r="CL41" s="162">
        <v>68.2</v>
      </c>
      <c r="CM41" s="162">
        <v>208.1</v>
      </c>
      <c r="CN41" s="162">
        <v>-19.91</v>
      </c>
      <c r="CO41" s="162">
        <v>32.046599999999998</v>
      </c>
      <c r="CP41" s="162">
        <v>31.1784</v>
      </c>
      <c r="CQ41" s="162">
        <v>32.032499999999999</v>
      </c>
      <c r="CR41" s="162">
        <v>43.648099999999999</v>
      </c>
      <c r="CS41" s="162">
        <v>44.889200000000002</v>
      </c>
      <c r="CT41" s="162">
        <v>1</v>
      </c>
      <c r="CU41" s="162">
        <v>-191.68960000000001</v>
      </c>
      <c r="CV41" s="162">
        <v>-1.1313</v>
      </c>
      <c r="CW41" s="162">
        <v>15.1836</v>
      </c>
      <c r="CX41" s="162">
        <v>77.239999999999995</v>
      </c>
      <c r="CY41" s="162">
        <v>41.73</v>
      </c>
      <c r="CZ41" s="162">
        <v>62.116700000000002</v>
      </c>
      <c r="DA41" s="162">
        <v>59.1843</v>
      </c>
      <c r="DB41" s="162">
        <v>-29.38</v>
      </c>
      <c r="DC41" s="163"/>
      <c r="DD41" s="162">
        <v>104.2345</v>
      </c>
      <c r="DE41" s="162">
        <v>103.2657</v>
      </c>
      <c r="DF41" s="162">
        <v>-139.47640000000001</v>
      </c>
      <c r="DG41" s="163"/>
      <c r="DH41" s="162">
        <v>-30.442399999999999</v>
      </c>
      <c r="DI41" s="162">
        <v>-123.4</v>
      </c>
      <c r="DJ41" s="162">
        <v>-124.4</v>
      </c>
      <c r="DK41" s="162">
        <v>29.797699999999999</v>
      </c>
      <c r="DL41" s="163"/>
      <c r="DM41" s="162">
        <v>77.036600000000007</v>
      </c>
      <c r="DN41" s="162">
        <v>118.9636</v>
      </c>
      <c r="DO41" s="162">
        <v>83.74</v>
      </c>
      <c r="DP41" s="162">
        <v>-10.42</v>
      </c>
      <c r="DQ41" s="163"/>
      <c r="DR41" s="162">
        <v>140.50299999999999</v>
      </c>
      <c r="DS41" s="162">
        <v>-11.95</v>
      </c>
      <c r="DT41" s="162">
        <v>-12.08</v>
      </c>
      <c r="DU41" s="162">
        <v>88.91</v>
      </c>
      <c r="DV41" s="162">
        <v>77.17</v>
      </c>
      <c r="DW41" s="162">
        <v>139.1455</v>
      </c>
      <c r="DX41" s="162">
        <v>138.81819999999999</v>
      </c>
      <c r="DY41" s="162">
        <v>-63.098399999999998</v>
      </c>
      <c r="DZ41" s="162">
        <v>-61.763599999999997</v>
      </c>
      <c r="EA41" s="162">
        <v>245.3828</v>
      </c>
      <c r="EB41" s="162">
        <v>194.71520000000001</v>
      </c>
      <c r="EC41" s="162">
        <v>189.6737</v>
      </c>
      <c r="ED41" s="162">
        <v>192.46369999999999</v>
      </c>
      <c r="EE41" s="162">
        <v>83.647000000000006</v>
      </c>
      <c r="EF41" s="162">
        <v>61.528700000000001</v>
      </c>
      <c r="EG41" s="162">
        <v>-31.434999999999999</v>
      </c>
      <c r="EH41" s="162">
        <v>473.70609999999999</v>
      </c>
      <c r="EI41" s="162">
        <v>185.3425</v>
      </c>
      <c r="EJ41" s="163"/>
      <c r="EK41" s="162">
        <v>-32.924300000000002</v>
      </c>
      <c r="EL41" s="162">
        <v>-29.8369</v>
      </c>
      <c r="EM41" s="162">
        <v>10.785</v>
      </c>
      <c r="EN41" s="162">
        <v>45.2194</v>
      </c>
      <c r="EO41" s="162">
        <v>42.9069</v>
      </c>
      <c r="EP41" s="162">
        <v>50.735999999999997</v>
      </c>
      <c r="EQ41" s="162">
        <v>-76.933099999999996</v>
      </c>
      <c r="ER41" s="162">
        <v>-78.140100000000004</v>
      </c>
      <c r="ES41" s="162">
        <v>-20.462299999999999</v>
      </c>
      <c r="ET41" s="162">
        <v>16.34</v>
      </c>
      <c r="EU41" s="162">
        <v>-14.4</v>
      </c>
      <c r="EV41" s="162">
        <v>1</v>
      </c>
      <c r="EW41" s="162">
        <v>17.866199999999999</v>
      </c>
      <c r="EX41" s="162">
        <v>14.582599999999999</v>
      </c>
      <c r="EY41" s="162">
        <v>-36.155200000000001</v>
      </c>
      <c r="EZ41" s="162">
        <v>-35.354500000000002</v>
      </c>
      <c r="FA41" s="162">
        <v>4.6138000000000003</v>
      </c>
      <c r="FB41" s="162">
        <v>-59.395299999999999</v>
      </c>
      <c r="FC41" s="162">
        <v>24.714400000000001</v>
      </c>
      <c r="FD41" s="162">
        <v>24.6419</v>
      </c>
      <c r="FE41" s="163"/>
      <c r="FF41" s="162">
        <v>24.160599999999999</v>
      </c>
      <c r="FG41" s="162">
        <v>39.713999999999999</v>
      </c>
      <c r="FH41" s="162">
        <v>39.361400000000003</v>
      </c>
      <c r="FI41" s="162">
        <v>38.196199999999997</v>
      </c>
      <c r="FJ41" s="162">
        <v>84.063100000000006</v>
      </c>
      <c r="FK41" s="162">
        <v>83.895600000000002</v>
      </c>
      <c r="FL41" s="162">
        <v>-118.05670000000001</v>
      </c>
      <c r="FM41" s="162">
        <v>65.279200000000003</v>
      </c>
      <c r="FN41" s="162">
        <v>64.227199999999996</v>
      </c>
      <c r="FO41" s="162">
        <v>-92.243099999999998</v>
      </c>
      <c r="FP41" s="162">
        <v>-80.466700000000003</v>
      </c>
      <c r="FQ41" s="162">
        <v>-29.522500000000001</v>
      </c>
      <c r="FR41" s="163"/>
      <c r="FS41" s="162">
        <v>16.062899999999999</v>
      </c>
      <c r="FT41" s="162">
        <v>0.97440000000000004</v>
      </c>
      <c r="FU41" s="162">
        <v>-9.1300000000000008</v>
      </c>
      <c r="FV41" s="162">
        <v>19.47</v>
      </c>
      <c r="FW41" s="162">
        <v>-33.464599999999997</v>
      </c>
      <c r="FX41" s="162">
        <v>11.2631</v>
      </c>
      <c r="FY41" s="163"/>
      <c r="FZ41" s="162">
        <v>0.54400000000000004</v>
      </c>
      <c r="GA41" s="163"/>
      <c r="GB41" s="162">
        <v>29.07</v>
      </c>
      <c r="GC41" s="162">
        <v>81.999499999999998</v>
      </c>
      <c r="GD41" s="162">
        <v>93.812399999999997</v>
      </c>
      <c r="GE41" s="163"/>
      <c r="GF41" s="162">
        <v>95.042900000000003</v>
      </c>
      <c r="GG41" s="162">
        <v>24.5</v>
      </c>
      <c r="GH41" s="162">
        <v>-23.675799999999999</v>
      </c>
      <c r="GI41" s="162">
        <v>6.2485999999999997</v>
      </c>
      <c r="GJ41" s="162">
        <v>6.8779000000000003</v>
      </c>
      <c r="GK41" s="162">
        <v>2.0545</v>
      </c>
      <c r="GL41" s="163"/>
      <c r="GM41" s="163"/>
      <c r="GN41" s="162">
        <v>-14.847899999999999</v>
      </c>
      <c r="GO41" s="162">
        <v>-41.541600000000003</v>
      </c>
      <c r="GP41" s="162">
        <v>21.863299999999999</v>
      </c>
      <c r="GQ41" s="162">
        <v>43.3386</v>
      </c>
      <c r="GR41" s="162">
        <v>59.560099999999998</v>
      </c>
      <c r="GS41" s="162">
        <v>60.5687</v>
      </c>
      <c r="GT41" s="162">
        <v>-173.4228</v>
      </c>
      <c r="GU41" s="162">
        <v>-34.401200000000003</v>
      </c>
      <c r="GV41" s="162">
        <v>30.882100000000001</v>
      </c>
      <c r="GW41" s="162">
        <v>-61.561700000000002</v>
      </c>
      <c r="GX41" s="162">
        <v>12.717000000000001</v>
      </c>
      <c r="GY41" s="162">
        <v>11.301600000000001</v>
      </c>
      <c r="GZ41" s="162">
        <v>10.8873</v>
      </c>
      <c r="HA41" s="163"/>
      <c r="HB41" s="162">
        <v>0</v>
      </c>
      <c r="HC41" s="162">
        <v>306.67970000000003</v>
      </c>
      <c r="HD41" s="162">
        <v>280.8</v>
      </c>
      <c r="HE41" s="163"/>
      <c r="HF41" s="162">
        <v>-541.7183</v>
      </c>
      <c r="HG41" s="162">
        <v>546.94539999999995</v>
      </c>
      <c r="HH41" s="162">
        <v>426.76260000000002</v>
      </c>
      <c r="HI41" s="162">
        <v>0</v>
      </c>
      <c r="HJ41" s="162">
        <v>-282.738</v>
      </c>
      <c r="HK41" s="162">
        <v>-57.0227</v>
      </c>
      <c r="HL41" s="162">
        <v>-49.058100000000003</v>
      </c>
      <c r="HM41" s="162">
        <v>83.023200000000003</v>
      </c>
      <c r="HN41" s="162">
        <v>82.243899999999996</v>
      </c>
      <c r="HO41" s="162">
        <v>-83.275999999999996</v>
      </c>
      <c r="HP41" s="162">
        <v>-84.339699999999993</v>
      </c>
      <c r="HQ41" s="162">
        <v>32.896299999999997</v>
      </c>
      <c r="HR41" s="162">
        <v>32.171199999999999</v>
      </c>
      <c r="HS41" s="162">
        <v>-54.780099999999997</v>
      </c>
      <c r="HT41" s="162">
        <v>-55.021500000000003</v>
      </c>
      <c r="HU41" s="162">
        <v>85.06</v>
      </c>
      <c r="HV41" s="162">
        <v>83.93</v>
      </c>
      <c r="HW41" s="162">
        <v>-4.3</v>
      </c>
      <c r="HX41" s="162">
        <v>-4.3</v>
      </c>
      <c r="HY41" s="163"/>
      <c r="HZ41" s="162">
        <v>16.72</v>
      </c>
      <c r="IA41" s="162">
        <v>-307.96179999999998</v>
      </c>
      <c r="IB41" s="163"/>
      <c r="IC41" s="163"/>
      <c r="ID41" s="162">
        <v>19</v>
      </c>
      <c r="IE41" s="162">
        <v>-48.9</v>
      </c>
      <c r="IF41" s="162">
        <v>-32.700000000000003</v>
      </c>
      <c r="IG41" s="162">
        <v>-31.9</v>
      </c>
      <c r="IH41" s="163"/>
      <c r="II41" s="163"/>
      <c r="IJ41" s="162">
        <v>-419.47590000000002</v>
      </c>
      <c r="IK41" s="162">
        <v>-155.922</v>
      </c>
      <c r="IL41" s="162">
        <v>319.8492</v>
      </c>
      <c r="IM41" s="162">
        <v>249.7818</v>
      </c>
      <c r="IN41" s="162">
        <v>-3.3218000000000001</v>
      </c>
      <c r="IO41" s="162">
        <v>-236.7861</v>
      </c>
      <c r="IP41" s="162">
        <v>243.4597</v>
      </c>
      <c r="IQ41" s="162">
        <v>-119.41840000000001</v>
      </c>
      <c r="IR41" s="162">
        <v>-169.9623</v>
      </c>
      <c r="IS41" s="162">
        <v>-234.16040000000001</v>
      </c>
      <c r="IT41" s="162">
        <v>115.8473</v>
      </c>
      <c r="IU41" s="162">
        <v>115.31699999999999</v>
      </c>
      <c r="IV41" s="162">
        <v>121.52160000000001</v>
      </c>
      <c r="IW41" s="162">
        <v>-314.3048</v>
      </c>
      <c r="IX41" s="162">
        <v>172.97800000000001</v>
      </c>
      <c r="IY41" s="162">
        <v>-143.99549999999999</v>
      </c>
      <c r="IZ41" s="162">
        <v>141.86000000000001</v>
      </c>
      <c r="JA41" s="162">
        <v>-10.861499999999999</v>
      </c>
      <c r="JB41" s="162">
        <v>28.385999999999999</v>
      </c>
      <c r="JC41" s="162">
        <v>5.12</v>
      </c>
      <c r="JD41" s="162">
        <v>7.5990000000000002</v>
      </c>
      <c r="JE41" s="162">
        <v>7.5970000000000004</v>
      </c>
      <c r="JF41" s="162">
        <v>-5.92</v>
      </c>
      <c r="JG41" s="162">
        <v>-18.96</v>
      </c>
      <c r="JH41" s="163"/>
      <c r="JI41" s="162">
        <v>20.1007</v>
      </c>
      <c r="JJ41" s="162">
        <v>-17.723400000000002</v>
      </c>
      <c r="JK41" s="162">
        <v>-35.216299999999997</v>
      </c>
      <c r="JL41" s="162">
        <v>4.5999999999999996</v>
      </c>
      <c r="JM41" s="162">
        <v>11.972</v>
      </c>
      <c r="JN41" s="162">
        <v>14.487</v>
      </c>
      <c r="JO41" s="162">
        <v>11.423299999999999</v>
      </c>
      <c r="JP41" s="163"/>
      <c r="JQ41" s="162">
        <v>54.126899999999999</v>
      </c>
      <c r="JR41" s="162">
        <v>53.787799999999997</v>
      </c>
      <c r="JS41" s="162">
        <v>55.185400000000001</v>
      </c>
      <c r="JT41" s="163"/>
      <c r="JU41" s="162">
        <v>49.7</v>
      </c>
      <c r="JV41" s="162">
        <v>15.710800000000001</v>
      </c>
      <c r="JW41" s="162">
        <v>8.2799999999999994</v>
      </c>
      <c r="JX41" s="163"/>
      <c r="JY41" s="162">
        <v>-47.380099999999999</v>
      </c>
      <c r="JZ41" s="162">
        <v>79.018100000000004</v>
      </c>
      <c r="KA41" s="162">
        <v>57.512099999999997</v>
      </c>
      <c r="KB41" s="162">
        <v>-46.462200000000003</v>
      </c>
      <c r="KC41" s="162">
        <v>-78.168499999999995</v>
      </c>
      <c r="KD41" s="162">
        <v>47.729100000000003</v>
      </c>
      <c r="KE41" s="162">
        <v>30.347300000000001</v>
      </c>
      <c r="KF41" s="162">
        <v>-58.2</v>
      </c>
      <c r="KG41" s="162">
        <v>59.2</v>
      </c>
      <c r="KH41" s="162">
        <v>-113.8798</v>
      </c>
      <c r="KI41" s="162">
        <v>294.98340000000002</v>
      </c>
    </row>
    <row r="42" spans="1:295" ht="18" customHeight="1" x14ac:dyDescent="0.25">
      <c r="A42" s="161" t="s">
        <v>72</v>
      </c>
      <c r="B42" s="161" t="s">
        <v>867</v>
      </c>
      <c r="C42" s="165">
        <v>0</v>
      </c>
      <c r="D42" s="166"/>
      <c r="E42" s="166"/>
      <c r="F42" s="165">
        <v>-33.572400000000002</v>
      </c>
      <c r="G42" s="165">
        <v>23.974399999999999</v>
      </c>
      <c r="H42" s="166"/>
      <c r="I42" s="165">
        <v>55.932099999999998</v>
      </c>
      <c r="J42" s="165">
        <v>-89.579599999999999</v>
      </c>
      <c r="K42" s="165">
        <v>69.888000000000005</v>
      </c>
      <c r="L42" s="165">
        <v>35.726900000000001</v>
      </c>
      <c r="M42" s="165">
        <v>35.068899999999999</v>
      </c>
      <c r="N42" s="165">
        <v>-8.8800000000000008</v>
      </c>
      <c r="O42" s="165">
        <v>-66.25</v>
      </c>
      <c r="P42" s="165">
        <v>59.4</v>
      </c>
      <c r="Q42" s="165">
        <v>16.559999999999999</v>
      </c>
      <c r="R42" s="165">
        <v>-59.4</v>
      </c>
      <c r="S42" s="165">
        <v>9.3840000000000003</v>
      </c>
      <c r="T42" s="165">
        <v>50.199800000000003</v>
      </c>
      <c r="U42" s="165">
        <v>15.5227</v>
      </c>
      <c r="V42" s="165">
        <v>15.757099999999999</v>
      </c>
      <c r="W42" s="165">
        <v>26.179600000000001</v>
      </c>
      <c r="X42" s="165">
        <v>14.9551</v>
      </c>
      <c r="Y42" s="165">
        <v>5.1825999999999999</v>
      </c>
      <c r="Z42" s="165">
        <v>2.1945000000000001</v>
      </c>
      <c r="AA42" s="166"/>
      <c r="AB42" s="166"/>
      <c r="AC42" s="165">
        <v>-78.72</v>
      </c>
      <c r="AD42" s="165">
        <v>-78.760000000000005</v>
      </c>
      <c r="AE42" s="166"/>
      <c r="AF42" s="165">
        <v>8.8800000000000008</v>
      </c>
      <c r="AG42" s="165">
        <v>63.8</v>
      </c>
      <c r="AH42" s="165">
        <v>8.6769999999999996</v>
      </c>
      <c r="AI42" s="165">
        <v>0.17599999999999999</v>
      </c>
      <c r="AJ42" s="167">
        <v>-55.45</v>
      </c>
      <c r="AK42" s="165">
        <v>-54.79</v>
      </c>
      <c r="AL42" s="165">
        <v>-59.91</v>
      </c>
      <c r="AM42" s="165">
        <v>55.45</v>
      </c>
      <c r="AN42" s="165">
        <v>55.84</v>
      </c>
      <c r="AO42" s="165">
        <v>23.018699999999999</v>
      </c>
      <c r="AP42" s="165">
        <v>-3.1545999999999998</v>
      </c>
      <c r="AQ42" s="165">
        <v>75.258899999999997</v>
      </c>
      <c r="AR42" s="165">
        <v>78.329599999999999</v>
      </c>
      <c r="AS42" s="165">
        <v>43.418399999999998</v>
      </c>
      <c r="AT42" s="165">
        <v>-57.440600000000003</v>
      </c>
      <c r="AU42" s="165">
        <v>-56.663200000000003</v>
      </c>
      <c r="AV42" s="165">
        <v>21.722300000000001</v>
      </c>
      <c r="AW42" s="165">
        <v>21.6767</v>
      </c>
      <c r="AX42" s="165">
        <v>79.001800000000003</v>
      </c>
      <c r="AY42" s="165">
        <v>81.240799999999993</v>
      </c>
      <c r="AZ42" s="165">
        <v>-7.4744000000000002</v>
      </c>
      <c r="BA42" s="165">
        <v>-0.61409999999999998</v>
      </c>
      <c r="BB42" s="165">
        <v>-412.03519999999997</v>
      </c>
      <c r="BC42" s="165">
        <v>-18.333600000000001</v>
      </c>
      <c r="BD42" s="165">
        <v>-12.2</v>
      </c>
      <c r="BE42" s="165">
        <v>-12.2</v>
      </c>
      <c r="BF42" s="165">
        <v>62.286999999999999</v>
      </c>
      <c r="BG42" s="165">
        <v>62.404200000000003</v>
      </c>
      <c r="BH42" s="165">
        <v>-6.5636000000000001</v>
      </c>
      <c r="BI42" s="166"/>
      <c r="BJ42" s="165">
        <v>-46.948099999999997</v>
      </c>
      <c r="BK42" s="165">
        <v>11.6945</v>
      </c>
      <c r="BL42" s="165">
        <v>7.9180000000000001</v>
      </c>
      <c r="BM42" s="165">
        <v>5.2319000000000004</v>
      </c>
      <c r="BN42" s="165">
        <v>432.87439999999998</v>
      </c>
      <c r="BO42" s="165">
        <v>157.38390000000001</v>
      </c>
      <c r="BP42" s="165">
        <v>157.47550000000001</v>
      </c>
      <c r="BQ42" s="165">
        <v>-487.12819999999999</v>
      </c>
      <c r="BR42" s="165">
        <v>551.15390000000002</v>
      </c>
      <c r="BS42" s="166"/>
      <c r="BT42" s="165">
        <v>-96.498900000000006</v>
      </c>
      <c r="BU42" s="165">
        <v>97.660399999999996</v>
      </c>
      <c r="BV42" s="165">
        <v>111.79089999999999</v>
      </c>
      <c r="BW42" s="165">
        <v>28.78</v>
      </c>
      <c r="BX42" s="165">
        <v>27.58</v>
      </c>
      <c r="BY42" s="165">
        <v>72.400000000000006</v>
      </c>
      <c r="BZ42" s="165">
        <v>87.46</v>
      </c>
      <c r="CA42" s="165">
        <v>-81.441699999999997</v>
      </c>
      <c r="CB42" s="165">
        <v>-82.111500000000007</v>
      </c>
      <c r="CC42" s="165">
        <v>145.41820000000001</v>
      </c>
      <c r="CD42" s="165">
        <v>147.34540000000001</v>
      </c>
      <c r="CE42" s="165">
        <v>-2.7263000000000002</v>
      </c>
      <c r="CF42" s="165">
        <v>-121.7877</v>
      </c>
      <c r="CG42" s="165">
        <v>-122.64879999999999</v>
      </c>
      <c r="CH42" s="165">
        <v>15.341100000000001</v>
      </c>
      <c r="CI42" s="165">
        <v>-98.450800000000001</v>
      </c>
      <c r="CJ42" s="166"/>
      <c r="CK42" s="166"/>
      <c r="CL42" s="165">
        <v>75</v>
      </c>
      <c r="CM42" s="165">
        <v>198.6</v>
      </c>
      <c r="CN42" s="165">
        <v>-18.350000000000001</v>
      </c>
      <c r="CO42" s="165">
        <v>36.911900000000003</v>
      </c>
      <c r="CP42" s="165">
        <v>35.388199999999998</v>
      </c>
      <c r="CQ42" s="165">
        <v>37.116999999999997</v>
      </c>
      <c r="CR42" s="165">
        <v>54.511000000000003</v>
      </c>
      <c r="CS42" s="165">
        <v>55.699300000000001</v>
      </c>
      <c r="CT42" s="165">
        <v>1</v>
      </c>
      <c r="CU42" s="165">
        <v>-110.0902</v>
      </c>
      <c r="CV42" s="165">
        <v>-0.31040000000000001</v>
      </c>
      <c r="CW42" s="165">
        <v>14.8932</v>
      </c>
      <c r="CX42" s="165">
        <v>73.84</v>
      </c>
      <c r="CY42" s="165">
        <v>40.18</v>
      </c>
      <c r="CZ42" s="165">
        <v>62.116700000000002</v>
      </c>
      <c r="DA42" s="165">
        <v>58.451799999999999</v>
      </c>
      <c r="DB42" s="165">
        <v>-29.75</v>
      </c>
      <c r="DC42" s="166"/>
      <c r="DD42" s="165">
        <v>99.662199999999999</v>
      </c>
      <c r="DE42" s="165">
        <v>97.891199999999998</v>
      </c>
      <c r="DF42" s="165">
        <v>-140.44329999999999</v>
      </c>
      <c r="DG42" s="166"/>
      <c r="DH42" s="165">
        <v>-30.423500000000001</v>
      </c>
      <c r="DI42" s="165">
        <v>-116.8</v>
      </c>
      <c r="DJ42" s="165">
        <v>-115.9</v>
      </c>
      <c r="DK42" s="165">
        <v>29.078099999999999</v>
      </c>
      <c r="DL42" s="165">
        <v>82.919300000000007</v>
      </c>
      <c r="DM42" s="165">
        <v>75.158100000000005</v>
      </c>
      <c r="DN42" s="165">
        <v>117.2058</v>
      </c>
      <c r="DO42" s="165">
        <v>82.02</v>
      </c>
      <c r="DP42" s="165">
        <v>-10.039999999999999</v>
      </c>
      <c r="DQ42" s="165">
        <v>67.052999999999997</v>
      </c>
      <c r="DR42" s="165">
        <v>138.15280000000001</v>
      </c>
      <c r="DS42" s="165">
        <v>-12.05</v>
      </c>
      <c r="DT42" s="165">
        <v>-12.18</v>
      </c>
      <c r="DU42" s="165">
        <v>88.49</v>
      </c>
      <c r="DV42" s="165">
        <v>76.31</v>
      </c>
      <c r="DW42" s="165">
        <v>138.43639999999999</v>
      </c>
      <c r="DX42" s="165">
        <v>138.18180000000001</v>
      </c>
      <c r="DY42" s="165">
        <v>-59.450299999999999</v>
      </c>
      <c r="DZ42" s="165">
        <v>-57.045499999999997</v>
      </c>
      <c r="EA42" s="165">
        <v>244.86600000000001</v>
      </c>
      <c r="EB42" s="165">
        <v>194.3158</v>
      </c>
      <c r="EC42" s="165">
        <v>188.7123</v>
      </c>
      <c r="ED42" s="165">
        <v>191.19040000000001</v>
      </c>
      <c r="EE42" s="165">
        <v>84.796499999999995</v>
      </c>
      <c r="EF42" s="165">
        <v>64.127600000000001</v>
      </c>
      <c r="EG42" s="165">
        <v>-30.457999999999998</v>
      </c>
      <c r="EH42" s="165">
        <v>500.55630000000002</v>
      </c>
      <c r="EI42" s="165">
        <v>221.92670000000001</v>
      </c>
      <c r="EJ42" s="166"/>
      <c r="EK42" s="165">
        <v>-32.533200000000001</v>
      </c>
      <c r="EL42" s="165">
        <v>-29.608899999999998</v>
      </c>
      <c r="EM42" s="165">
        <v>0</v>
      </c>
      <c r="EN42" s="165">
        <v>47.5</v>
      </c>
      <c r="EO42" s="165">
        <v>44.246099999999998</v>
      </c>
      <c r="EP42" s="165">
        <v>52.271999999999998</v>
      </c>
      <c r="EQ42" s="165">
        <v>-73.772599999999997</v>
      </c>
      <c r="ER42" s="165">
        <v>-75.230599999999995</v>
      </c>
      <c r="ES42" s="165">
        <v>-23.402999999999999</v>
      </c>
      <c r="ET42" s="165">
        <v>15.48</v>
      </c>
      <c r="EU42" s="165">
        <v>-15.14</v>
      </c>
      <c r="EV42" s="166"/>
      <c r="EW42" s="165">
        <v>17.369499999999999</v>
      </c>
      <c r="EX42" s="165">
        <v>20.3825</v>
      </c>
      <c r="EY42" s="165">
        <v>-39.646500000000003</v>
      </c>
      <c r="EZ42" s="165">
        <v>-39.0959</v>
      </c>
      <c r="FA42" s="165">
        <v>12.4194</v>
      </c>
      <c r="FB42" s="165">
        <v>-60.958799999999997</v>
      </c>
      <c r="FC42" s="165">
        <v>27.164899999999999</v>
      </c>
      <c r="FD42" s="165">
        <v>24.129899999999999</v>
      </c>
      <c r="FE42" s="166"/>
      <c r="FF42" s="165">
        <v>23.717500000000001</v>
      </c>
      <c r="FG42" s="165">
        <v>41.293700000000001</v>
      </c>
      <c r="FH42" s="165">
        <v>41.915999999999997</v>
      </c>
      <c r="FI42" s="165">
        <v>39.917200000000001</v>
      </c>
      <c r="FJ42" s="165">
        <v>82.388499999999993</v>
      </c>
      <c r="FK42" s="165">
        <v>82.388499999999993</v>
      </c>
      <c r="FL42" s="165">
        <v>-116.717</v>
      </c>
      <c r="FM42" s="165">
        <v>60.365200000000002</v>
      </c>
      <c r="FN42" s="165">
        <v>60.265999999999998</v>
      </c>
      <c r="FO42" s="165">
        <v>-94.943100000000001</v>
      </c>
      <c r="FP42" s="165">
        <v>-83.316000000000003</v>
      </c>
      <c r="FQ42" s="165">
        <v>-32.532800000000002</v>
      </c>
      <c r="FR42" s="165">
        <v>-38.28</v>
      </c>
      <c r="FS42" s="165">
        <v>15.1693</v>
      </c>
      <c r="FT42" s="165">
        <v>1.022</v>
      </c>
      <c r="FU42" s="165">
        <v>-9.52</v>
      </c>
      <c r="FV42" s="165">
        <v>18.5</v>
      </c>
      <c r="FW42" s="165">
        <v>-33.692300000000003</v>
      </c>
      <c r="FX42" s="166"/>
      <c r="FY42" s="166"/>
      <c r="FZ42" s="165">
        <v>0.56499999999999995</v>
      </c>
      <c r="GA42" s="166"/>
      <c r="GB42" s="165">
        <v>28.61</v>
      </c>
      <c r="GC42" s="165">
        <v>85.2667</v>
      </c>
      <c r="GD42" s="165">
        <v>94.508300000000006</v>
      </c>
      <c r="GE42" s="165">
        <v>15.45</v>
      </c>
      <c r="GF42" s="165">
        <v>94.324799999999996</v>
      </c>
      <c r="GG42" s="165">
        <v>23.7</v>
      </c>
      <c r="GH42" s="165">
        <v>-23.260400000000001</v>
      </c>
      <c r="GI42" s="165">
        <v>6.1879</v>
      </c>
      <c r="GJ42" s="165">
        <v>7.0023</v>
      </c>
      <c r="GK42" s="165">
        <v>2.0514000000000001</v>
      </c>
      <c r="GL42" s="166"/>
      <c r="GM42" s="166"/>
      <c r="GN42" s="165">
        <v>-15.807499999999999</v>
      </c>
      <c r="GO42" s="165">
        <v>-40.606900000000003</v>
      </c>
      <c r="GP42" s="165">
        <v>21.8399</v>
      </c>
      <c r="GQ42" s="165">
        <v>42.443300000000001</v>
      </c>
      <c r="GR42" s="165">
        <v>61.8108</v>
      </c>
      <c r="GS42" s="165">
        <v>59.826099999999997</v>
      </c>
      <c r="GT42" s="165">
        <v>-170.8329</v>
      </c>
      <c r="GU42" s="165">
        <v>-34.041800000000002</v>
      </c>
      <c r="GV42" s="165">
        <v>30.254899999999999</v>
      </c>
      <c r="GW42" s="165">
        <v>-60.582099999999997</v>
      </c>
      <c r="GX42" s="165">
        <v>12.6997</v>
      </c>
      <c r="GY42" s="165">
        <v>11.311400000000001</v>
      </c>
      <c r="GZ42" s="165">
        <v>10.6645</v>
      </c>
      <c r="HA42" s="165">
        <v>14.4251</v>
      </c>
      <c r="HB42" s="165">
        <v>0</v>
      </c>
      <c r="HC42" s="165">
        <v>322.64400000000001</v>
      </c>
      <c r="HD42" s="165">
        <v>277.8</v>
      </c>
      <c r="HE42" s="166"/>
      <c r="HF42" s="166"/>
      <c r="HG42" s="165">
        <v>543.85220000000004</v>
      </c>
      <c r="HH42" s="165">
        <v>452.20699999999999</v>
      </c>
      <c r="HI42" s="165">
        <v>0</v>
      </c>
      <c r="HJ42" s="165">
        <v>-295.11349999999999</v>
      </c>
      <c r="HK42" s="165">
        <v>-53.7624</v>
      </c>
      <c r="HL42" s="165">
        <v>-44.622</v>
      </c>
      <c r="HM42" s="165">
        <v>83.642200000000003</v>
      </c>
      <c r="HN42" s="165">
        <v>81.271799999999999</v>
      </c>
      <c r="HO42" s="166"/>
      <c r="HP42" s="166"/>
      <c r="HQ42" s="165">
        <v>37.862200000000001</v>
      </c>
      <c r="HR42" s="165">
        <v>37.730400000000003</v>
      </c>
      <c r="HS42" s="165">
        <v>-56.395400000000002</v>
      </c>
      <c r="HT42" s="165">
        <v>-56.195300000000003</v>
      </c>
      <c r="HU42" s="165">
        <v>82.53</v>
      </c>
      <c r="HV42" s="165">
        <v>81.97</v>
      </c>
      <c r="HW42" s="165">
        <v>-3.8</v>
      </c>
      <c r="HX42" s="165">
        <v>-4</v>
      </c>
      <c r="HY42" s="165">
        <v>21.760999999999999</v>
      </c>
      <c r="HZ42" s="165">
        <v>17.68</v>
      </c>
      <c r="IA42" s="165">
        <v>-319.0231</v>
      </c>
      <c r="IB42" s="166"/>
      <c r="IC42" s="166"/>
      <c r="ID42" s="165">
        <v>19</v>
      </c>
      <c r="IE42" s="165">
        <v>-49.1</v>
      </c>
      <c r="IF42" s="165">
        <v>-36.1</v>
      </c>
      <c r="IG42" s="165">
        <v>-35.4</v>
      </c>
      <c r="IH42" s="166"/>
      <c r="II42" s="166"/>
      <c r="IJ42" s="165">
        <v>-446.98390000000001</v>
      </c>
      <c r="IK42" s="165">
        <v>-198.60839999999999</v>
      </c>
      <c r="IL42" s="165">
        <v>354.83949999999999</v>
      </c>
      <c r="IM42" s="165">
        <v>268.52120000000002</v>
      </c>
      <c r="IN42" s="165">
        <v>-8.6387</v>
      </c>
      <c r="IO42" s="165">
        <v>-263.11369999999999</v>
      </c>
      <c r="IP42" s="165">
        <v>258.93849999999998</v>
      </c>
      <c r="IQ42" s="165">
        <v>-128.27029999999999</v>
      </c>
      <c r="IR42" s="165">
        <v>-190.05520000000001</v>
      </c>
      <c r="IS42" s="165">
        <v>-254.33850000000001</v>
      </c>
      <c r="IT42" s="165">
        <v>104.29049999999999</v>
      </c>
      <c r="IU42" s="165">
        <v>105.64619999999999</v>
      </c>
      <c r="IV42" s="165">
        <v>131.9393</v>
      </c>
      <c r="IW42" s="165">
        <v>-340.59249999999997</v>
      </c>
      <c r="IX42" s="165">
        <v>195.7559</v>
      </c>
      <c r="IY42" s="165">
        <v>-149.66210000000001</v>
      </c>
      <c r="IZ42" s="165">
        <v>153.1961</v>
      </c>
      <c r="JA42" s="165">
        <v>-12.9984</v>
      </c>
      <c r="JB42" s="165">
        <v>28.524000000000001</v>
      </c>
      <c r="JC42" s="165">
        <v>5.6</v>
      </c>
      <c r="JD42" s="166"/>
      <c r="JE42" s="165">
        <v>7.5209999999999999</v>
      </c>
      <c r="JF42" s="165">
        <v>-5.84</v>
      </c>
      <c r="JG42" s="165">
        <v>-18.72</v>
      </c>
      <c r="JH42" s="166"/>
      <c r="JI42" s="165">
        <v>19.9237</v>
      </c>
      <c r="JJ42" s="165">
        <v>-17.927800000000001</v>
      </c>
      <c r="JK42" s="165">
        <v>-35.509300000000003</v>
      </c>
      <c r="JL42" s="165">
        <v>3.9</v>
      </c>
      <c r="JM42" s="165">
        <v>12.819000000000001</v>
      </c>
      <c r="JN42" s="165">
        <v>13.331</v>
      </c>
      <c r="JO42" s="165">
        <v>11.200900000000001</v>
      </c>
      <c r="JP42" s="166"/>
      <c r="JQ42" s="165">
        <v>54.1023</v>
      </c>
      <c r="JR42" s="165">
        <v>53.044600000000003</v>
      </c>
      <c r="JS42" s="165">
        <v>52.580399999999997</v>
      </c>
      <c r="JT42" s="166"/>
      <c r="JU42" s="165">
        <v>49.5</v>
      </c>
      <c r="JV42" s="165">
        <v>15.4726</v>
      </c>
      <c r="JW42" s="165">
        <v>8.32</v>
      </c>
      <c r="JX42" s="166"/>
      <c r="JY42" s="165">
        <v>-44.214399999999998</v>
      </c>
      <c r="JZ42" s="165">
        <v>76.036299999999997</v>
      </c>
      <c r="KA42" s="165">
        <v>55.146500000000003</v>
      </c>
      <c r="KB42" s="165">
        <v>-43.991999999999997</v>
      </c>
      <c r="KC42" s="165">
        <v>-75.777000000000001</v>
      </c>
      <c r="KD42" s="165">
        <v>43.904699999999998</v>
      </c>
      <c r="KE42" s="165">
        <v>30.869199999999999</v>
      </c>
      <c r="KF42" s="165">
        <v>-60.8</v>
      </c>
      <c r="KG42" s="165">
        <v>60.2</v>
      </c>
      <c r="KH42" s="165">
        <v>-84.7042</v>
      </c>
      <c r="KI42" s="165">
        <v>266.04599999999999</v>
      </c>
    </row>
    <row r="43" spans="1:295" ht="18" customHeight="1" x14ac:dyDescent="0.25">
      <c r="A43" s="161" t="s">
        <v>72</v>
      </c>
      <c r="B43" s="161" t="s">
        <v>868</v>
      </c>
      <c r="C43" s="165">
        <v>0</v>
      </c>
      <c r="D43" s="165">
        <v>19.088100000000001</v>
      </c>
      <c r="E43" s="165">
        <v>-27.434100000000001</v>
      </c>
      <c r="F43" s="165">
        <v>-33.619100000000003</v>
      </c>
      <c r="G43" s="165">
        <v>23.999099999999999</v>
      </c>
      <c r="H43" s="166"/>
      <c r="I43" s="165">
        <v>55.0916</v>
      </c>
      <c r="J43" s="165">
        <v>-87.143000000000001</v>
      </c>
      <c r="K43" s="165">
        <v>68.297600000000003</v>
      </c>
      <c r="L43" s="165">
        <v>34.800899999999999</v>
      </c>
      <c r="M43" s="165">
        <v>34.017000000000003</v>
      </c>
      <c r="N43" s="165">
        <v>-4.4400000000000004</v>
      </c>
      <c r="O43" s="165">
        <v>-63.063000000000002</v>
      </c>
      <c r="P43" s="165">
        <v>57.2</v>
      </c>
      <c r="Q43" s="165">
        <v>14.904</v>
      </c>
      <c r="R43" s="165">
        <v>-55</v>
      </c>
      <c r="S43" s="165">
        <v>10.290900000000001</v>
      </c>
      <c r="T43" s="165">
        <v>52.160600000000002</v>
      </c>
      <c r="U43" s="165">
        <v>15.6256</v>
      </c>
      <c r="V43" s="165">
        <v>15.6191</v>
      </c>
      <c r="W43" s="165">
        <v>25.486000000000001</v>
      </c>
      <c r="X43" s="165">
        <v>14.8851</v>
      </c>
      <c r="Y43" s="165">
        <v>5.2150999999999996</v>
      </c>
      <c r="Z43" s="165">
        <v>2.1088</v>
      </c>
      <c r="AA43" s="166"/>
      <c r="AB43" s="166"/>
      <c r="AC43" s="165">
        <v>-76.12</v>
      </c>
      <c r="AD43" s="165">
        <v>-76.150000000000006</v>
      </c>
      <c r="AE43" s="166"/>
      <c r="AF43" s="165">
        <v>4.4400000000000004</v>
      </c>
      <c r="AG43" s="165">
        <v>61.6</v>
      </c>
      <c r="AH43" s="165">
        <v>8.9870000000000001</v>
      </c>
      <c r="AI43" s="165">
        <v>0.184</v>
      </c>
      <c r="AJ43" s="167">
        <v>-51.03</v>
      </c>
      <c r="AK43" s="165">
        <v>-50.28</v>
      </c>
      <c r="AL43" s="165">
        <v>-67.05</v>
      </c>
      <c r="AM43" s="165">
        <v>51.03</v>
      </c>
      <c r="AN43" s="165">
        <v>51.24</v>
      </c>
      <c r="AO43" s="165">
        <v>23.045100000000001</v>
      </c>
      <c r="AP43" s="165">
        <v>-3.1701999999999999</v>
      </c>
      <c r="AQ43" s="165">
        <v>73.704800000000006</v>
      </c>
      <c r="AR43" s="165">
        <v>77.054000000000002</v>
      </c>
      <c r="AS43" s="165">
        <v>36.554499999999997</v>
      </c>
      <c r="AT43" s="165">
        <v>-52.983199999999997</v>
      </c>
      <c r="AU43" s="165">
        <v>-52.606900000000003</v>
      </c>
      <c r="AV43" s="165">
        <v>9.4731000000000005</v>
      </c>
      <c r="AW43" s="165">
        <v>9.4277999999999995</v>
      </c>
      <c r="AX43" s="165">
        <v>76.452299999999994</v>
      </c>
      <c r="AY43" s="165">
        <v>78.559799999999996</v>
      </c>
      <c r="AZ43" s="165">
        <v>-22.769200000000001</v>
      </c>
      <c r="BA43" s="165">
        <v>-24.6266</v>
      </c>
      <c r="BB43" s="165">
        <v>-360.69009999999997</v>
      </c>
      <c r="BC43" s="165">
        <v>-19.459499999999998</v>
      </c>
      <c r="BD43" s="165">
        <v>-11.9</v>
      </c>
      <c r="BE43" s="165">
        <v>-11.5</v>
      </c>
      <c r="BF43" s="165">
        <v>57.924799999999998</v>
      </c>
      <c r="BG43" s="165">
        <v>56.860799999999998</v>
      </c>
      <c r="BH43" s="165">
        <v>-6.3964999999999996</v>
      </c>
      <c r="BI43" s="166"/>
      <c r="BJ43" s="165">
        <v>-38.520200000000003</v>
      </c>
      <c r="BK43" s="165">
        <v>10.6828</v>
      </c>
      <c r="BL43" s="165">
        <v>6.8670999999999998</v>
      </c>
      <c r="BM43" s="165">
        <v>4.7053000000000003</v>
      </c>
      <c r="BN43" s="165">
        <v>394.3295</v>
      </c>
      <c r="BO43" s="165">
        <v>149.17439999999999</v>
      </c>
      <c r="BP43" s="165">
        <v>149.29650000000001</v>
      </c>
      <c r="BQ43" s="165">
        <v>-469.63740000000001</v>
      </c>
      <c r="BR43" s="165">
        <v>506.91730000000001</v>
      </c>
      <c r="BS43" s="166"/>
      <c r="BT43" s="165">
        <v>-83.167599999999993</v>
      </c>
      <c r="BU43" s="165">
        <v>85.609300000000005</v>
      </c>
      <c r="BV43" s="165">
        <v>108.9268</v>
      </c>
      <c r="BW43" s="165">
        <v>27.47</v>
      </c>
      <c r="BX43" s="165">
        <v>26.1</v>
      </c>
      <c r="BY43" s="165">
        <v>70.87</v>
      </c>
      <c r="BZ43" s="165">
        <v>85.73</v>
      </c>
      <c r="CA43" s="165">
        <v>-81.1738</v>
      </c>
      <c r="CB43" s="165">
        <v>-81.1738</v>
      </c>
      <c r="CC43" s="165">
        <v>144.69890000000001</v>
      </c>
      <c r="CD43" s="165">
        <v>145.83080000000001</v>
      </c>
      <c r="CE43" s="165">
        <v>-1.2119</v>
      </c>
      <c r="CF43" s="165">
        <v>-116.01649999999999</v>
      </c>
      <c r="CG43" s="165">
        <v>-115.992</v>
      </c>
      <c r="CH43" s="165">
        <v>13.058199999999999</v>
      </c>
      <c r="CI43" s="165">
        <v>-97.296700000000001</v>
      </c>
      <c r="CJ43" s="166"/>
      <c r="CK43" s="166"/>
      <c r="CL43" s="165">
        <v>73.900000000000006</v>
      </c>
      <c r="CM43" s="165">
        <v>196.6</v>
      </c>
      <c r="CN43" s="165">
        <v>-17.989999999999998</v>
      </c>
      <c r="CO43" s="165">
        <v>38.5411</v>
      </c>
      <c r="CP43" s="165">
        <v>36.784199999999998</v>
      </c>
      <c r="CQ43" s="165">
        <v>38.325899999999997</v>
      </c>
      <c r="CR43" s="165">
        <v>55.5319</v>
      </c>
      <c r="CS43" s="165">
        <v>56.878900000000002</v>
      </c>
      <c r="CT43" s="165">
        <v>-11.9322</v>
      </c>
      <c r="CU43" s="165">
        <v>-101.636</v>
      </c>
      <c r="CV43" s="165">
        <v>-7.5083000000000002</v>
      </c>
      <c r="CW43" s="165">
        <v>14.625400000000001</v>
      </c>
      <c r="CX43" s="165">
        <v>71.27</v>
      </c>
      <c r="CY43" s="165">
        <v>39.119999999999997</v>
      </c>
      <c r="CZ43" s="165">
        <v>60.007300000000001</v>
      </c>
      <c r="DA43" s="165">
        <v>57.28</v>
      </c>
      <c r="DB43" s="165">
        <v>-28.79</v>
      </c>
      <c r="DC43" s="166"/>
      <c r="DD43" s="165">
        <v>98.676199999999994</v>
      </c>
      <c r="DE43" s="165">
        <v>96.766099999999994</v>
      </c>
      <c r="DF43" s="165">
        <v>-142.55950000000001</v>
      </c>
      <c r="DG43" s="166"/>
      <c r="DH43" s="165">
        <v>-29.693899999999999</v>
      </c>
      <c r="DI43" s="165">
        <v>-113.2</v>
      </c>
      <c r="DJ43" s="165">
        <v>-114.4</v>
      </c>
      <c r="DK43" s="165">
        <v>28.786899999999999</v>
      </c>
      <c r="DL43" s="165">
        <v>80.282600000000002</v>
      </c>
      <c r="DM43" s="165">
        <v>73.279499999999999</v>
      </c>
      <c r="DN43" s="165">
        <v>113.10420000000001</v>
      </c>
      <c r="DO43" s="166"/>
      <c r="DP43" s="165">
        <v>-9.49</v>
      </c>
      <c r="DQ43" s="165">
        <v>65.394499999999994</v>
      </c>
      <c r="DR43" s="165">
        <v>141.33799999999999</v>
      </c>
      <c r="DS43" s="165">
        <v>-12.07</v>
      </c>
      <c r="DT43" s="165">
        <v>-12.22</v>
      </c>
      <c r="DU43" s="165">
        <v>92.44</v>
      </c>
      <c r="DV43" s="165">
        <v>73.77</v>
      </c>
      <c r="DW43" s="165">
        <v>141.2182</v>
      </c>
      <c r="DX43" s="165">
        <v>140.36359999999999</v>
      </c>
      <c r="DY43" s="165">
        <v>-55.887</v>
      </c>
      <c r="DZ43" s="165">
        <v>-54.927300000000002</v>
      </c>
      <c r="EA43" s="166"/>
      <c r="EB43" s="165">
        <v>193.8904</v>
      </c>
      <c r="EC43" s="165">
        <v>188.65899999999999</v>
      </c>
      <c r="ED43" s="165">
        <v>191.1662</v>
      </c>
      <c r="EE43" s="165">
        <v>80.050600000000003</v>
      </c>
      <c r="EF43" s="165">
        <v>57.7864</v>
      </c>
      <c r="EG43" s="165">
        <v>-30.422000000000001</v>
      </c>
      <c r="EH43" s="165">
        <v>479.62650000000002</v>
      </c>
      <c r="EI43" s="165">
        <v>278.24110000000002</v>
      </c>
      <c r="EJ43" s="166"/>
      <c r="EK43" s="165">
        <v>-24.241299999999999</v>
      </c>
      <c r="EL43" s="165">
        <v>-21.5364</v>
      </c>
      <c r="EM43" s="165">
        <v>8.3132999999999999</v>
      </c>
      <c r="EN43" s="165">
        <v>53.9465</v>
      </c>
      <c r="EO43" s="165">
        <v>50.164099999999998</v>
      </c>
      <c r="EP43" s="165">
        <v>30.768000000000001</v>
      </c>
      <c r="EQ43" s="165">
        <v>-67.541899999999998</v>
      </c>
      <c r="ER43" s="165">
        <v>-68.142200000000003</v>
      </c>
      <c r="ES43" s="165">
        <v>-18.928100000000001</v>
      </c>
      <c r="ET43" s="166"/>
      <c r="EU43" s="165">
        <v>-6.93</v>
      </c>
      <c r="EV43" s="166"/>
      <c r="EW43" s="165">
        <v>16.647500000000001</v>
      </c>
      <c r="EX43" s="165">
        <v>35.770699999999998</v>
      </c>
      <c r="EY43" s="165">
        <v>-40.056800000000003</v>
      </c>
      <c r="EZ43" s="165">
        <v>-38.938200000000002</v>
      </c>
      <c r="FA43" s="165">
        <v>10.5398</v>
      </c>
      <c r="FB43" s="165">
        <v>-55.677799999999998</v>
      </c>
      <c r="FC43" s="165">
        <v>22.4909</v>
      </c>
      <c r="FD43" s="165">
        <v>25.860299999999999</v>
      </c>
      <c r="FE43" s="166"/>
      <c r="FF43" s="165">
        <v>25.022300000000001</v>
      </c>
      <c r="FG43" s="165">
        <v>40.105400000000003</v>
      </c>
      <c r="FH43" s="165">
        <v>40.046199999999999</v>
      </c>
      <c r="FI43" s="165">
        <v>39.245800000000003</v>
      </c>
      <c r="FJ43" s="165">
        <v>80.546499999999995</v>
      </c>
      <c r="FK43" s="165">
        <v>81.383799999999994</v>
      </c>
      <c r="FL43" s="165">
        <v>-125.0899</v>
      </c>
      <c r="FM43" s="165">
        <v>58.732900000000001</v>
      </c>
      <c r="FN43" s="165">
        <v>57.904000000000003</v>
      </c>
      <c r="FO43" s="165">
        <v>-101.76179999999999</v>
      </c>
      <c r="FP43" s="165">
        <v>-88.911699999999996</v>
      </c>
      <c r="FQ43" s="165">
        <v>-33.228700000000003</v>
      </c>
      <c r="FR43" s="165">
        <v>-39.33</v>
      </c>
      <c r="FS43" s="165">
        <v>14.5052</v>
      </c>
      <c r="FT43" s="165">
        <v>1.232</v>
      </c>
      <c r="FU43" s="165">
        <v>-9.3699999999999992</v>
      </c>
      <c r="FV43" s="165">
        <v>19.46</v>
      </c>
      <c r="FW43" s="165">
        <v>-34.402500000000003</v>
      </c>
      <c r="FX43" s="166"/>
      <c r="FY43" s="166"/>
      <c r="FZ43" s="165">
        <v>0.54300000000000004</v>
      </c>
      <c r="GA43" s="165">
        <v>11.5451</v>
      </c>
      <c r="GB43" s="165">
        <v>28.33</v>
      </c>
      <c r="GC43" s="165">
        <v>91.679000000000002</v>
      </c>
      <c r="GD43" s="165">
        <v>102.51990000000001</v>
      </c>
      <c r="GE43" s="166"/>
      <c r="GF43" s="165">
        <v>93.662999999999997</v>
      </c>
      <c r="GG43" s="165">
        <v>22.8</v>
      </c>
      <c r="GH43" s="165">
        <v>-20.571000000000002</v>
      </c>
      <c r="GI43" s="165">
        <v>6.4322999999999997</v>
      </c>
      <c r="GJ43" s="165">
        <v>7.0442999999999998</v>
      </c>
      <c r="GK43" s="165">
        <v>2.0455999999999999</v>
      </c>
      <c r="GL43" s="166"/>
      <c r="GM43" s="166"/>
      <c r="GN43" s="166"/>
      <c r="GO43" s="165">
        <v>-37.600999999999999</v>
      </c>
      <c r="GP43" s="165">
        <v>24.016500000000001</v>
      </c>
      <c r="GQ43" s="165">
        <v>39.653500000000001</v>
      </c>
      <c r="GR43" s="165">
        <v>61.190199999999997</v>
      </c>
      <c r="GS43" s="165">
        <v>62.431199999999997</v>
      </c>
      <c r="GT43" s="165">
        <v>-163.9803</v>
      </c>
      <c r="GU43" s="165">
        <v>-31.942299999999999</v>
      </c>
      <c r="GV43" s="165">
        <v>27.484100000000002</v>
      </c>
      <c r="GW43" s="165">
        <v>-55.092100000000002</v>
      </c>
      <c r="GX43" s="166"/>
      <c r="GY43" s="165">
        <v>11.0282</v>
      </c>
      <c r="GZ43" s="165">
        <v>10.6751</v>
      </c>
      <c r="HA43" s="166"/>
      <c r="HB43" s="165">
        <v>0</v>
      </c>
      <c r="HC43" s="165">
        <v>349.4083</v>
      </c>
      <c r="HD43" s="166"/>
      <c r="HE43" s="166"/>
      <c r="HF43" s="165">
        <v>-547.89480000000003</v>
      </c>
      <c r="HG43" s="165">
        <v>553.05150000000003</v>
      </c>
      <c r="HH43" s="165">
        <v>496.98450000000003</v>
      </c>
      <c r="HI43" s="165">
        <v>0</v>
      </c>
      <c r="HJ43" s="165">
        <v>-320.75409999999999</v>
      </c>
      <c r="HK43" s="165">
        <v>-53.9375</v>
      </c>
      <c r="HL43" s="165">
        <v>-44.981099999999998</v>
      </c>
      <c r="HM43" s="165">
        <v>85.077699999999993</v>
      </c>
      <c r="HN43" s="165">
        <v>84.778099999999995</v>
      </c>
      <c r="HO43" s="166"/>
      <c r="HP43" s="166"/>
      <c r="HQ43" s="165">
        <v>39.565100000000001</v>
      </c>
      <c r="HR43" s="165">
        <v>39.543100000000003</v>
      </c>
      <c r="HS43" s="165">
        <v>-58.911000000000001</v>
      </c>
      <c r="HT43" s="165">
        <v>-58.758400000000002</v>
      </c>
      <c r="HU43" s="165">
        <v>98.37</v>
      </c>
      <c r="HV43" s="165">
        <v>96.57</v>
      </c>
      <c r="HW43" s="165">
        <v>-2.5</v>
      </c>
      <c r="HX43" s="165">
        <v>-2.6</v>
      </c>
      <c r="HY43" s="165">
        <v>21.699100000000001</v>
      </c>
      <c r="HZ43" s="165">
        <v>24.48</v>
      </c>
      <c r="IA43" s="165">
        <v>-328.96660000000003</v>
      </c>
      <c r="IB43" s="166"/>
      <c r="IC43" s="166"/>
      <c r="ID43" s="166"/>
      <c r="IE43" s="165">
        <v>-49.6</v>
      </c>
      <c r="IF43" s="165">
        <v>-37.9</v>
      </c>
      <c r="IG43" s="165">
        <v>-38</v>
      </c>
      <c r="IH43" s="166"/>
      <c r="II43" s="166"/>
      <c r="IJ43" s="165">
        <v>-488.29059999999998</v>
      </c>
      <c r="IK43" s="165">
        <v>-251.03530000000001</v>
      </c>
      <c r="IL43" s="165">
        <v>406.2405</v>
      </c>
      <c r="IM43" s="165">
        <v>315.30009999999999</v>
      </c>
      <c r="IN43" s="165">
        <v>-9.4468999999999994</v>
      </c>
      <c r="IO43" s="165">
        <v>-305.7509</v>
      </c>
      <c r="IP43" s="165">
        <v>305.31369999999998</v>
      </c>
      <c r="IQ43" s="165">
        <v>-125.02419999999999</v>
      </c>
      <c r="IR43" s="165">
        <v>-218.6326</v>
      </c>
      <c r="IS43" s="165">
        <v>-302.82580000000002</v>
      </c>
      <c r="IT43" s="165">
        <v>103.37520000000001</v>
      </c>
      <c r="IU43" s="165">
        <v>102.5673</v>
      </c>
      <c r="IV43" s="165">
        <v>127.0051</v>
      </c>
      <c r="IW43" s="165">
        <v>-392.65589999999997</v>
      </c>
      <c r="IX43" s="165">
        <v>224.1651</v>
      </c>
      <c r="IY43" s="165">
        <v>-168.9966</v>
      </c>
      <c r="IZ43" s="165">
        <v>173.52959999999999</v>
      </c>
      <c r="JA43" s="165">
        <v>-12.3392</v>
      </c>
      <c r="JB43" s="165">
        <v>30.151</v>
      </c>
      <c r="JC43" s="165">
        <v>3.84</v>
      </c>
      <c r="JD43" s="165">
        <v>7.4249999999999998</v>
      </c>
      <c r="JE43" s="165">
        <v>7.4320000000000004</v>
      </c>
      <c r="JF43" s="165">
        <v>-4.4800000000000004</v>
      </c>
      <c r="JG43" s="165">
        <v>-18.399999999999999</v>
      </c>
      <c r="JH43" s="166"/>
      <c r="JI43" s="165">
        <v>19.484200000000001</v>
      </c>
      <c r="JJ43" s="165">
        <v>-19.307200000000002</v>
      </c>
      <c r="JK43" s="165">
        <v>-34.599800000000002</v>
      </c>
      <c r="JL43" s="165">
        <v>6.1</v>
      </c>
      <c r="JM43" s="165">
        <v>12.282</v>
      </c>
      <c r="JN43" s="165">
        <v>14.111000000000001</v>
      </c>
      <c r="JO43" s="166"/>
      <c r="JP43" s="166"/>
      <c r="JQ43" s="165">
        <v>54.942900000000002</v>
      </c>
      <c r="JR43" s="165">
        <v>56.854399999999998</v>
      </c>
      <c r="JS43" s="165">
        <v>56.701300000000003</v>
      </c>
      <c r="JT43" s="166"/>
      <c r="JU43" s="165">
        <v>49.3</v>
      </c>
      <c r="JV43" s="165">
        <v>16.125499999999999</v>
      </c>
      <c r="JW43" s="165">
        <v>8.33</v>
      </c>
      <c r="JX43" s="166"/>
      <c r="JY43" s="165">
        <v>-42.408999999999999</v>
      </c>
      <c r="JZ43" s="165">
        <v>78.407200000000003</v>
      </c>
      <c r="KA43" s="165">
        <v>55.6008</v>
      </c>
      <c r="KB43" s="165">
        <v>-42.2164</v>
      </c>
      <c r="KC43" s="165">
        <v>-76.2547</v>
      </c>
      <c r="KD43" s="165">
        <v>44.764600000000002</v>
      </c>
      <c r="KE43" s="165">
        <v>32.084099999999999</v>
      </c>
      <c r="KF43" s="165">
        <v>-59.7</v>
      </c>
      <c r="KG43" s="165">
        <v>60</v>
      </c>
      <c r="KH43" s="165">
        <v>-46.941800000000001</v>
      </c>
      <c r="KI43" s="165">
        <v>226.91489999999999</v>
      </c>
    </row>
    <row r="44" spans="1:295" ht="18" customHeight="1" x14ac:dyDescent="0.25">
      <c r="A44" s="161" t="s">
        <v>72</v>
      </c>
      <c r="B44" s="161" t="s">
        <v>869</v>
      </c>
      <c r="C44" s="165">
        <v>0</v>
      </c>
      <c r="D44" s="165">
        <v>19.135100000000001</v>
      </c>
      <c r="E44" s="166"/>
      <c r="F44" s="165">
        <v>-33.165700000000001</v>
      </c>
      <c r="G44" s="165">
        <v>23.0686</v>
      </c>
      <c r="H44" s="166"/>
      <c r="I44" s="165">
        <v>53.112699999999997</v>
      </c>
      <c r="J44" s="165">
        <v>-84.69</v>
      </c>
      <c r="K44" s="165">
        <v>64.833500000000001</v>
      </c>
      <c r="L44" s="165">
        <v>32.713000000000001</v>
      </c>
      <c r="M44" s="165">
        <v>31.6602</v>
      </c>
      <c r="N44" s="165">
        <v>0</v>
      </c>
      <c r="O44" s="165">
        <v>-59.601999999999997</v>
      </c>
      <c r="P44" s="165">
        <v>52.8</v>
      </c>
      <c r="Q44" s="165">
        <v>13.247999999999999</v>
      </c>
      <c r="R44" s="166"/>
      <c r="S44" s="165">
        <v>10.389799999999999</v>
      </c>
      <c r="T44" s="165">
        <v>52.014200000000002</v>
      </c>
      <c r="U44" s="165">
        <v>13.4194</v>
      </c>
      <c r="V44" s="165">
        <v>13.283799999999999</v>
      </c>
      <c r="W44" s="165">
        <v>22.138999999999999</v>
      </c>
      <c r="X44" s="165">
        <v>11.3071</v>
      </c>
      <c r="Y44" s="165">
        <v>4.8266999999999998</v>
      </c>
      <c r="Z44" s="165">
        <v>2.3045</v>
      </c>
      <c r="AA44" s="166"/>
      <c r="AB44" s="166"/>
      <c r="AC44" s="165">
        <v>-71.959999999999994</v>
      </c>
      <c r="AD44" s="165">
        <v>-72.040000000000006</v>
      </c>
      <c r="AE44" s="166"/>
      <c r="AF44" s="165">
        <v>0</v>
      </c>
      <c r="AG44" s="165">
        <v>59.4</v>
      </c>
      <c r="AH44" s="165">
        <v>8.6679999999999993</v>
      </c>
      <c r="AI44" s="165">
        <v>0.186</v>
      </c>
      <c r="AJ44" s="167">
        <v>-48.23</v>
      </c>
      <c r="AK44" s="165">
        <v>-47.22</v>
      </c>
      <c r="AL44" s="165">
        <v>-67.930000000000007</v>
      </c>
      <c r="AM44" s="165">
        <v>48.23</v>
      </c>
      <c r="AN44" s="165">
        <v>47.82</v>
      </c>
      <c r="AO44" s="165">
        <v>22.633600000000001</v>
      </c>
      <c r="AP44" s="165">
        <v>-3.4738000000000002</v>
      </c>
      <c r="AQ44" s="165">
        <v>73.047200000000004</v>
      </c>
      <c r="AR44" s="165">
        <v>75.345500000000001</v>
      </c>
      <c r="AS44" s="165">
        <v>26.353300000000001</v>
      </c>
      <c r="AT44" s="165">
        <v>-49.878100000000003</v>
      </c>
      <c r="AU44" s="165">
        <v>-49.436700000000002</v>
      </c>
      <c r="AV44" s="165">
        <v>8.1447000000000003</v>
      </c>
      <c r="AW44" s="165">
        <v>8.1631</v>
      </c>
      <c r="AX44" s="165">
        <v>70.997799999999998</v>
      </c>
      <c r="AY44" s="165">
        <v>73.196700000000007</v>
      </c>
      <c r="AZ44" s="165">
        <v>-23.071400000000001</v>
      </c>
      <c r="BA44" s="165">
        <v>-26.315200000000001</v>
      </c>
      <c r="BB44" s="165">
        <v>-329.39060000000001</v>
      </c>
      <c r="BC44" s="165">
        <v>-19.3642</v>
      </c>
      <c r="BD44" s="165">
        <v>-11.6</v>
      </c>
      <c r="BE44" s="165">
        <v>-11.6</v>
      </c>
      <c r="BF44" s="165">
        <v>54.9268</v>
      </c>
      <c r="BG44" s="165">
        <v>53.355899999999998</v>
      </c>
      <c r="BH44" s="165">
        <v>-6.2881</v>
      </c>
      <c r="BI44" s="166"/>
      <c r="BJ44" s="165">
        <v>-34.183599999999998</v>
      </c>
      <c r="BK44" s="165">
        <v>9.7034000000000002</v>
      </c>
      <c r="BL44" s="165">
        <v>6.6318999999999999</v>
      </c>
      <c r="BM44" s="165">
        <v>4.5038999999999998</v>
      </c>
      <c r="BN44" s="165">
        <v>361.36959999999999</v>
      </c>
      <c r="BO44" s="165">
        <v>137.45529999999999</v>
      </c>
      <c r="BP44" s="165">
        <v>136.845</v>
      </c>
      <c r="BQ44" s="165">
        <v>-434.28120000000001</v>
      </c>
      <c r="BR44" s="165">
        <v>475.36559999999997</v>
      </c>
      <c r="BS44" s="166"/>
      <c r="BT44" s="165">
        <v>-67.155000000000001</v>
      </c>
      <c r="BU44" s="165">
        <v>69.929100000000005</v>
      </c>
      <c r="BV44" s="165">
        <v>104.6955</v>
      </c>
      <c r="BW44" s="165">
        <v>26.79</v>
      </c>
      <c r="BX44" s="165">
        <v>27.56</v>
      </c>
      <c r="BY44" s="165">
        <v>67.87</v>
      </c>
      <c r="BZ44" s="165">
        <v>77.86</v>
      </c>
      <c r="CA44" s="165">
        <v>-82.111500000000007</v>
      </c>
      <c r="CB44" s="166"/>
      <c r="CC44" s="165">
        <v>144.68780000000001</v>
      </c>
      <c r="CD44" s="165">
        <v>145.91059999999999</v>
      </c>
      <c r="CE44" s="165">
        <v>-1.0755999999999999</v>
      </c>
      <c r="CF44" s="165">
        <v>-107.1674</v>
      </c>
      <c r="CG44" s="165">
        <v>-107.1045</v>
      </c>
      <c r="CH44" s="165">
        <v>1.619</v>
      </c>
      <c r="CI44" s="165">
        <v>-96.4</v>
      </c>
      <c r="CJ44" s="166"/>
      <c r="CK44" s="166"/>
      <c r="CL44" s="165">
        <v>72.900000000000006</v>
      </c>
      <c r="CM44" s="165">
        <v>195.1</v>
      </c>
      <c r="CN44" s="165">
        <v>-17.440000000000001</v>
      </c>
      <c r="CO44" s="165">
        <v>39.444800000000001</v>
      </c>
      <c r="CP44" s="165">
        <v>38.311500000000002</v>
      </c>
      <c r="CQ44" s="165">
        <v>39.046300000000002</v>
      </c>
      <c r="CR44" s="165">
        <v>52.147599999999997</v>
      </c>
      <c r="CS44" s="165">
        <v>53.760100000000001</v>
      </c>
      <c r="CT44" s="165">
        <v>-15.3001</v>
      </c>
      <c r="CU44" s="165">
        <v>-90.998000000000005</v>
      </c>
      <c r="CV44" s="165">
        <v>-13.1326</v>
      </c>
      <c r="CW44" s="165">
        <v>14.9063</v>
      </c>
      <c r="CX44" s="165">
        <v>71.52</v>
      </c>
      <c r="CY44" s="165">
        <v>39.33</v>
      </c>
      <c r="CZ44" s="165">
        <v>58.601100000000002</v>
      </c>
      <c r="DA44" s="165">
        <v>56.1081</v>
      </c>
      <c r="DB44" s="165">
        <v>-28.49</v>
      </c>
      <c r="DC44" s="166"/>
      <c r="DD44" s="165">
        <v>96.578900000000004</v>
      </c>
      <c r="DE44" s="165">
        <v>96.677000000000007</v>
      </c>
      <c r="DF44" s="165">
        <v>-151.1337</v>
      </c>
      <c r="DG44" s="166"/>
      <c r="DH44" s="165">
        <v>-29.2576</v>
      </c>
      <c r="DI44" s="165">
        <v>-112.6</v>
      </c>
      <c r="DJ44" s="165">
        <v>-112.2</v>
      </c>
      <c r="DK44" s="165">
        <v>28.210100000000001</v>
      </c>
      <c r="DL44" s="165">
        <v>78.524799999999999</v>
      </c>
      <c r="DM44" s="165">
        <v>72.340199999999996</v>
      </c>
      <c r="DN44" s="165">
        <v>110.76049999999999</v>
      </c>
      <c r="DO44" s="165">
        <v>77.83</v>
      </c>
      <c r="DP44" s="165">
        <v>-9.31</v>
      </c>
      <c r="DQ44" s="165">
        <v>61.875999999999998</v>
      </c>
      <c r="DR44" s="165">
        <v>149.9735</v>
      </c>
      <c r="DS44" s="165">
        <v>-3.79</v>
      </c>
      <c r="DT44" s="165">
        <v>-3.81</v>
      </c>
      <c r="DU44" s="165">
        <v>77.790000000000006</v>
      </c>
      <c r="DV44" s="165">
        <v>69.680000000000007</v>
      </c>
      <c r="DW44" s="165">
        <v>150.43639999999999</v>
      </c>
      <c r="DX44" s="165">
        <v>147.96360000000001</v>
      </c>
      <c r="DY44" s="165">
        <v>-54.769799999999996</v>
      </c>
      <c r="DZ44" s="165">
        <v>-52.836399999999998</v>
      </c>
      <c r="EA44" s="165">
        <v>239.37360000000001</v>
      </c>
      <c r="EB44" s="165">
        <v>191.66380000000001</v>
      </c>
      <c r="EC44" s="165">
        <v>185.74369999999999</v>
      </c>
      <c r="ED44" s="165">
        <v>186.8691</v>
      </c>
      <c r="EE44" s="165">
        <v>75.950900000000004</v>
      </c>
      <c r="EF44" s="165">
        <v>54.865000000000002</v>
      </c>
      <c r="EG44" s="165">
        <v>-29.123999999999999</v>
      </c>
      <c r="EH44" s="165">
        <v>445.28719999999998</v>
      </c>
      <c r="EI44" s="165">
        <v>286.87169999999998</v>
      </c>
      <c r="EJ44" s="166"/>
      <c r="EK44" s="165">
        <v>-16.0489</v>
      </c>
      <c r="EL44" s="165">
        <v>-12.9801</v>
      </c>
      <c r="EM44" s="165">
        <v>9.0827000000000009</v>
      </c>
      <c r="EN44" s="165">
        <v>52.805100000000003</v>
      </c>
      <c r="EO44" s="165">
        <v>49.3521</v>
      </c>
      <c r="EP44" s="165">
        <v>32.304000000000002</v>
      </c>
      <c r="EQ44" s="165">
        <v>-61.0824</v>
      </c>
      <c r="ER44" s="165">
        <v>-62.875399999999999</v>
      </c>
      <c r="ES44" s="165">
        <v>-15.9214</v>
      </c>
      <c r="ET44" s="166"/>
      <c r="EU44" s="165">
        <v>-7.28</v>
      </c>
      <c r="EV44" s="166"/>
      <c r="EW44" s="165">
        <v>15.8766</v>
      </c>
      <c r="EX44" s="165">
        <v>36.217399999999998</v>
      </c>
      <c r="EY44" s="165">
        <v>-38.844499999999996</v>
      </c>
      <c r="EZ44" s="165">
        <v>-38.158700000000003</v>
      </c>
      <c r="FA44" s="165">
        <v>9.3421000000000003</v>
      </c>
      <c r="FB44" s="165">
        <v>-52.248399999999997</v>
      </c>
      <c r="FC44" s="165">
        <v>20.108799999999999</v>
      </c>
      <c r="FD44" s="165">
        <v>25.036899999999999</v>
      </c>
      <c r="FE44" s="166"/>
      <c r="FF44" s="165">
        <v>24.217300000000002</v>
      </c>
      <c r="FG44" s="165">
        <v>39.611800000000002</v>
      </c>
      <c r="FH44" s="165">
        <v>40.801499999999997</v>
      </c>
      <c r="FI44" s="165">
        <v>38.2712</v>
      </c>
      <c r="FJ44" s="165">
        <v>82.221000000000004</v>
      </c>
      <c r="FK44" s="165">
        <v>81.551199999999994</v>
      </c>
      <c r="FL44" s="165">
        <v>-140.32839999999999</v>
      </c>
      <c r="FM44" s="165">
        <v>56.432299999999998</v>
      </c>
      <c r="FN44" s="165">
        <v>56.2316</v>
      </c>
      <c r="FO44" s="165">
        <v>-104.3682</v>
      </c>
      <c r="FP44" s="165">
        <v>-95.847999999999999</v>
      </c>
      <c r="FQ44" s="165">
        <v>-35.316099999999999</v>
      </c>
      <c r="FR44" s="165">
        <v>-40.25</v>
      </c>
      <c r="FS44" s="165">
        <v>13.789899999999999</v>
      </c>
      <c r="FT44" s="165">
        <v>1.3028</v>
      </c>
      <c r="FU44" s="165">
        <v>-8.6300000000000008</v>
      </c>
      <c r="FV44" s="165">
        <v>17.05</v>
      </c>
      <c r="FW44" s="165">
        <v>-38.645099999999999</v>
      </c>
      <c r="FX44" s="165">
        <v>8.9136000000000006</v>
      </c>
      <c r="FY44" s="165">
        <v>-14.117000000000001</v>
      </c>
      <c r="FZ44" s="165">
        <v>0.54700000000000004</v>
      </c>
      <c r="GA44" s="166"/>
      <c r="GB44" s="165">
        <v>24.24</v>
      </c>
      <c r="GC44" s="165">
        <v>98.3125</v>
      </c>
      <c r="GD44" s="165">
        <v>108.03400000000001</v>
      </c>
      <c r="GE44" s="166"/>
      <c r="GF44" s="165">
        <v>90.174599999999998</v>
      </c>
      <c r="GG44" s="165">
        <v>22</v>
      </c>
      <c r="GH44" s="165">
        <v>-18.8614</v>
      </c>
      <c r="GI44" s="165">
        <v>7.5248999999999997</v>
      </c>
      <c r="GJ44" s="165">
        <v>7.7182000000000004</v>
      </c>
      <c r="GK44" s="165">
        <v>2.1753999999999998</v>
      </c>
      <c r="GL44" s="166"/>
      <c r="GM44" s="166"/>
      <c r="GN44" s="166"/>
      <c r="GO44" s="165">
        <v>-35.843000000000004</v>
      </c>
      <c r="GP44" s="165">
        <v>21.620999999999999</v>
      </c>
      <c r="GQ44" s="165">
        <v>37.350499999999997</v>
      </c>
      <c r="GR44" s="165">
        <v>62.075400000000002</v>
      </c>
      <c r="GS44" s="165">
        <v>62.977800000000002</v>
      </c>
      <c r="GT44" s="165">
        <v>-159.30690000000001</v>
      </c>
      <c r="GU44" s="165">
        <v>-29.567900000000002</v>
      </c>
      <c r="GV44" s="165">
        <v>23.270399999999999</v>
      </c>
      <c r="GW44" s="165">
        <v>-48.442500000000003</v>
      </c>
      <c r="GX44" s="165">
        <v>12.56</v>
      </c>
      <c r="GY44" s="165">
        <v>11.6434</v>
      </c>
      <c r="GZ44" s="165">
        <v>11.266999999999999</v>
      </c>
      <c r="HA44" s="165">
        <v>14</v>
      </c>
      <c r="HB44" s="165">
        <v>0</v>
      </c>
      <c r="HC44" s="165">
        <v>360.4051</v>
      </c>
      <c r="HD44" s="166"/>
      <c r="HE44" s="166"/>
      <c r="HF44" s="166"/>
      <c r="HG44" s="166"/>
      <c r="HH44" s="165">
        <v>517.78499999999997</v>
      </c>
      <c r="HI44" s="165">
        <v>0</v>
      </c>
      <c r="HJ44" s="165">
        <v>-326.79559999999998</v>
      </c>
      <c r="HK44" s="165">
        <v>-51.441600000000001</v>
      </c>
      <c r="HL44" s="165">
        <v>-41.962299999999999</v>
      </c>
      <c r="HM44" s="165">
        <v>82.011799999999994</v>
      </c>
      <c r="HN44" s="165">
        <v>83.182299999999998</v>
      </c>
      <c r="HO44" s="165">
        <v>-112.3681</v>
      </c>
      <c r="HP44" s="166"/>
      <c r="HQ44" s="165">
        <v>41.707500000000003</v>
      </c>
      <c r="HR44" s="165">
        <v>42.421599999999998</v>
      </c>
      <c r="HS44" s="165">
        <v>-59.253399999999999</v>
      </c>
      <c r="HT44" s="165">
        <v>-59.1736</v>
      </c>
      <c r="HU44" s="165">
        <v>103.64</v>
      </c>
      <c r="HV44" s="165">
        <v>102.2</v>
      </c>
      <c r="HW44" s="165">
        <v>-1.9</v>
      </c>
      <c r="HX44" s="165">
        <v>-1.7</v>
      </c>
      <c r="HY44" s="165">
        <v>21.9255</v>
      </c>
      <c r="HZ44" s="165">
        <v>33.36</v>
      </c>
      <c r="IA44" s="165">
        <v>-334.38929999999999</v>
      </c>
      <c r="IB44" s="166"/>
      <c r="IC44" s="166"/>
      <c r="ID44" s="165">
        <v>18.399999999999999</v>
      </c>
      <c r="IE44" s="165">
        <v>-48.3</v>
      </c>
      <c r="IF44" s="165">
        <v>-40.299999999999997</v>
      </c>
      <c r="IG44" s="165">
        <v>-40.5</v>
      </c>
      <c r="IH44" s="166"/>
      <c r="II44" s="166"/>
      <c r="IJ44" s="165">
        <v>-503.52980000000002</v>
      </c>
      <c r="IK44" s="165">
        <v>-259.85829999999999</v>
      </c>
      <c r="IL44" s="165">
        <v>423.32859999999999</v>
      </c>
      <c r="IM44" s="165">
        <v>330.40820000000002</v>
      </c>
      <c r="IN44" s="165">
        <v>-1.9381999999999999</v>
      </c>
      <c r="IO44" s="165">
        <v>-323.64010000000002</v>
      </c>
      <c r="IP44" s="165">
        <v>324.48869999999999</v>
      </c>
      <c r="IQ44" s="165">
        <v>-129.24289999999999</v>
      </c>
      <c r="IR44" s="165">
        <v>-235.86959999999999</v>
      </c>
      <c r="IS44" s="165">
        <v>-320.25409999999999</v>
      </c>
      <c r="IT44" s="165">
        <v>98.861199999999997</v>
      </c>
      <c r="IU44" s="165">
        <v>99.134799999999998</v>
      </c>
      <c r="IV44" s="165">
        <v>129.95660000000001</v>
      </c>
      <c r="IW44" s="165">
        <v>-410.56599999999997</v>
      </c>
      <c r="IX44" s="165">
        <v>241.28829999999999</v>
      </c>
      <c r="IY44" s="165">
        <v>-176.18450000000001</v>
      </c>
      <c r="IZ44" s="165">
        <v>179.29859999999999</v>
      </c>
      <c r="JA44" s="165">
        <v>-11.9437</v>
      </c>
      <c r="JB44" s="165">
        <v>18.911999999999999</v>
      </c>
      <c r="JC44" s="165">
        <v>4.08</v>
      </c>
      <c r="JD44" s="165">
        <v>7.4210000000000003</v>
      </c>
      <c r="JE44" s="165">
        <v>7.4370000000000003</v>
      </c>
      <c r="JF44" s="165">
        <v>-5.28</v>
      </c>
      <c r="JG44" s="165">
        <v>-17.440000000000001</v>
      </c>
      <c r="JH44" s="166"/>
      <c r="JI44" s="165">
        <v>17.521899999999999</v>
      </c>
      <c r="JJ44" s="165">
        <v>-19.072199999999999</v>
      </c>
      <c r="JK44" s="165">
        <v>-33.925400000000003</v>
      </c>
      <c r="JL44" s="165">
        <v>6.2</v>
      </c>
      <c r="JM44" s="165">
        <v>13.92</v>
      </c>
      <c r="JN44" s="165">
        <v>14.162000000000001</v>
      </c>
      <c r="JO44" s="165">
        <v>11.2067</v>
      </c>
      <c r="JP44" s="166"/>
      <c r="JQ44" s="165">
        <v>53.583399999999997</v>
      </c>
      <c r="JR44" s="165">
        <v>55.146900000000002</v>
      </c>
      <c r="JS44" s="165">
        <v>55.794899999999998</v>
      </c>
      <c r="JT44" s="166"/>
      <c r="JU44" s="165">
        <v>48.3</v>
      </c>
      <c r="JV44" s="165">
        <v>15.343400000000001</v>
      </c>
      <c r="JW44" s="165">
        <v>8.9</v>
      </c>
      <c r="JX44" s="166"/>
      <c r="JY44" s="165">
        <v>-39.225499999999997</v>
      </c>
      <c r="JZ44" s="165">
        <v>77.666499999999999</v>
      </c>
      <c r="KA44" s="165">
        <v>52.252899999999997</v>
      </c>
      <c r="KB44" s="165">
        <v>-39.586500000000001</v>
      </c>
      <c r="KC44" s="165">
        <v>-75.284000000000006</v>
      </c>
      <c r="KD44" s="165">
        <v>41.548299999999998</v>
      </c>
      <c r="KE44" s="165">
        <v>34.045900000000003</v>
      </c>
      <c r="KF44" s="165">
        <v>-60.2</v>
      </c>
      <c r="KG44" s="165">
        <v>59.3</v>
      </c>
      <c r="KH44" s="165">
        <v>-34.495699999999999</v>
      </c>
      <c r="KI44" s="165">
        <v>219.9522</v>
      </c>
    </row>
    <row r="45" spans="1:295" ht="18" customHeight="1" x14ac:dyDescent="0.25">
      <c r="A45" s="161" t="s">
        <v>72</v>
      </c>
      <c r="B45" s="161" t="s">
        <v>870</v>
      </c>
      <c r="C45" s="165">
        <v>0</v>
      </c>
      <c r="D45" s="165">
        <v>19.529900000000001</v>
      </c>
      <c r="E45" s="165">
        <v>-28.474900000000002</v>
      </c>
      <c r="F45" s="165">
        <v>-33.543700000000001</v>
      </c>
      <c r="G45" s="165">
        <v>22.606000000000002</v>
      </c>
      <c r="H45" s="166"/>
      <c r="I45" s="165">
        <v>53.207900000000002</v>
      </c>
      <c r="J45" s="165">
        <v>-87.803299999999993</v>
      </c>
      <c r="K45" s="165">
        <v>63.922400000000003</v>
      </c>
      <c r="L45" s="165">
        <v>32.381</v>
      </c>
      <c r="M45" s="165">
        <v>31.8034</v>
      </c>
      <c r="N45" s="165">
        <v>-4.4400000000000004</v>
      </c>
      <c r="O45" s="165">
        <v>-67.278000000000006</v>
      </c>
      <c r="P45" s="165">
        <v>61.6</v>
      </c>
      <c r="Q45" s="165">
        <v>15.731999999999999</v>
      </c>
      <c r="R45" s="165">
        <v>-59.4</v>
      </c>
      <c r="S45" s="165">
        <v>10.3674</v>
      </c>
      <c r="T45" s="165">
        <v>52.154200000000003</v>
      </c>
      <c r="U45" s="165">
        <v>11.791</v>
      </c>
      <c r="V45" s="165">
        <v>11.893000000000001</v>
      </c>
      <c r="W45" s="165">
        <v>19.486699999999999</v>
      </c>
      <c r="X45" s="165">
        <v>10.0906</v>
      </c>
      <c r="Y45" s="165">
        <v>0.31230000000000002</v>
      </c>
      <c r="Z45" s="165">
        <v>2.2450000000000001</v>
      </c>
      <c r="AA45" s="166"/>
      <c r="AB45" s="166"/>
      <c r="AC45" s="165">
        <v>-79.41</v>
      </c>
      <c r="AD45" s="165">
        <v>-80.09</v>
      </c>
      <c r="AE45" s="166"/>
      <c r="AF45" s="165">
        <v>4.4400000000000004</v>
      </c>
      <c r="AG45" s="165">
        <v>66</v>
      </c>
      <c r="AH45" s="165">
        <v>9.6850000000000005</v>
      </c>
      <c r="AI45" s="165">
        <v>0.19600000000000001</v>
      </c>
      <c r="AJ45" s="167">
        <v>-53.15</v>
      </c>
      <c r="AK45" s="165">
        <v>-52</v>
      </c>
      <c r="AL45" s="165">
        <v>-66.180000000000007</v>
      </c>
      <c r="AM45" s="165">
        <v>53.15</v>
      </c>
      <c r="AN45" s="165">
        <v>53.03</v>
      </c>
      <c r="AO45" s="165">
        <v>17.452100000000002</v>
      </c>
      <c r="AP45" s="165">
        <v>9.8306000000000004</v>
      </c>
      <c r="AQ45" s="165">
        <v>72.7256</v>
      </c>
      <c r="AR45" s="165">
        <v>74.706400000000002</v>
      </c>
      <c r="AS45" s="165">
        <v>32.907899999999998</v>
      </c>
      <c r="AT45" s="165">
        <v>-57.192999999999998</v>
      </c>
      <c r="AU45" s="165">
        <v>-56.397399999999998</v>
      </c>
      <c r="AV45" s="165">
        <v>28.6965</v>
      </c>
      <c r="AW45" s="165">
        <v>30.539400000000001</v>
      </c>
      <c r="AX45" s="165">
        <v>72.146100000000004</v>
      </c>
      <c r="AY45" s="165">
        <v>73.180599999999998</v>
      </c>
      <c r="AZ45" s="165">
        <v>-13.1729</v>
      </c>
      <c r="BA45" s="165">
        <v>-13.099</v>
      </c>
      <c r="BB45" s="165">
        <v>-356.03140000000002</v>
      </c>
      <c r="BC45" s="165">
        <v>-26.459499999999998</v>
      </c>
      <c r="BD45" s="165">
        <v>-7.9</v>
      </c>
      <c r="BE45" s="165">
        <v>-8.1</v>
      </c>
      <c r="BF45" s="165">
        <v>61.6753</v>
      </c>
      <c r="BG45" s="165">
        <v>61.383899999999997</v>
      </c>
      <c r="BH45" s="165">
        <v>-6.2507999999999999</v>
      </c>
      <c r="BI45" s="166"/>
      <c r="BJ45" s="165">
        <v>-38.416200000000003</v>
      </c>
      <c r="BK45" s="165">
        <v>9.1516000000000002</v>
      </c>
      <c r="BL45" s="165">
        <v>6.8419999999999996</v>
      </c>
      <c r="BM45" s="165">
        <v>4.7484000000000002</v>
      </c>
      <c r="BN45" s="165">
        <v>388.22579999999999</v>
      </c>
      <c r="BO45" s="165">
        <v>125.2784</v>
      </c>
      <c r="BP45" s="165">
        <v>125.431</v>
      </c>
      <c r="BQ45" s="165">
        <v>-422.18459999999999</v>
      </c>
      <c r="BR45" s="165">
        <v>479.90789999999998</v>
      </c>
      <c r="BS45" s="166"/>
      <c r="BT45" s="165">
        <v>-67.549599999999998</v>
      </c>
      <c r="BU45" s="165">
        <v>68.114900000000006</v>
      </c>
      <c r="BV45" s="165">
        <v>100.5141</v>
      </c>
      <c r="BW45" s="165">
        <v>24.81</v>
      </c>
      <c r="BX45" s="165">
        <v>29.03</v>
      </c>
      <c r="BY45" s="165">
        <v>67.19</v>
      </c>
      <c r="BZ45" s="165">
        <v>74.08</v>
      </c>
      <c r="CA45" s="165">
        <v>-77.155100000000004</v>
      </c>
      <c r="CB45" s="165">
        <v>-75.011799999999994</v>
      </c>
      <c r="CC45" s="165">
        <v>137.7655</v>
      </c>
      <c r="CD45" s="165">
        <v>137.88890000000001</v>
      </c>
      <c r="CE45" s="165">
        <v>-2.6791</v>
      </c>
      <c r="CF45" s="165">
        <v>-116.27070000000001</v>
      </c>
      <c r="CG45" s="165">
        <v>-116.3416</v>
      </c>
      <c r="CH45" s="165">
        <v>-2.0427</v>
      </c>
      <c r="CI45" s="165">
        <v>-89.361000000000004</v>
      </c>
      <c r="CJ45" s="166"/>
      <c r="CK45" s="166"/>
      <c r="CL45" s="165">
        <v>86.3</v>
      </c>
      <c r="CM45" s="165">
        <v>181.6</v>
      </c>
      <c r="CN45" s="165">
        <v>-16.29</v>
      </c>
      <c r="CO45" s="165">
        <v>34.020099999999999</v>
      </c>
      <c r="CP45" s="165">
        <v>33.890599999999999</v>
      </c>
      <c r="CQ45" s="165">
        <v>34.972900000000003</v>
      </c>
      <c r="CR45" s="165">
        <v>40.805199999999999</v>
      </c>
      <c r="CS45" s="165">
        <v>41.439700000000002</v>
      </c>
      <c r="CT45" s="165">
        <v>-13.5014</v>
      </c>
      <c r="CU45" s="165">
        <v>-80.958799999999997</v>
      </c>
      <c r="CV45" s="165">
        <v>-10.158200000000001</v>
      </c>
      <c r="CW45" s="165">
        <v>15.8553</v>
      </c>
      <c r="CX45" s="165">
        <v>75.41</v>
      </c>
      <c r="CY45" s="165">
        <v>40.299999999999997</v>
      </c>
      <c r="CZ45" s="165">
        <v>58.601100000000002</v>
      </c>
      <c r="DA45" s="165">
        <v>55.522199999999998</v>
      </c>
      <c r="DB45" s="165">
        <v>-28.49</v>
      </c>
      <c r="DC45" s="166"/>
      <c r="DD45" s="165">
        <v>90.531499999999994</v>
      </c>
      <c r="DE45" s="165">
        <v>89.440899999999999</v>
      </c>
      <c r="DF45" s="165">
        <v>-127.5167</v>
      </c>
      <c r="DG45" s="166"/>
      <c r="DH45" s="165">
        <v>-29.520499999999998</v>
      </c>
      <c r="DI45" s="165">
        <v>-107.8</v>
      </c>
      <c r="DJ45" s="165">
        <v>-107.1</v>
      </c>
      <c r="DK45" s="165">
        <v>27.919</v>
      </c>
      <c r="DL45" s="165">
        <v>75.888099999999994</v>
      </c>
      <c r="DM45" s="165">
        <v>71.400899999999993</v>
      </c>
      <c r="DN45" s="165">
        <v>108.41670000000001</v>
      </c>
      <c r="DO45" s="165">
        <v>75.44</v>
      </c>
      <c r="DP45" s="165">
        <v>-8.5399999999999991</v>
      </c>
      <c r="DQ45" s="165">
        <v>61.240499999999997</v>
      </c>
      <c r="DR45" s="165">
        <v>126.1622</v>
      </c>
      <c r="DS45" s="165">
        <v>-3.21</v>
      </c>
      <c r="DT45" s="165">
        <v>-3.15</v>
      </c>
      <c r="DU45" s="165">
        <v>80.73</v>
      </c>
      <c r="DV45" s="165">
        <v>69.33</v>
      </c>
      <c r="DW45" s="165">
        <v>130.36359999999999</v>
      </c>
      <c r="DX45" s="165">
        <v>124.0364</v>
      </c>
      <c r="DY45" s="165">
        <v>-55.787100000000002</v>
      </c>
      <c r="DZ45" s="165">
        <v>-54.654499999999999</v>
      </c>
      <c r="EA45" s="165">
        <v>221.9511</v>
      </c>
      <c r="EB45" s="165">
        <v>177.01519999999999</v>
      </c>
      <c r="EC45" s="165">
        <v>172.21289999999999</v>
      </c>
      <c r="ED45" s="165">
        <v>174.50579999999999</v>
      </c>
      <c r="EE45" s="165">
        <v>77.849400000000003</v>
      </c>
      <c r="EF45" s="165">
        <v>55.732900000000001</v>
      </c>
      <c r="EG45" s="165">
        <v>-28.792000000000002</v>
      </c>
      <c r="EH45" s="165">
        <v>433.92500000000001</v>
      </c>
      <c r="EI45" s="165">
        <v>313.09089999999998</v>
      </c>
      <c r="EJ45" s="166"/>
      <c r="EK45" s="165">
        <v>-15.1859</v>
      </c>
      <c r="EL45" s="165">
        <v>-12.3384</v>
      </c>
      <c r="EM45" s="165">
        <v>0</v>
      </c>
      <c r="EN45" s="165">
        <v>53.257800000000003</v>
      </c>
      <c r="EO45" s="165">
        <v>50.061700000000002</v>
      </c>
      <c r="EP45" s="165">
        <v>35.375999999999998</v>
      </c>
      <c r="EQ45" s="165">
        <v>-60.527099999999997</v>
      </c>
      <c r="ER45" s="165">
        <v>-61.939799999999998</v>
      </c>
      <c r="ES45" s="165">
        <v>-17.182300000000001</v>
      </c>
      <c r="ET45" s="166"/>
      <c r="EU45" s="165">
        <v>-14.58</v>
      </c>
      <c r="EV45" s="166"/>
      <c r="EW45" s="165">
        <v>16.009699999999999</v>
      </c>
      <c r="EX45" s="165">
        <v>36.494700000000002</v>
      </c>
      <c r="EY45" s="165">
        <v>-39.5623</v>
      </c>
      <c r="EZ45" s="165">
        <v>-38.451099999999997</v>
      </c>
      <c r="FA45" s="165">
        <v>8.8786000000000005</v>
      </c>
      <c r="FB45" s="165">
        <v>-53.484699999999997</v>
      </c>
      <c r="FC45" s="165">
        <v>20.743099999999998</v>
      </c>
      <c r="FD45" s="165">
        <v>25.669799999999999</v>
      </c>
      <c r="FE45" s="166"/>
      <c r="FF45" s="165">
        <v>25.2744</v>
      </c>
      <c r="FG45" s="165">
        <v>39.9255</v>
      </c>
      <c r="FH45" s="165">
        <v>40.199100000000001</v>
      </c>
      <c r="FI45" s="165">
        <v>38.9724</v>
      </c>
      <c r="FJ45" s="165">
        <v>77.029899999999998</v>
      </c>
      <c r="FK45" s="165">
        <v>75.690299999999993</v>
      </c>
      <c r="FL45" s="165">
        <v>-143.67750000000001</v>
      </c>
      <c r="FM45" s="165">
        <v>57.268900000000002</v>
      </c>
      <c r="FN45" s="165">
        <v>57.637099999999997</v>
      </c>
      <c r="FO45" s="165">
        <v>-108.6848</v>
      </c>
      <c r="FP45" s="165">
        <v>-96.962000000000003</v>
      </c>
      <c r="FQ45" s="165">
        <v>-44.332299999999996</v>
      </c>
      <c r="FR45" s="166"/>
      <c r="FS45" s="165">
        <v>14.7689</v>
      </c>
      <c r="FT45" s="165">
        <v>1.4176</v>
      </c>
      <c r="FU45" s="165">
        <v>-9.24</v>
      </c>
      <c r="FV45" s="165">
        <v>15.24</v>
      </c>
      <c r="FW45" s="165">
        <v>-43.771799999999999</v>
      </c>
      <c r="FX45" s="166"/>
      <c r="FY45" s="165">
        <v>-13.297000000000001</v>
      </c>
      <c r="FZ45" s="165">
        <v>0.67600000000000005</v>
      </c>
      <c r="GA45" s="166"/>
      <c r="GB45" s="165">
        <v>23.46</v>
      </c>
      <c r="GC45" s="165">
        <v>99.141199999999998</v>
      </c>
      <c r="GD45" s="165">
        <v>109.5818</v>
      </c>
      <c r="GE45" s="166"/>
      <c r="GF45" s="165">
        <v>89.563999999999993</v>
      </c>
      <c r="GG45" s="165">
        <v>18.5</v>
      </c>
      <c r="GH45" s="165">
        <v>-19.904199999999999</v>
      </c>
      <c r="GI45" s="165">
        <v>6.4870000000000001</v>
      </c>
      <c r="GJ45" s="165">
        <v>6.9867999999999997</v>
      </c>
      <c r="GK45" s="165">
        <v>2.4948000000000001</v>
      </c>
      <c r="GL45" s="166"/>
      <c r="GM45" s="166"/>
      <c r="GN45" s="166"/>
      <c r="GO45" s="165">
        <v>-39.186900000000001</v>
      </c>
      <c r="GP45" s="165">
        <v>21.583200000000001</v>
      </c>
      <c r="GQ45" s="165">
        <v>40.878700000000002</v>
      </c>
      <c r="GR45" s="165">
        <v>57.647100000000002</v>
      </c>
      <c r="GS45" s="165">
        <v>58.326099999999997</v>
      </c>
      <c r="GT45" s="165">
        <v>-161.7106</v>
      </c>
      <c r="GU45" s="165">
        <v>-30.524100000000001</v>
      </c>
      <c r="GV45" s="165">
        <v>25.466799999999999</v>
      </c>
      <c r="GW45" s="165">
        <v>-53.5642</v>
      </c>
      <c r="GX45" s="165">
        <v>12.403600000000001</v>
      </c>
      <c r="GY45" s="165">
        <v>13.762600000000001</v>
      </c>
      <c r="GZ45" s="165">
        <v>13.418699999999999</v>
      </c>
      <c r="HA45" s="165">
        <v>15</v>
      </c>
      <c r="HB45" s="165">
        <v>0</v>
      </c>
      <c r="HC45" s="165">
        <v>366.72710000000001</v>
      </c>
      <c r="HD45" s="166"/>
      <c r="HE45" s="166"/>
      <c r="HF45" s="165">
        <v>-553.9135</v>
      </c>
      <c r="HG45" s="165">
        <v>558.34619999999995</v>
      </c>
      <c r="HH45" s="165">
        <v>544.08770000000004</v>
      </c>
      <c r="HI45" s="165">
        <v>0</v>
      </c>
      <c r="HJ45" s="165">
        <v>-333.23419999999999</v>
      </c>
      <c r="HK45" s="165">
        <v>-53.867699999999999</v>
      </c>
      <c r="HL45" s="165">
        <v>-43.819200000000002</v>
      </c>
      <c r="HM45" s="165">
        <v>82.109499999999997</v>
      </c>
      <c r="HN45" s="165">
        <v>82.362700000000004</v>
      </c>
      <c r="HO45" s="166"/>
      <c r="HP45" s="166"/>
      <c r="HQ45" s="165">
        <v>44.509</v>
      </c>
      <c r="HR45" s="165">
        <v>43.652099999999997</v>
      </c>
      <c r="HS45" s="165">
        <v>-66.235100000000003</v>
      </c>
      <c r="HT45" s="165">
        <v>-65.811099999999996</v>
      </c>
      <c r="HU45" s="165">
        <v>101.51</v>
      </c>
      <c r="HV45" s="165">
        <v>100.73</v>
      </c>
      <c r="HW45" s="165">
        <v>0.5</v>
      </c>
      <c r="HX45" s="165">
        <v>-0.2</v>
      </c>
      <c r="HY45" s="165">
        <v>22.006699999999999</v>
      </c>
      <c r="HZ45" s="165">
        <v>39.04</v>
      </c>
      <c r="IA45" s="165">
        <v>-346.9948</v>
      </c>
      <c r="IB45" s="166"/>
      <c r="IC45" s="166"/>
      <c r="ID45" s="165">
        <v>19.600000000000001</v>
      </c>
      <c r="IE45" s="165">
        <v>-42.4</v>
      </c>
      <c r="IF45" s="165">
        <v>-42.1</v>
      </c>
      <c r="IG45" s="165">
        <v>-42</v>
      </c>
      <c r="IH45" s="166"/>
      <c r="II45" s="166"/>
      <c r="IJ45" s="165">
        <v>-529.47230000000002</v>
      </c>
      <c r="IK45" s="165">
        <v>-283.80099999999999</v>
      </c>
      <c r="IL45" s="165">
        <v>448.79349999999999</v>
      </c>
      <c r="IM45" s="165">
        <v>347.82170000000002</v>
      </c>
      <c r="IN45" s="165">
        <v>-4.4565000000000001</v>
      </c>
      <c r="IO45" s="165">
        <v>-338.1026</v>
      </c>
      <c r="IP45" s="165">
        <v>342.4058</v>
      </c>
      <c r="IQ45" s="165">
        <v>-137.0472</v>
      </c>
      <c r="IR45" s="165">
        <v>-248.0359</v>
      </c>
      <c r="IS45" s="165">
        <v>-336.96809999999999</v>
      </c>
      <c r="IT45" s="165">
        <v>97.564499999999995</v>
      </c>
      <c r="IU45" s="165">
        <v>96.164599999999993</v>
      </c>
      <c r="IV45" s="165">
        <v>137.45830000000001</v>
      </c>
      <c r="IW45" s="165">
        <v>-431.78440000000001</v>
      </c>
      <c r="IX45" s="165">
        <v>255.6678</v>
      </c>
      <c r="IY45" s="165">
        <v>-185.4195</v>
      </c>
      <c r="IZ45" s="165">
        <v>186.47020000000001</v>
      </c>
      <c r="JA45" s="165">
        <v>-11.7844</v>
      </c>
      <c r="JB45" s="165">
        <v>17.974</v>
      </c>
      <c r="JC45" s="165">
        <v>5.76</v>
      </c>
      <c r="JD45" s="165">
        <v>7.0039999999999996</v>
      </c>
      <c r="JE45" s="165">
        <v>7.0330000000000004</v>
      </c>
      <c r="JF45" s="165">
        <v>-5.68</v>
      </c>
      <c r="JG45" s="165">
        <v>-15.92</v>
      </c>
      <c r="JH45" s="166"/>
      <c r="JI45" s="165">
        <v>17.930900000000001</v>
      </c>
      <c r="JJ45" s="165">
        <v>-21.532</v>
      </c>
      <c r="JK45" s="165">
        <v>-31.816600000000001</v>
      </c>
      <c r="JL45" s="165">
        <v>4.8</v>
      </c>
      <c r="JM45" s="165">
        <v>15.893000000000001</v>
      </c>
      <c r="JN45" s="165">
        <v>12.653</v>
      </c>
      <c r="JO45" s="165">
        <v>0</v>
      </c>
      <c r="JP45" s="165">
        <v>0</v>
      </c>
      <c r="JQ45" s="165">
        <v>53.421999999999997</v>
      </c>
      <c r="JR45" s="165">
        <v>55.592199999999998</v>
      </c>
      <c r="JS45" s="165">
        <v>55.441400000000002</v>
      </c>
      <c r="JT45" s="166"/>
      <c r="JU45" s="165">
        <v>44.5</v>
      </c>
      <c r="JV45" s="165">
        <v>12.7552</v>
      </c>
      <c r="JW45" s="165">
        <v>9.98</v>
      </c>
      <c r="JX45" s="166"/>
      <c r="JY45" s="165">
        <v>-45.478000000000002</v>
      </c>
      <c r="JZ45" s="165">
        <v>77.11</v>
      </c>
      <c r="KA45" s="165">
        <v>54.155700000000003</v>
      </c>
      <c r="KB45" s="165">
        <v>-44.476300000000002</v>
      </c>
      <c r="KC45" s="165">
        <v>-77.036900000000003</v>
      </c>
      <c r="KD45" s="165">
        <v>42.822099999999999</v>
      </c>
      <c r="KE45" s="165">
        <v>33.397399999999998</v>
      </c>
      <c r="KF45" s="165">
        <v>-55.6</v>
      </c>
      <c r="KG45" s="165">
        <v>55.5</v>
      </c>
      <c r="KH45" s="165">
        <v>-12.877700000000001</v>
      </c>
      <c r="KI45" s="165">
        <v>196.3416</v>
      </c>
    </row>
    <row r="46" spans="1:295" ht="18" customHeight="1" x14ac:dyDescent="0.25">
      <c r="A46" s="161" t="s">
        <v>72</v>
      </c>
      <c r="B46" s="161" t="s">
        <v>871</v>
      </c>
      <c r="C46" s="165">
        <v>0</v>
      </c>
      <c r="D46" s="165">
        <v>20.466799999999999</v>
      </c>
      <c r="E46" s="165">
        <v>-29.836600000000001</v>
      </c>
      <c r="F46" s="165">
        <v>-32.947099999999999</v>
      </c>
      <c r="G46" s="165">
        <v>24.2484</v>
      </c>
      <c r="H46" s="166"/>
      <c r="I46" s="165">
        <v>58.030900000000003</v>
      </c>
      <c r="J46" s="165">
        <v>-94.849800000000002</v>
      </c>
      <c r="K46" s="165">
        <v>69.828900000000004</v>
      </c>
      <c r="L46" s="165">
        <v>35.244900000000001</v>
      </c>
      <c r="M46" s="165">
        <v>34.408299999999997</v>
      </c>
      <c r="N46" s="165">
        <v>-8.8800000000000008</v>
      </c>
      <c r="O46" s="165">
        <v>-75.429000000000002</v>
      </c>
      <c r="P46" s="165">
        <v>68.2</v>
      </c>
      <c r="Q46" s="165">
        <v>18.216000000000001</v>
      </c>
      <c r="R46" s="165">
        <v>-66</v>
      </c>
      <c r="S46" s="165">
        <v>12.8858</v>
      </c>
      <c r="T46" s="165">
        <v>54.244599999999998</v>
      </c>
      <c r="U46" s="165">
        <v>14.0215</v>
      </c>
      <c r="V46" s="165">
        <v>14.380599999999999</v>
      </c>
      <c r="W46" s="165">
        <v>23.709399999999999</v>
      </c>
      <c r="X46" s="165">
        <v>10.187099999999999</v>
      </c>
      <c r="Y46" s="165">
        <v>0.30449999999999999</v>
      </c>
      <c r="Z46" s="165">
        <v>2.1825000000000001</v>
      </c>
      <c r="AA46" s="166"/>
      <c r="AB46" s="166"/>
      <c r="AC46" s="165">
        <v>-86.12</v>
      </c>
      <c r="AD46" s="165">
        <v>-86.28</v>
      </c>
      <c r="AE46" s="166"/>
      <c r="AF46" s="165">
        <v>8.8800000000000008</v>
      </c>
      <c r="AG46" s="165">
        <v>74.8</v>
      </c>
      <c r="AH46" s="165">
        <v>13.183</v>
      </c>
      <c r="AI46" s="165">
        <v>0.222</v>
      </c>
      <c r="AJ46" s="167">
        <v>-58.61</v>
      </c>
      <c r="AK46" s="165">
        <v>-58.48</v>
      </c>
      <c r="AL46" s="165">
        <v>-66.33</v>
      </c>
      <c r="AM46" s="165">
        <v>58.61</v>
      </c>
      <c r="AN46" s="165">
        <v>59.23</v>
      </c>
      <c r="AO46" s="165">
        <v>19.878399999999999</v>
      </c>
      <c r="AP46" s="165">
        <v>7.8263999999999996</v>
      </c>
      <c r="AQ46" s="165">
        <v>75.966099999999997</v>
      </c>
      <c r="AR46" s="165">
        <v>78.257999999999996</v>
      </c>
      <c r="AS46" s="165">
        <v>38.877800000000001</v>
      </c>
      <c r="AT46" s="165">
        <v>-62.359000000000002</v>
      </c>
      <c r="AU46" s="165">
        <v>-61.267000000000003</v>
      </c>
      <c r="AV46" s="165">
        <v>24.9541</v>
      </c>
      <c r="AW46" s="165">
        <v>25.049600000000002</v>
      </c>
      <c r="AX46" s="165">
        <v>78.900599999999997</v>
      </c>
      <c r="AY46" s="165">
        <v>80.724299999999999</v>
      </c>
      <c r="AZ46" s="165">
        <v>-8.1298999999999992</v>
      </c>
      <c r="BA46" s="165">
        <v>-11.1549</v>
      </c>
      <c r="BB46" s="165">
        <v>-402.46879999999999</v>
      </c>
      <c r="BC46" s="165">
        <v>-29.125599999999999</v>
      </c>
      <c r="BD46" s="165">
        <v>-6.9</v>
      </c>
      <c r="BE46" s="165">
        <v>-6.7</v>
      </c>
      <c r="BF46" s="165">
        <v>66.7</v>
      </c>
      <c r="BG46" s="165">
        <v>65.986199999999997</v>
      </c>
      <c r="BH46" s="165">
        <v>-6.6112000000000002</v>
      </c>
      <c r="BI46" s="166"/>
      <c r="BJ46" s="165">
        <v>-46.351599999999998</v>
      </c>
      <c r="BK46" s="165">
        <v>9.7401999999999997</v>
      </c>
      <c r="BL46" s="165">
        <v>7.4268999999999998</v>
      </c>
      <c r="BM46" s="165">
        <v>4.9732000000000003</v>
      </c>
      <c r="BN46" s="165">
        <v>440.93130000000002</v>
      </c>
      <c r="BO46" s="165">
        <v>125.0343</v>
      </c>
      <c r="BP46" s="165">
        <v>125.3395</v>
      </c>
      <c r="BQ46" s="165">
        <v>-433.11070000000001</v>
      </c>
      <c r="BR46" s="165">
        <v>516.27059999999994</v>
      </c>
      <c r="BS46" s="166"/>
      <c r="BT46" s="165">
        <v>-102.5247</v>
      </c>
      <c r="BU46" s="165">
        <v>105.7727</v>
      </c>
      <c r="BV46" s="165">
        <v>104.7653</v>
      </c>
      <c r="BW46" s="165">
        <v>26.56</v>
      </c>
      <c r="BX46" s="165">
        <v>31.85</v>
      </c>
      <c r="BY46" s="165">
        <v>70.81</v>
      </c>
      <c r="BZ46" s="165">
        <v>77.510000000000005</v>
      </c>
      <c r="CA46" s="165">
        <v>-71.528899999999993</v>
      </c>
      <c r="CB46" s="165">
        <v>-70.189300000000003</v>
      </c>
      <c r="CC46" s="165">
        <v>136.0352</v>
      </c>
      <c r="CD46" s="165">
        <v>136.72579999999999</v>
      </c>
      <c r="CE46" s="165">
        <v>-2.7309000000000001</v>
      </c>
      <c r="CF46" s="165">
        <v>-137.0926</v>
      </c>
      <c r="CG46" s="165">
        <v>-138.2893</v>
      </c>
      <c r="CH46" s="165">
        <v>-0.42670000000000002</v>
      </c>
      <c r="CI46" s="165">
        <v>-101.4567</v>
      </c>
      <c r="CJ46" s="166"/>
      <c r="CK46" s="166"/>
      <c r="CL46" s="165">
        <v>87</v>
      </c>
      <c r="CM46" s="165">
        <v>204.8</v>
      </c>
      <c r="CN46" s="165">
        <v>-17.18</v>
      </c>
      <c r="CO46" s="165">
        <v>28.406600000000001</v>
      </c>
      <c r="CP46" s="165">
        <v>27.593900000000001</v>
      </c>
      <c r="CQ46" s="165">
        <v>28.610900000000001</v>
      </c>
      <c r="CR46" s="165">
        <v>31.470500000000001</v>
      </c>
      <c r="CS46" s="165">
        <v>33.760399999999997</v>
      </c>
      <c r="CT46" s="165">
        <v>1</v>
      </c>
      <c r="CU46" s="165">
        <v>-82.993499999999997</v>
      </c>
      <c r="CV46" s="165">
        <v>-2.1238999999999999</v>
      </c>
      <c r="CW46" s="165">
        <v>18.055700000000002</v>
      </c>
      <c r="CX46" s="165">
        <v>74.72</v>
      </c>
      <c r="CY46" s="165">
        <v>40.64</v>
      </c>
      <c r="CZ46" s="165">
        <v>60.7104</v>
      </c>
      <c r="DA46" s="165">
        <v>57.865900000000003</v>
      </c>
      <c r="DB46" s="165">
        <v>-30.72</v>
      </c>
      <c r="DC46" s="166"/>
      <c r="DD46" s="165">
        <v>101.28789999999999</v>
      </c>
      <c r="DE46" s="165">
        <v>101.15260000000001</v>
      </c>
      <c r="DF46" s="165">
        <v>-130.90629999999999</v>
      </c>
      <c r="DG46" s="166"/>
      <c r="DH46" s="165">
        <v>-31.291399999999999</v>
      </c>
      <c r="DI46" s="165">
        <v>-106.3</v>
      </c>
      <c r="DJ46" s="165">
        <v>-105.5</v>
      </c>
      <c r="DK46" s="166"/>
      <c r="DL46" s="165">
        <v>76.766999999999996</v>
      </c>
      <c r="DM46" s="165">
        <v>76.097300000000004</v>
      </c>
      <c r="DN46" s="165">
        <v>108.41670000000001</v>
      </c>
      <c r="DO46" s="165">
        <v>76.209999999999994</v>
      </c>
      <c r="DP46" s="165">
        <v>-9.5500000000000007</v>
      </c>
      <c r="DQ46" s="165">
        <v>63.875500000000002</v>
      </c>
      <c r="DR46" s="165">
        <v>129.5874</v>
      </c>
      <c r="DS46" s="165">
        <v>-2.9</v>
      </c>
      <c r="DT46" s="165">
        <v>-2.86</v>
      </c>
      <c r="DU46" s="165">
        <v>85.63</v>
      </c>
      <c r="DV46" s="165">
        <v>73.05</v>
      </c>
      <c r="DW46" s="165">
        <v>130.89089999999999</v>
      </c>
      <c r="DX46" s="165">
        <v>128.58179999999999</v>
      </c>
      <c r="DY46" s="165">
        <v>-53.207999999999998</v>
      </c>
      <c r="DZ46" s="165">
        <v>-52.0182</v>
      </c>
      <c r="EA46" s="165">
        <v>230.084</v>
      </c>
      <c r="EB46" s="165">
        <v>183.18860000000001</v>
      </c>
      <c r="EC46" s="165">
        <v>177.77690000000001</v>
      </c>
      <c r="ED46" s="165">
        <v>180.34479999999999</v>
      </c>
      <c r="EE46" s="165">
        <v>82.408299999999997</v>
      </c>
      <c r="EF46" s="165">
        <v>58.601999999999997</v>
      </c>
      <c r="EG46" s="165">
        <v>-30.777999999999999</v>
      </c>
      <c r="EH46" s="165">
        <v>439.38499999999999</v>
      </c>
      <c r="EI46" s="165">
        <v>312.69</v>
      </c>
      <c r="EJ46" s="166"/>
      <c r="EK46" s="165">
        <v>-15.913500000000001</v>
      </c>
      <c r="EL46" s="165">
        <v>-12.8125</v>
      </c>
      <c r="EM46" s="165">
        <v>0</v>
      </c>
      <c r="EN46" s="165">
        <v>53.581499999999998</v>
      </c>
      <c r="EO46" s="165">
        <v>50.055199999999999</v>
      </c>
      <c r="EP46" s="165">
        <v>32.304000000000002</v>
      </c>
      <c r="EQ46" s="165">
        <v>-59.3962</v>
      </c>
      <c r="ER46" s="165">
        <v>-60.611600000000003</v>
      </c>
      <c r="ES46" s="165">
        <v>-17.423500000000001</v>
      </c>
      <c r="ET46" s="166"/>
      <c r="EU46" s="165">
        <v>-11.46</v>
      </c>
      <c r="EV46" s="166"/>
      <c r="EW46" s="165">
        <v>17.595800000000001</v>
      </c>
      <c r="EX46" s="165">
        <v>30.880299999999998</v>
      </c>
      <c r="EY46" s="165">
        <v>-39.3264</v>
      </c>
      <c r="EZ46" s="165">
        <v>-37.812600000000003</v>
      </c>
      <c r="FA46" s="165">
        <v>7.2337999999999996</v>
      </c>
      <c r="FB46" s="165">
        <v>-55.798400000000001</v>
      </c>
      <c r="FC46" s="165">
        <v>24.133299999999998</v>
      </c>
      <c r="FD46" s="165">
        <v>25.514900000000001</v>
      </c>
      <c r="FE46" s="165">
        <v>0</v>
      </c>
      <c r="FF46" s="165">
        <v>24.790199999999999</v>
      </c>
      <c r="FG46" s="165">
        <v>39.007899999999999</v>
      </c>
      <c r="FH46" s="165">
        <v>39.514899999999997</v>
      </c>
      <c r="FI46" s="165">
        <v>38.229399999999998</v>
      </c>
      <c r="FJ46" s="165">
        <v>71.336399999999998</v>
      </c>
      <c r="FK46" s="165">
        <v>70.331599999999995</v>
      </c>
      <c r="FL46" s="165">
        <v>-131.45320000000001</v>
      </c>
      <c r="FM46" s="165">
        <v>54.928800000000003</v>
      </c>
      <c r="FN46" s="165">
        <v>54.997999999999998</v>
      </c>
      <c r="FO46" s="165">
        <v>-98.706999999999994</v>
      </c>
      <c r="FP46" s="165">
        <v>-85.912499999999994</v>
      </c>
      <c r="FQ46" s="165">
        <v>-41.563699999999997</v>
      </c>
      <c r="FR46" s="165">
        <v>-42.23</v>
      </c>
      <c r="FS46" s="165">
        <v>15.474500000000001</v>
      </c>
      <c r="FT46" s="165">
        <v>1.4907999999999999</v>
      </c>
      <c r="FU46" s="165">
        <v>-8.74</v>
      </c>
      <c r="FV46" s="165">
        <v>14.8</v>
      </c>
      <c r="FW46" s="165">
        <v>-43.903199999999998</v>
      </c>
      <c r="FX46" s="166"/>
      <c r="FY46" s="165">
        <v>-12.667999999999999</v>
      </c>
      <c r="FZ46" s="165">
        <v>0.59699999999999998</v>
      </c>
      <c r="GA46" s="166"/>
      <c r="GB46" s="165">
        <v>24.07</v>
      </c>
      <c r="GC46" s="165">
        <v>87.696299999999994</v>
      </c>
      <c r="GD46" s="165">
        <v>98.837100000000007</v>
      </c>
      <c r="GE46" s="165">
        <v>15.37</v>
      </c>
      <c r="GF46" s="165">
        <v>92.012299999999996</v>
      </c>
      <c r="GG46" s="165">
        <v>19.3</v>
      </c>
      <c r="GH46" s="165">
        <v>-22.209900000000001</v>
      </c>
      <c r="GI46" s="165">
        <v>4.9116</v>
      </c>
      <c r="GJ46" s="165">
        <v>5.6468999999999996</v>
      </c>
      <c r="GK46" s="165">
        <v>2.7898999999999998</v>
      </c>
      <c r="GL46" s="165">
        <v>6.1499999999999999E-2</v>
      </c>
      <c r="GM46" s="165">
        <v>0</v>
      </c>
      <c r="GN46" s="165">
        <v>-16.2804</v>
      </c>
      <c r="GO46" s="165">
        <v>-46.179699999999997</v>
      </c>
      <c r="GP46" s="165">
        <v>21.652999999999999</v>
      </c>
      <c r="GQ46" s="165">
        <v>48.116100000000003</v>
      </c>
      <c r="GR46" s="165">
        <v>60.087899999999998</v>
      </c>
      <c r="GS46" s="165">
        <v>60.249000000000002</v>
      </c>
      <c r="GT46" s="165">
        <v>-170.33949999999999</v>
      </c>
      <c r="GU46" s="165">
        <v>-32.771500000000003</v>
      </c>
      <c r="GV46" s="165">
        <v>29.648499999999999</v>
      </c>
      <c r="GW46" s="165">
        <v>-61.584000000000003</v>
      </c>
      <c r="GX46" s="165">
        <v>11.677300000000001</v>
      </c>
      <c r="GY46" s="165">
        <v>15.6096</v>
      </c>
      <c r="GZ46" s="165">
        <v>15.1273</v>
      </c>
      <c r="HA46" s="165">
        <v>14.134399999999999</v>
      </c>
      <c r="HB46" s="165">
        <v>0</v>
      </c>
      <c r="HC46" s="165">
        <v>365.15339999999998</v>
      </c>
      <c r="HD46" s="166"/>
      <c r="HE46" s="165">
        <v>-273.99880000000002</v>
      </c>
      <c r="HF46" s="165">
        <v>-558.77080000000001</v>
      </c>
      <c r="HG46" s="165">
        <v>559.91589999999997</v>
      </c>
      <c r="HH46" s="165">
        <v>543.12519999999995</v>
      </c>
      <c r="HI46" s="165">
        <v>0</v>
      </c>
      <c r="HJ46" s="165">
        <v>-334.15469999999999</v>
      </c>
      <c r="HK46" s="165">
        <v>-50.636899999999997</v>
      </c>
      <c r="HL46" s="165">
        <v>-42.077399999999997</v>
      </c>
      <c r="HM46" s="165">
        <v>79.881299999999996</v>
      </c>
      <c r="HN46" s="165">
        <v>80.659000000000006</v>
      </c>
      <c r="HO46" s="165">
        <v>-112.3681</v>
      </c>
      <c r="HP46" s="165">
        <v>-112.10890000000001</v>
      </c>
      <c r="HQ46" s="165">
        <v>41.268000000000001</v>
      </c>
      <c r="HR46" s="165">
        <v>41.235100000000003</v>
      </c>
      <c r="HS46" s="165">
        <v>-70.237700000000004</v>
      </c>
      <c r="HT46" s="165">
        <v>-70.798500000000004</v>
      </c>
      <c r="HU46" s="165">
        <v>102.51</v>
      </c>
      <c r="HV46" s="165">
        <v>100.71</v>
      </c>
      <c r="HW46" s="165">
        <v>0</v>
      </c>
      <c r="HX46" s="165">
        <v>0.4</v>
      </c>
      <c r="HY46" s="165">
        <v>21.739699999999999</v>
      </c>
      <c r="HZ46" s="165">
        <v>44</v>
      </c>
      <c r="IA46" s="165">
        <v>-343.87959999999998</v>
      </c>
      <c r="IB46" s="166"/>
      <c r="IC46" s="166"/>
      <c r="ID46" s="165">
        <v>20.2</v>
      </c>
      <c r="IE46" s="165">
        <v>-41</v>
      </c>
      <c r="IF46" s="165">
        <v>-40.5</v>
      </c>
      <c r="IG46" s="165">
        <v>-40.700000000000003</v>
      </c>
      <c r="IH46" s="166"/>
      <c r="II46" s="166"/>
      <c r="IJ46" s="165">
        <v>-527.53710000000001</v>
      </c>
      <c r="IK46" s="165">
        <v>-283.47149999999999</v>
      </c>
      <c r="IL46" s="165">
        <v>453.1694</v>
      </c>
      <c r="IM46" s="165">
        <v>352.58929999999998</v>
      </c>
      <c r="IN46" s="165">
        <v>-1.4096</v>
      </c>
      <c r="IO46" s="165">
        <v>-346.01589999999999</v>
      </c>
      <c r="IP46" s="165">
        <v>341.38810000000001</v>
      </c>
      <c r="IQ46" s="165">
        <v>-131.273</v>
      </c>
      <c r="IR46" s="165">
        <v>-245.77160000000001</v>
      </c>
      <c r="IS46" s="165">
        <v>-341.44819999999999</v>
      </c>
      <c r="IT46" s="165">
        <v>97.745800000000003</v>
      </c>
      <c r="IU46" s="165">
        <v>99.634399999999999</v>
      </c>
      <c r="IV46" s="165">
        <v>133.50059999999999</v>
      </c>
      <c r="IW46" s="165">
        <v>-436.60820000000001</v>
      </c>
      <c r="IX46" s="165">
        <v>252.6765</v>
      </c>
      <c r="IY46" s="165">
        <v>-192.2201</v>
      </c>
      <c r="IZ46" s="165">
        <v>191.86060000000001</v>
      </c>
      <c r="JA46" s="165">
        <v>-10.861499999999999</v>
      </c>
      <c r="JB46" s="165">
        <v>12.06</v>
      </c>
      <c r="JC46" s="165">
        <v>5.52</v>
      </c>
      <c r="JD46" s="165">
        <v>6.4859999999999998</v>
      </c>
      <c r="JE46" s="165">
        <v>6.4930000000000003</v>
      </c>
      <c r="JF46" s="165">
        <v>-5.44</v>
      </c>
      <c r="JG46" s="165">
        <v>-17.52</v>
      </c>
      <c r="JH46" s="166"/>
      <c r="JI46" s="165">
        <v>17.903400000000001</v>
      </c>
      <c r="JJ46" s="165">
        <v>-20.390599999999999</v>
      </c>
      <c r="JK46" s="165">
        <v>-30.8797</v>
      </c>
      <c r="JL46" s="165">
        <v>3.3</v>
      </c>
      <c r="JM46" s="165">
        <v>12.085000000000001</v>
      </c>
      <c r="JN46" s="165">
        <v>12.016</v>
      </c>
      <c r="JO46" s="166"/>
      <c r="JP46" s="166"/>
      <c r="JQ46" s="165">
        <v>52.187800000000003</v>
      </c>
      <c r="JR46" s="165">
        <v>51.266800000000003</v>
      </c>
      <c r="JS46" s="165">
        <v>51.871400000000001</v>
      </c>
      <c r="JT46" s="166"/>
      <c r="JU46" s="165">
        <v>42</v>
      </c>
      <c r="JV46" s="165">
        <v>13.3787</v>
      </c>
      <c r="JW46" s="165">
        <v>10.58</v>
      </c>
      <c r="JX46" s="166"/>
      <c r="JY46" s="165">
        <v>-41.150199999999998</v>
      </c>
      <c r="JZ46" s="165">
        <v>78.915000000000006</v>
      </c>
      <c r="KA46" s="165">
        <v>51.759599999999999</v>
      </c>
      <c r="KB46" s="165">
        <v>-41.068300000000001</v>
      </c>
      <c r="KC46" s="165">
        <v>-77.085800000000006</v>
      </c>
      <c r="KD46" s="165">
        <v>40.702100000000002</v>
      </c>
      <c r="KE46" s="165">
        <v>35.792700000000004</v>
      </c>
      <c r="KF46" s="165">
        <v>-53.7</v>
      </c>
      <c r="KG46" s="165">
        <v>53.5</v>
      </c>
      <c r="KH46" s="165">
        <v>-11.155900000000001</v>
      </c>
      <c r="KI46" s="165">
        <v>205.58439999999999</v>
      </c>
    </row>
    <row r="47" spans="1:295" ht="18" customHeight="1" x14ac:dyDescent="0.25">
      <c r="A47" s="161" t="s">
        <v>72</v>
      </c>
      <c r="B47" s="161" t="s">
        <v>872</v>
      </c>
      <c r="C47" s="165">
        <v>0</v>
      </c>
      <c r="D47" s="166"/>
      <c r="E47" s="165">
        <v>-30.581600000000002</v>
      </c>
      <c r="F47" s="165">
        <v>-31.189399999999999</v>
      </c>
      <c r="G47" s="165">
        <v>22.621400000000001</v>
      </c>
      <c r="H47" s="166"/>
      <c r="I47" s="165">
        <v>59.504800000000003</v>
      </c>
      <c r="J47" s="165">
        <v>-95.5792</v>
      </c>
      <c r="K47" s="165">
        <v>71.407399999999996</v>
      </c>
      <c r="L47" s="165">
        <v>36.806899999999999</v>
      </c>
      <c r="M47" s="165">
        <v>35.924900000000001</v>
      </c>
      <c r="N47" s="165">
        <v>-15.54</v>
      </c>
      <c r="O47" s="165">
        <v>-77.055000000000007</v>
      </c>
      <c r="P47" s="166"/>
      <c r="Q47" s="165">
        <v>19.044</v>
      </c>
      <c r="R47" s="165">
        <v>-68.2</v>
      </c>
      <c r="S47" s="165">
        <v>12.2433</v>
      </c>
      <c r="T47" s="165">
        <v>53.166400000000003</v>
      </c>
      <c r="U47" s="165">
        <v>14.806900000000001</v>
      </c>
      <c r="V47" s="165">
        <v>15.210100000000001</v>
      </c>
      <c r="W47" s="165">
        <v>25.319500000000001</v>
      </c>
      <c r="X47" s="165">
        <v>9.5359999999999996</v>
      </c>
      <c r="Y47" s="165">
        <v>0.33479999999999999</v>
      </c>
      <c r="Z47" s="165">
        <v>2.1728999999999998</v>
      </c>
      <c r="AA47" s="166"/>
      <c r="AB47" s="166"/>
      <c r="AC47" s="165">
        <v>-89.08</v>
      </c>
      <c r="AD47" s="165">
        <v>-89.16</v>
      </c>
      <c r="AE47" s="166"/>
      <c r="AF47" s="165">
        <v>15.54</v>
      </c>
      <c r="AG47" s="165">
        <v>74.8</v>
      </c>
      <c r="AH47" s="165">
        <v>11.88</v>
      </c>
      <c r="AI47" s="165">
        <v>0.21299999999999999</v>
      </c>
      <c r="AJ47" s="167">
        <v>-57.93</v>
      </c>
      <c r="AK47" s="165">
        <v>-56.97</v>
      </c>
      <c r="AL47" s="165">
        <v>-75.28</v>
      </c>
      <c r="AM47" s="165">
        <v>57.93</v>
      </c>
      <c r="AN47" s="165">
        <v>58.18</v>
      </c>
      <c r="AO47" s="165">
        <v>20.6342</v>
      </c>
      <c r="AP47" s="165">
        <v>8.2403999999999993</v>
      </c>
      <c r="AQ47" s="165">
        <v>79.151600000000002</v>
      </c>
      <c r="AR47" s="165">
        <v>81.463200000000001</v>
      </c>
      <c r="AS47" s="165">
        <v>49.506399999999999</v>
      </c>
      <c r="AT47" s="165">
        <v>-59.166400000000003</v>
      </c>
      <c r="AU47" s="165">
        <v>-58.101300000000002</v>
      </c>
      <c r="AV47" s="165">
        <v>5.2214</v>
      </c>
      <c r="AW47" s="165">
        <v>5.3776000000000002</v>
      </c>
      <c r="AX47" s="165">
        <v>87.055800000000005</v>
      </c>
      <c r="AY47" s="165">
        <v>89.876400000000004</v>
      </c>
      <c r="AZ47" s="165">
        <v>-24.670300000000001</v>
      </c>
      <c r="BA47" s="165">
        <v>-26.388100000000001</v>
      </c>
      <c r="BB47" s="165">
        <v>-420.79989999999998</v>
      </c>
      <c r="BC47" s="165">
        <v>-21.7973</v>
      </c>
      <c r="BD47" s="165">
        <v>-6.3</v>
      </c>
      <c r="BE47" s="165">
        <v>-6.3</v>
      </c>
      <c r="BF47" s="165">
        <v>63.693899999999999</v>
      </c>
      <c r="BG47" s="165">
        <v>63.070599999999999</v>
      </c>
      <c r="BH47" s="165">
        <v>-7.1858000000000004</v>
      </c>
      <c r="BI47" s="166"/>
      <c r="BJ47" s="165">
        <v>-48.3474</v>
      </c>
      <c r="BK47" s="165">
        <v>11.492000000000001</v>
      </c>
      <c r="BL47" s="165">
        <v>8.5889000000000006</v>
      </c>
      <c r="BM47" s="165">
        <v>5.5810000000000004</v>
      </c>
      <c r="BN47" s="165">
        <v>450.17840000000001</v>
      </c>
      <c r="BO47" s="165">
        <v>145.5427</v>
      </c>
      <c r="BP47" s="165">
        <v>145.1155</v>
      </c>
      <c r="BQ47" s="165">
        <v>-473.65440000000001</v>
      </c>
      <c r="BR47" s="165">
        <v>535.69809999999995</v>
      </c>
      <c r="BS47" s="166"/>
      <c r="BT47" s="165">
        <v>-93.987499999999997</v>
      </c>
      <c r="BU47" s="165">
        <v>96.766199999999998</v>
      </c>
      <c r="BV47" s="165">
        <v>115.0343</v>
      </c>
      <c r="BW47" s="165">
        <v>30.83</v>
      </c>
      <c r="BX47" s="165">
        <v>36.4</v>
      </c>
      <c r="BY47" s="165">
        <v>75.33</v>
      </c>
      <c r="BZ47" s="165">
        <v>83.49</v>
      </c>
      <c r="CA47" s="165">
        <v>-70.993099999999998</v>
      </c>
      <c r="CB47" s="165">
        <v>-71.394999999999996</v>
      </c>
      <c r="CC47" s="165">
        <v>138.01349999999999</v>
      </c>
      <c r="CD47" s="165">
        <v>137.5746</v>
      </c>
      <c r="CE47" s="165">
        <v>-2.6429</v>
      </c>
      <c r="CF47" s="165">
        <v>-145.56039999999999</v>
      </c>
      <c r="CG47" s="165">
        <v>-145.77789999999999</v>
      </c>
      <c r="CH47" s="165">
        <v>0.86909999999999998</v>
      </c>
      <c r="CI47" s="165">
        <v>-108.6259</v>
      </c>
      <c r="CJ47" s="166"/>
      <c r="CK47" s="166"/>
      <c r="CL47" s="165">
        <v>86.9</v>
      </c>
      <c r="CM47" s="165">
        <v>218</v>
      </c>
      <c r="CN47" s="165">
        <v>-17.350000000000001</v>
      </c>
      <c r="CO47" s="165">
        <v>28.589500000000001</v>
      </c>
      <c r="CP47" s="165">
        <v>27.596599999999999</v>
      </c>
      <c r="CQ47" s="165">
        <v>29.1663</v>
      </c>
      <c r="CR47" s="165">
        <v>38.3947</v>
      </c>
      <c r="CS47" s="165">
        <v>39.128399999999999</v>
      </c>
      <c r="CT47" s="165">
        <v>1</v>
      </c>
      <c r="CU47" s="165">
        <v>-98.009799999999998</v>
      </c>
      <c r="CV47" s="165">
        <v>3.7376</v>
      </c>
      <c r="CW47" s="165">
        <v>18.742899999999999</v>
      </c>
      <c r="CX47" s="165">
        <v>78.78</v>
      </c>
      <c r="CY47" s="165">
        <v>42.11</v>
      </c>
      <c r="CZ47" s="165">
        <v>60.7104</v>
      </c>
      <c r="DA47" s="165">
        <v>57.865900000000003</v>
      </c>
      <c r="DB47" s="165">
        <v>-30.71</v>
      </c>
      <c r="DC47" s="166"/>
      <c r="DD47" s="165">
        <v>109.48399999999999</v>
      </c>
      <c r="DE47" s="165">
        <v>108.47410000000001</v>
      </c>
      <c r="DF47" s="165">
        <v>-141.95330000000001</v>
      </c>
      <c r="DG47" s="166"/>
      <c r="DH47" s="165">
        <v>-31.559000000000001</v>
      </c>
      <c r="DI47" s="165">
        <v>-109.1</v>
      </c>
      <c r="DJ47" s="165">
        <v>-110.3</v>
      </c>
      <c r="DK47" s="165">
        <v>27.963000000000001</v>
      </c>
      <c r="DL47" s="165">
        <v>75.009200000000007</v>
      </c>
      <c r="DM47" s="165">
        <v>79.854500000000002</v>
      </c>
      <c r="DN47" s="165">
        <v>106.07299999999999</v>
      </c>
      <c r="DO47" s="165">
        <v>74.56</v>
      </c>
      <c r="DP47" s="165">
        <v>-10.050000000000001</v>
      </c>
      <c r="DQ47" s="165">
        <v>64.635000000000005</v>
      </c>
      <c r="DR47" s="165">
        <v>141.428</v>
      </c>
      <c r="DS47" s="165">
        <v>-1.55</v>
      </c>
      <c r="DT47" s="165">
        <v>-1.52</v>
      </c>
      <c r="DU47" s="165">
        <v>93.17</v>
      </c>
      <c r="DV47" s="165">
        <v>73.94</v>
      </c>
      <c r="DW47" s="165">
        <v>143.3091</v>
      </c>
      <c r="DX47" s="165">
        <v>140.01820000000001</v>
      </c>
      <c r="DY47" s="165">
        <v>-51.1633</v>
      </c>
      <c r="DZ47" s="165">
        <v>-50.845500000000001</v>
      </c>
      <c r="EA47" s="165">
        <v>235.8837</v>
      </c>
      <c r="EB47" s="165">
        <v>189.61240000000001</v>
      </c>
      <c r="EC47" s="165">
        <v>183.73150000000001</v>
      </c>
      <c r="ED47" s="165">
        <v>186.1069</v>
      </c>
      <c r="EE47" s="165">
        <v>85.738</v>
      </c>
      <c r="EF47" s="165">
        <v>60.066400000000002</v>
      </c>
      <c r="EG47" s="165">
        <v>-31.82</v>
      </c>
      <c r="EH47" s="165">
        <v>487.73489999999998</v>
      </c>
      <c r="EI47" s="165">
        <v>321.28500000000003</v>
      </c>
      <c r="EJ47" s="166"/>
      <c r="EK47" s="165">
        <v>-16.232399999999998</v>
      </c>
      <c r="EL47" s="165">
        <v>-12.985300000000001</v>
      </c>
      <c r="EM47" s="165">
        <v>0</v>
      </c>
      <c r="EN47" s="165">
        <v>50.766199999999998</v>
      </c>
      <c r="EO47" s="165">
        <v>48.003300000000003</v>
      </c>
      <c r="EP47" s="165">
        <v>36.911999999999999</v>
      </c>
      <c r="EQ47" s="165">
        <v>-57.980800000000002</v>
      </c>
      <c r="ER47" s="165">
        <v>-59.077100000000002</v>
      </c>
      <c r="ES47" s="165">
        <v>-17.824200000000001</v>
      </c>
      <c r="ET47" s="166"/>
      <c r="EU47" s="165">
        <v>-14.77</v>
      </c>
      <c r="EV47" s="166"/>
      <c r="EW47" s="165">
        <v>17.577000000000002</v>
      </c>
      <c r="EX47" s="165">
        <v>26.112200000000001</v>
      </c>
      <c r="EY47" s="165">
        <v>-40.326700000000002</v>
      </c>
      <c r="EZ47" s="165">
        <v>-39.691899999999997</v>
      </c>
      <c r="FA47" s="165">
        <v>9.3934999999999995</v>
      </c>
      <c r="FB47" s="165">
        <v>-57.4452</v>
      </c>
      <c r="FC47" s="165">
        <v>25.437100000000001</v>
      </c>
      <c r="FD47" s="165">
        <v>25.266100000000002</v>
      </c>
      <c r="FE47" s="166"/>
      <c r="FF47" s="165">
        <v>24.776199999999999</v>
      </c>
      <c r="FG47" s="165">
        <v>38.8093</v>
      </c>
      <c r="FH47" s="165">
        <v>38.581899999999997</v>
      </c>
      <c r="FI47" s="165">
        <v>37.666800000000002</v>
      </c>
      <c r="FJ47" s="165">
        <v>73.178399999999996</v>
      </c>
      <c r="FK47" s="165">
        <v>71.001499999999993</v>
      </c>
      <c r="FL47" s="165">
        <v>-124.755</v>
      </c>
      <c r="FM47" s="165">
        <v>53.535400000000003</v>
      </c>
      <c r="FN47" s="165">
        <v>53.035200000000003</v>
      </c>
      <c r="FO47" s="165">
        <v>-95.456299999999999</v>
      </c>
      <c r="FP47" s="165">
        <v>-82.72</v>
      </c>
      <c r="FQ47" s="165">
        <v>-41.886000000000003</v>
      </c>
      <c r="FR47" s="165">
        <v>-39.26</v>
      </c>
      <c r="FS47" s="165">
        <v>15.1693</v>
      </c>
      <c r="FT47" s="165">
        <v>1.4785999999999999</v>
      </c>
      <c r="FU47" s="165">
        <v>-9.31</v>
      </c>
      <c r="FV47" s="165">
        <v>14.46</v>
      </c>
      <c r="FW47" s="165">
        <v>-41.825699999999998</v>
      </c>
      <c r="FX47" s="166"/>
      <c r="FY47" s="166"/>
      <c r="FZ47" s="165">
        <v>0.52900000000000003</v>
      </c>
      <c r="GA47" s="166"/>
      <c r="GB47" s="165">
        <v>24.69</v>
      </c>
      <c r="GC47" s="165">
        <v>84.118700000000004</v>
      </c>
      <c r="GD47" s="165">
        <v>94.703100000000006</v>
      </c>
      <c r="GE47" s="165">
        <v>15.97</v>
      </c>
      <c r="GF47" s="165">
        <v>92.325999999999993</v>
      </c>
      <c r="GG47" s="165">
        <v>22.5</v>
      </c>
      <c r="GH47" s="165">
        <v>-22.540900000000001</v>
      </c>
      <c r="GI47" s="165">
        <v>4.4393000000000002</v>
      </c>
      <c r="GJ47" s="165">
        <v>5.0381</v>
      </c>
      <c r="GK47" s="165">
        <v>2.855</v>
      </c>
      <c r="GL47" s="166"/>
      <c r="GM47" s="166"/>
      <c r="GN47" s="165">
        <v>-15.8241</v>
      </c>
      <c r="GO47" s="165">
        <v>-46.6768</v>
      </c>
      <c r="GP47" s="165">
        <v>21.581199999999999</v>
      </c>
      <c r="GQ47" s="165">
        <v>49.399799999999999</v>
      </c>
      <c r="GR47" s="165">
        <v>58.604199999999999</v>
      </c>
      <c r="GS47" s="165">
        <v>59.8508</v>
      </c>
      <c r="GT47" s="165">
        <v>-173.4418</v>
      </c>
      <c r="GU47" s="165">
        <v>-32.325000000000003</v>
      </c>
      <c r="GV47" s="165">
        <v>30.586300000000001</v>
      </c>
      <c r="GW47" s="165">
        <v>-61.488599999999998</v>
      </c>
      <c r="GX47" s="166"/>
      <c r="GY47" s="166"/>
      <c r="GZ47" s="165">
        <v>15.4754</v>
      </c>
      <c r="HA47" s="166"/>
      <c r="HB47" s="165">
        <v>0</v>
      </c>
      <c r="HC47" s="165">
        <v>366.13760000000002</v>
      </c>
      <c r="HD47" s="166"/>
      <c r="HE47" s="166"/>
      <c r="HF47" s="166"/>
      <c r="HG47" s="165">
        <v>554.21839999999997</v>
      </c>
      <c r="HH47" s="165">
        <v>535.61710000000005</v>
      </c>
      <c r="HI47" s="165">
        <v>0</v>
      </c>
      <c r="HJ47" s="165">
        <v>-333.43549999999999</v>
      </c>
      <c r="HK47" s="165">
        <v>-52.176000000000002</v>
      </c>
      <c r="HL47" s="165">
        <v>-42.449100000000001</v>
      </c>
      <c r="HM47" s="165">
        <v>83.578599999999994</v>
      </c>
      <c r="HN47" s="165">
        <v>84.438599999999994</v>
      </c>
      <c r="HO47" s="166"/>
      <c r="HP47" s="165">
        <v>-114.596</v>
      </c>
      <c r="HQ47" s="165">
        <v>39.598100000000002</v>
      </c>
      <c r="HR47" s="165">
        <v>39.664000000000001</v>
      </c>
      <c r="HS47" s="165">
        <v>-71.581800000000001</v>
      </c>
      <c r="HT47" s="165">
        <v>-71.215400000000002</v>
      </c>
      <c r="HU47" s="165">
        <v>98.81</v>
      </c>
      <c r="HV47" s="165">
        <v>97.84</v>
      </c>
      <c r="HW47" s="165">
        <v>-0.4</v>
      </c>
      <c r="HX47" s="165">
        <v>0.9</v>
      </c>
      <c r="HY47" s="165">
        <v>21.720500000000001</v>
      </c>
      <c r="HZ47" s="165">
        <v>44</v>
      </c>
      <c r="IA47" s="165">
        <v>-343.62299999999999</v>
      </c>
      <c r="IB47" s="166"/>
      <c r="IC47" s="166"/>
      <c r="ID47" s="165">
        <v>20.7</v>
      </c>
      <c r="IE47" s="165">
        <v>-40.5</v>
      </c>
      <c r="IF47" s="165">
        <v>-39.299999999999997</v>
      </c>
      <c r="IG47" s="165">
        <v>-39.5</v>
      </c>
      <c r="IH47" s="166"/>
      <c r="II47" s="166"/>
      <c r="IJ47" s="165">
        <v>-523.89139999999998</v>
      </c>
      <c r="IK47" s="165">
        <v>-288.71010000000001</v>
      </c>
      <c r="IL47" s="165">
        <v>459.21480000000003</v>
      </c>
      <c r="IM47" s="165">
        <v>354.26659999999998</v>
      </c>
      <c r="IN47" s="165">
        <v>0.86919999999999997</v>
      </c>
      <c r="IO47" s="165">
        <v>-345.34519999999998</v>
      </c>
      <c r="IP47" s="165">
        <v>345.23579999999998</v>
      </c>
      <c r="IQ47" s="165">
        <v>-132.94739999999999</v>
      </c>
      <c r="IR47" s="165">
        <v>-243.69730000000001</v>
      </c>
      <c r="IS47" s="165">
        <v>-343.6309</v>
      </c>
      <c r="IT47" s="165">
        <v>102.0569</v>
      </c>
      <c r="IU47" s="165">
        <v>101.2706</v>
      </c>
      <c r="IV47" s="165">
        <v>135.2449</v>
      </c>
      <c r="IW47" s="165">
        <v>-444.25049999999999</v>
      </c>
      <c r="IX47" s="165">
        <v>252.3553</v>
      </c>
      <c r="IY47" s="165">
        <v>-198.38220000000001</v>
      </c>
      <c r="IZ47" s="165">
        <v>198.6815</v>
      </c>
      <c r="JA47" s="165">
        <v>-11.257</v>
      </c>
      <c r="JB47" s="165">
        <v>10.506</v>
      </c>
      <c r="JC47" s="165">
        <v>6.64</v>
      </c>
      <c r="JD47" s="165">
        <v>6.4320000000000004</v>
      </c>
      <c r="JE47" s="165">
        <v>6.4480000000000004</v>
      </c>
      <c r="JF47" s="165">
        <v>-6.88</v>
      </c>
      <c r="JG47" s="165">
        <v>-16.559999999999999</v>
      </c>
      <c r="JH47" s="166"/>
      <c r="JI47" s="165">
        <v>17.698899999999998</v>
      </c>
      <c r="JJ47" s="165">
        <v>-20.506599999999999</v>
      </c>
      <c r="JK47" s="165">
        <v>-32.9</v>
      </c>
      <c r="JL47" s="165">
        <v>3.8</v>
      </c>
      <c r="JM47" s="165">
        <v>15.827999999999999</v>
      </c>
      <c r="JN47" s="165">
        <v>17.988</v>
      </c>
      <c r="JO47" s="166"/>
      <c r="JP47" s="166"/>
      <c r="JQ47" s="165">
        <v>54.457299999999996</v>
      </c>
      <c r="JR47" s="165">
        <v>52.782600000000002</v>
      </c>
      <c r="JS47" s="165">
        <v>53.0411</v>
      </c>
      <c r="JT47" s="166"/>
      <c r="JU47" s="165">
        <v>41.6</v>
      </c>
      <c r="JV47" s="165">
        <v>14.9251</v>
      </c>
      <c r="JW47" s="165">
        <v>10.72</v>
      </c>
      <c r="JX47" s="166"/>
      <c r="JY47" s="165">
        <v>-41.380800000000001</v>
      </c>
      <c r="JZ47" s="165">
        <v>79.645099999999999</v>
      </c>
      <c r="KA47" s="165">
        <v>54.006</v>
      </c>
      <c r="KB47" s="165">
        <v>-42.179400000000001</v>
      </c>
      <c r="KC47" s="165">
        <v>-77.351100000000002</v>
      </c>
      <c r="KD47" s="165">
        <v>41.731900000000003</v>
      </c>
      <c r="KE47" s="165">
        <v>35.818600000000004</v>
      </c>
      <c r="KF47" s="165">
        <v>-55</v>
      </c>
      <c r="KG47" s="165">
        <v>54.3</v>
      </c>
      <c r="KH47" s="165">
        <v>-14.812099999999999</v>
      </c>
      <c r="KI47" s="165">
        <v>202.90780000000001</v>
      </c>
    </row>
    <row r="48" spans="1:295" ht="18" customHeight="1" x14ac:dyDescent="0.25">
      <c r="A48" s="161" t="s">
        <v>72</v>
      </c>
      <c r="B48" s="161" t="s">
        <v>873</v>
      </c>
      <c r="C48" s="168">
        <v>0</v>
      </c>
      <c r="D48" s="168">
        <v>20.424299999999999</v>
      </c>
      <c r="E48" s="168">
        <v>-30.221900000000002</v>
      </c>
      <c r="F48" s="168">
        <v>-31.2255</v>
      </c>
      <c r="G48" s="168">
        <v>23.782599999999999</v>
      </c>
      <c r="H48" s="169"/>
      <c r="I48" s="169"/>
      <c r="J48" s="168">
        <v>-97.128600000000006</v>
      </c>
      <c r="K48" s="168">
        <v>72.532700000000006</v>
      </c>
      <c r="L48" s="169"/>
      <c r="M48" s="169"/>
      <c r="N48" s="168">
        <v>-17.760000000000002</v>
      </c>
      <c r="O48" s="168">
        <v>-75.450999999999993</v>
      </c>
      <c r="P48" s="168">
        <v>66</v>
      </c>
      <c r="Q48" s="168">
        <v>19.044</v>
      </c>
      <c r="R48" s="168">
        <v>-66</v>
      </c>
      <c r="S48" s="168">
        <v>13.0832</v>
      </c>
      <c r="T48" s="168">
        <v>53.295999999999999</v>
      </c>
      <c r="U48" s="168">
        <v>14.8522</v>
      </c>
      <c r="V48" s="168">
        <v>14.9358</v>
      </c>
      <c r="W48" s="168">
        <v>24.849699999999999</v>
      </c>
      <c r="X48" s="168">
        <v>10.0403</v>
      </c>
      <c r="Y48" s="168">
        <v>0.2918</v>
      </c>
      <c r="Z48" s="168">
        <v>2.2292000000000001</v>
      </c>
      <c r="AA48" s="169"/>
      <c r="AB48" s="169"/>
      <c r="AC48" s="168">
        <v>-88.96</v>
      </c>
      <c r="AD48" s="168">
        <v>-89.09</v>
      </c>
      <c r="AE48" s="169"/>
      <c r="AF48" s="169"/>
      <c r="AG48" s="168">
        <v>74.8</v>
      </c>
      <c r="AH48" s="168">
        <v>11.401</v>
      </c>
      <c r="AI48" s="168">
        <v>0.20799999999999999</v>
      </c>
      <c r="AJ48" s="170">
        <v>-56.12</v>
      </c>
      <c r="AK48" s="168">
        <v>-56.02</v>
      </c>
      <c r="AL48" s="168">
        <v>-74.08</v>
      </c>
      <c r="AM48" s="168">
        <v>56.12</v>
      </c>
      <c r="AN48" s="168">
        <v>57.3</v>
      </c>
      <c r="AO48" s="168">
        <v>21.186299999999999</v>
      </c>
      <c r="AP48" s="168">
        <v>8.0181000000000004</v>
      </c>
      <c r="AQ48" s="168">
        <v>79.505499999999998</v>
      </c>
      <c r="AR48" s="168">
        <v>81.650199999999998</v>
      </c>
      <c r="AS48" s="168">
        <v>49.380499999999998</v>
      </c>
      <c r="AT48" s="168">
        <v>-59.398099999999999</v>
      </c>
      <c r="AU48" s="168">
        <v>-58.647399999999998</v>
      </c>
      <c r="AV48" s="168">
        <v>3.8208000000000002</v>
      </c>
      <c r="AW48" s="168">
        <v>3.8340000000000001</v>
      </c>
      <c r="AX48" s="168">
        <v>87.141999999999996</v>
      </c>
      <c r="AY48" s="168">
        <v>89.849100000000007</v>
      </c>
      <c r="AZ48" s="168">
        <v>-26.797599999999999</v>
      </c>
      <c r="BA48" s="168">
        <v>-29.2928</v>
      </c>
      <c r="BB48" s="168">
        <v>-415.53899999999999</v>
      </c>
      <c r="BC48" s="168">
        <v>-31.208200000000001</v>
      </c>
      <c r="BD48" s="168">
        <v>-6.3</v>
      </c>
      <c r="BE48" s="168">
        <v>-6.4</v>
      </c>
      <c r="BF48" s="168">
        <v>64.375299999999996</v>
      </c>
      <c r="BG48" s="168">
        <v>63.157499999999999</v>
      </c>
      <c r="BH48" s="168">
        <v>-7.2488999999999999</v>
      </c>
      <c r="BI48" s="169"/>
      <c r="BJ48" s="168">
        <v>-44.296599999999998</v>
      </c>
      <c r="BK48" s="168">
        <v>11.774900000000001</v>
      </c>
      <c r="BL48" s="168">
        <v>7.9001000000000001</v>
      </c>
      <c r="BM48" s="168">
        <v>5.4069000000000003</v>
      </c>
      <c r="BN48" s="168">
        <v>446.3331</v>
      </c>
      <c r="BO48" s="168">
        <v>143.19280000000001</v>
      </c>
      <c r="BP48" s="168">
        <v>144.56610000000001</v>
      </c>
      <c r="BQ48" s="168">
        <v>-472.42790000000002</v>
      </c>
      <c r="BR48" s="168">
        <v>528.25160000000005</v>
      </c>
      <c r="BS48" s="169"/>
      <c r="BT48" s="168">
        <v>-98.627799999999993</v>
      </c>
      <c r="BU48" s="168">
        <v>100.3544</v>
      </c>
      <c r="BV48" s="168">
        <v>117.0502</v>
      </c>
      <c r="BW48" s="168">
        <v>31.16</v>
      </c>
      <c r="BX48" s="168">
        <v>36.74</v>
      </c>
      <c r="BY48" s="169"/>
      <c r="BZ48" s="168">
        <v>84.44</v>
      </c>
      <c r="CA48" s="168">
        <v>-69.251599999999996</v>
      </c>
      <c r="CB48" s="168">
        <v>-69.519599999999997</v>
      </c>
      <c r="CC48" s="168">
        <v>136.05289999999999</v>
      </c>
      <c r="CD48" s="168">
        <v>136.60290000000001</v>
      </c>
      <c r="CE48" s="168">
        <v>-2.0851999999999999</v>
      </c>
      <c r="CF48" s="168">
        <v>-146.89179999999999</v>
      </c>
      <c r="CG48" s="168">
        <v>-146.65969999999999</v>
      </c>
      <c r="CH48" s="168">
        <v>-0.26329999999999998</v>
      </c>
      <c r="CI48" s="168">
        <v>-111.4166</v>
      </c>
      <c r="CJ48" s="169"/>
      <c r="CK48" s="169"/>
      <c r="CL48" s="168">
        <v>83.1</v>
      </c>
      <c r="CM48" s="168">
        <v>224.3</v>
      </c>
      <c r="CN48" s="168">
        <v>-17.36</v>
      </c>
      <c r="CO48" s="168">
        <v>27.537099999999999</v>
      </c>
      <c r="CP48" s="168">
        <v>26.994800000000001</v>
      </c>
      <c r="CQ48" s="168">
        <v>28.168199999999999</v>
      </c>
      <c r="CR48" s="168">
        <v>38.704700000000003</v>
      </c>
      <c r="CS48" s="168">
        <v>39.503900000000002</v>
      </c>
      <c r="CT48" s="169"/>
      <c r="CU48" s="168">
        <v>-96.350700000000003</v>
      </c>
      <c r="CV48" s="168">
        <v>0.36759999999999998</v>
      </c>
      <c r="CW48" s="168">
        <v>18.725200000000001</v>
      </c>
      <c r="CX48" s="168">
        <v>76.66</v>
      </c>
      <c r="CY48" s="168">
        <v>40.44</v>
      </c>
      <c r="CZ48" s="168">
        <v>60.007300000000001</v>
      </c>
      <c r="DA48" s="168">
        <v>57.28</v>
      </c>
      <c r="DB48" s="168">
        <v>-31.01</v>
      </c>
      <c r="DC48" s="169"/>
      <c r="DD48" s="168">
        <v>112.65179999999999</v>
      </c>
      <c r="DE48" s="168">
        <v>111.3668</v>
      </c>
      <c r="DF48" s="168">
        <v>-143.24039999999999</v>
      </c>
      <c r="DG48" s="169"/>
      <c r="DH48" s="168">
        <v>-31.858699999999999</v>
      </c>
      <c r="DI48" s="168">
        <v>-110.3</v>
      </c>
      <c r="DJ48" s="168">
        <v>-111.8</v>
      </c>
      <c r="DK48" s="168">
        <v>27.6828</v>
      </c>
      <c r="DL48" s="168">
        <v>73.251300000000001</v>
      </c>
      <c r="DM48" s="168">
        <v>79.854500000000002</v>
      </c>
      <c r="DN48" s="168">
        <v>103.72920000000001</v>
      </c>
      <c r="DO48" s="168">
        <v>73.010000000000005</v>
      </c>
      <c r="DP48" s="168">
        <v>-10.09</v>
      </c>
      <c r="DQ48" s="168">
        <v>64.402500000000003</v>
      </c>
      <c r="DR48" s="168">
        <v>141.96809999999999</v>
      </c>
      <c r="DS48" s="168">
        <v>-2.72</v>
      </c>
      <c r="DT48" s="168">
        <v>-2.68</v>
      </c>
      <c r="DU48" s="168">
        <v>90.87</v>
      </c>
      <c r="DV48" s="168">
        <v>74.709999999999994</v>
      </c>
      <c r="DW48" s="168">
        <v>141.89089999999999</v>
      </c>
      <c r="DX48" s="168">
        <v>139.94540000000001</v>
      </c>
      <c r="DY48" s="168">
        <v>-49.962400000000002</v>
      </c>
      <c r="DZ48" s="168">
        <v>-48.627299999999998</v>
      </c>
      <c r="EA48" s="169"/>
      <c r="EB48" s="168">
        <v>191.28399999999999</v>
      </c>
      <c r="EC48" s="169"/>
      <c r="ED48" s="169"/>
      <c r="EE48" s="168">
        <v>87.612099999999998</v>
      </c>
      <c r="EF48" s="168">
        <v>62.256100000000004</v>
      </c>
      <c r="EG48" s="168">
        <v>-31.829000000000001</v>
      </c>
      <c r="EH48" s="168">
        <v>481.32119999999998</v>
      </c>
      <c r="EI48" s="168">
        <v>326.53390000000002</v>
      </c>
      <c r="EJ48" s="169"/>
      <c r="EK48" s="168">
        <v>-16.064399999999999</v>
      </c>
      <c r="EL48" s="168">
        <v>-12.941800000000001</v>
      </c>
      <c r="EM48" s="168">
        <v>0</v>
      </c>
      <c r="EN48" s="168">
        <v>55.332500000000003</v>
      </c>
      <c r="EO48" s="168">
        <v>51.603000000000002</v>
      </c>
      <c r="EP48" s="168">
        <v>33.840000000000003</v>
      </c>
      <c r="EQ48" s="168">
        <v>-57.953800000000001</v>
      </c>
      <c r="ER48" s="168">
        <v>-59.601700000000001</v>
      </c>
      <c r="ES48" s="168">
        <v>-19.604500000000002</v>
      </c>
      <c r="ET48" s="169"/>
      <c r="EU48" s="168">
        <v>-12.6</v>
      </c>
      <c r="EV48" s="169"/>
      <c r="EW48" s="168">
        <v>17.299700000000001</v>
      </c>
      <c r="EX48" s="168">
        <v>34.870800000000003</v>
      </c>
      <c r="EY48" s="168">
        <v>-41.929699999999997</v>
      </c>
      <c r="EZ48" s="168">
        <v>-41.408700000000003</v>
      </c>
      <c r="FA48" s="168">
        <v>10.8704</v>
      </c>
      <c r="FB48" s="168">
        <v>-60.124499999999998</v>
      </c>
      <c r="FC48" s="168">
        <v>27.9495</v>
      </c>
      <c r="FD48" s="168">
        <v>25.659800000000001</v>
      </c>
      <c r="FE48" s="169"/>
      <c r="FF48" s="168">
        <v>24.6783</v>
      </c>
      <c r="FG48" s="168">
        <v>39.166600000000003</v>
      </c>
      <c r="FH48" s="168">
        <v>39.286700000000003</v>
      </c>
      <c r="FI48" s="168">
        <v>37.945900000000002</v>
      </c>
      <c r="FJ48" s="168">
        <v>69.996700000000004</v>
      </c>
      <c r="FK48" s="168">
        <v>69.829300000000003</v>
      </c>
      <c r="FL48" s="168">
        <v>-129.27629999999999</v>
      </c>
      <c r="FM48" s="168">
        <v>52.278799999999997</v>
      </c>
      <c r="FN48" s="168">
        <v>51.628700000000002</v>
      </c>
      <c r="FO48" s="168">
        <v>-95.966099999999997</v>
      </c>
      <c r="FP48" s="168">
        <v>-84.009500000000003</v>
      </c>
      <c r="FQ48" s="170">
        <v>-39.198</v>
      </c>
      <c r="FR48" s="169"/>
      <c r="FS48" s="168">
        <v>15.259600000000001</v>
      </c>
      <c r="FT48" s="169"/>
      <c r="FU48" s="169"/>
      <c r="FV48" s="169"/>
      <c r="FW48" s="168">
        <v>-42.101199999999999</v>
      </c>
      <c r="FX48" s="169"/>
      <c r="FY48" s="168">
        <v>-12.504</v>
      </c>
      <c r="FZ48" s="168">
        <v>0.46</v>
      </c>
      <c r="GA48" s="169"/>
      <c r="GB48" s="168">
        <v>26.27</v>
      </c>
      <c r="GC48" s="168">
        <v>84.878699999999995</v>
      </c>
      <c r="GD48" s="168">
        <v>96.825400000000002</v>
      </c>
      <c r="GE48" s="168">
        <v>16.37</v>
      </c>
      <c r="GF48" s="168">
        <v>94.655900000000003</v>
      </c>
      <c r="GG48" s="168">
        <v>20.3</v>
      </c>
      <c r="GH48" s="168">
        <v>-21.625299999999999</v>
      </c>
      <c r="GI48" s="168">
        <v>4.1868999999999996</v>
      </c>
      <c r="GJ48" s="168">
        <v>4.8075000000000001</v>
      </c>
      <c r="GK48" s="168">
        <v>2.8477000000000001</v>
      </c>
      <c r="GL48" s="169"/>
      <c r="GM48" s="169"/>
      <c r="GN48" s="168">
        <v>-16.583300000000001</v>
      </c>
      <c r="GO48" s="168">
        <v>-45.619</v>
      </c>
      <c r="GP48" s="168">
        <v>22.885999999999999</v>
      </c>
      <c r="GQ48" s="168">
        <v>48.1541</v>
      </c>
      <c r="GR48" s="168">
        <v>62.382399999999997</v>
      </c>
      <c r="GS48" s="168">
        <v>63.979700000000001</v>
      </c>
      <c r="GT48" s="168">
        <v>-171.79300000000001</v>
      </c>
      <c r="GU48" s="168">
        <v>-31.925000000000001</v>
      </c>
      <c r="GV48" s="168">
        <v>31.291399999999999</v>
      </c>
      <c r="GW48" s="168">
        <v>-61.686700000000002</v>
      </c>
      <c r="GX48" s="168">
        <v>11.739699999999999</v>
      </c>
      <c r="GY48" s="168">
        <v>15.931900000000001</v>
      </c>
      <c r="GZ48" s="169"/>
      <c r="HA48" s="168">
        <v>14.1173</v>
      </c>
      <c r="HB48" s="168">
        <v>0</v>
      </c>
      <c r="HC48" s="168">
        <v>373.0102</v>
      </c>
      <c r="HD48" s="169"/>
      <c r="HE48" s="169"/>
      <c r="HF48" s="169"/>
      <c r="HG48" s="169"/>
      <c r="HH48" s="168">
        <v>546.27570000000003</v>
      </c>
      <c r="HI48" s="168">
        <v>0</v>
      </c>
      <c r="HJ48" s="168">
        <v>-339.14530000000002</v>
      </c>
      <c r="HK48" s="168">
        <v>-52.410299999999999</v>
      </c>
      <c r="HL48" s="168">
        <v>-42.034100000000002</v>
      </c>
      <c r="HM48" s="168">
        <v>82.880799999999994</v>
      </c>
      <c r="HN48" s="168">
        <v>81.5214</v>
      </c>
      <c r="HO48" s="169"/>
      <c r="HP48" s="169"/>
      <c r="HQ48" s="168">
        <v>42.146900000000002</v>
      </c>
      <c r="HR48" s="168">
        <v>42.07</v>
      </c>
      <c r="HS48" s="168">
        <v>-69.364900000000006</v>
      </c>
      <c r="HT48" s="168">
        <v>-69.135000000000005</v>
      </c>
      <c r="HU48" s="168">
        <v>99.16</v>
      </c>
      <c r="HV48" s="168">
        <v>98.64</v>
      </c>
      <c r="HW48" s="168">
        <v>2</v>
      </c>
      <c r="HX48" s="168">
        <v>2.1</v>
      </c>
      <c r="HY48" s="168">
        <v>21.699100000000001</v>
      </c>
      <c r="HZ48" s="168">
        <v>42.8</v>
      </c>
      <c r="IA48" s="168">
        <v>-341.31740000000002</v>
      </c>
      <c r="IB48" s="169"/>
      <c r="IC48" s="169"/>
      <c r="ID48" s="168">
        <v>21.3</v>
      </c>
      <c r="IE48" s="168">
        <v>-41.7</v>
      </c>
      <c r="IF48" s="168">
        <v>-41.1</v>
      </c>
      <c r="IG48" s="168">
        <v>-40.6</v>
      </c>
      <c r="IH48" s="169"/>
      <c r="II48" s="169"/>
      <c r="IJ48" s="168">
        <v>-536.84799999999996</v>
      </c>
      <c r="IK48" s="168">
        <v>-299.0754</v>
      </c>
      <c r="IL48" s="168">
        <v>454.15030000000002</v>
      </c>
      <c r="IM48" s="168">
        <v>350.66919999999999</v>
      </c>
      <c r="IN48" s="168">
        <v>-10.6128</v>
      </c>
      <c r="IO48" s="168">
        <v>-344.61880000000002</v>
      </c>
      <c r="IP48" s="168">
        <v>343.0804</v>
      </c>
      <c r="IQ48" s="168">
        <v>-133.67490000000001</v>
      </c>
      <c r="IR48" s="168">
        <v>-246.2869</v>
      </c>
      <c r="IS48" s="168">
        <v>-337.06</v>
      </c>
      <c r="IT48" s="168">
        <v>99.839600000000004</v>
      </c>
      <c r="IU48" s="168">
        <v>99.947999999999993</v>
      </c>
      <c r="IV48" s="168">
        <v>136.5401</v>
      </c>
      <c r="IW48" s="168">
        <v>-434.16609999999997</v>
      </c>
      <c r="IX48" s="168">
        <v>251.34460000000001</v>
      </c>
      <c r="IY48" s="168">
        <v>-188.48050000000001</v>
      </c>
      <c r="IZ48" s="168">
        <v>195.56819999999999</v>
      </c>
      <c r="JA48" s="168">
        <v>-8.5680999999999994</v>
      </c>
      <c r="JB48" s="168">
        <v>8.2279999999999998</v>
      </c>
      <c r="JC48" s="168">
        <v>7.36</v>
      </c>
      <c r="JD48" s="168">
        <v>6.43</v>
      </c>
      <c r="JE48" s="168">
        <v>6.4489999999999998</v>
      </c>
      <c r="JF48" s="168">
        <v>-7.44</v>
      </c>
      <c r="JG48" s="168">
        <v>-17.28</v>
      </c>
      <c r="JH48" s="169"/>
      <c r="JI48" s="168">
        <v>17.698899999999998</v>
      </c>
      <c r="JJ48" s="168">
        <v>-20.772099999999998</v>
      </c>
      <c r="JK48" s="168">
        <v>-33.104399999999998</v>
      </c>
      <c r="JL48" s="168">
        <v>3.3</v>
      </c>
      <c r="JM48" s="168">
        <v>16.11</v>
      </c>
      <c r="JN48" s="168">
        <v>17.527000000000001</v>
      </c>
      <c r="JO48" s="169"/>
      <c r="JP48" s="169"/>
      <c r="JQ48" s="168">
        <v>53.085299999999997</v>
      </c>
      <c r="JR48" s="168">
        <v>54.587200000000003</v>
      </c>
      <c r="JS48" s="168">
        <v>54.286000000000001</v>
      </c>
      <c r="JT48" s="169"/>
      <c r="JU48" s="168">
        <v>43.3</v>
      </c>
      <c r="JV48" s="168">
        <v>15.9312</v>
      </c>
      <c r="JW48" s="168">
        <v>10.76</v>
      </c>
      <c r="JX48" s="169"/>
      <c r="JY48" s="168">
        <v>-43.198999999999998</v>
      </c>
      <c r="JZ48" s="168">
        <v>79.363600000000005</v>
      </c>
      <c r="KA48" s="168">
        <v>53.447699999999998</v>
      </c>
      <c r="KB48" s="168">
        <v>-42.578299999999999</v>
      </c>
      <c r="KC48" s="168">
        <v>-78.617199999999997</v>
      </c>
      <c r="KD48" s="168">
        <v>41.101599999999998</v>
      </c>
      <c r="KE48" s="168">
        <v>36.546300000000002</v>
      </c>
      <c r="KF48" s="168">
        <v>-53.7</v>
      </c>
      <c r="KG48" s="168">
        <v>54.3</v>
      </c>
      <c r="KH48" s="168">
        <v>-7.423</v>
      </c>
      <c r="KI48" s="168">
        <v>195.3177</v>
      </c>
    </row>
    <row r="49" spans="1:295" ht="18" customHeight="1" x14ac:dyDescent="0.25">
      <c r="A49" s="161" t="s">
        <v>72</v>
      </c>
      <c r="B49" s="161" t="s">
        <v>874</v>
      </c>
      <c r="C49" s="162">
        <v>0</v>
      </c>
      <c r="D49" s="162">
        <v>20.175899999999999</v>
      </c>
      <c r="E49" s="163"/>
      <c r="F49" s="162">
        <v>-31.9129</v>
      </c>
      <c r="G49" s="162">
        <v>20.073799999999999</v>
      </c>
      <c r="H49" s="163"/>
      <c r="I49" s="162">
        <v>58.676600000000001</v>
      </c>
      <c r="J49" s="162">
        <v>-95.464500000000001</v>
      </c>
      <c r="K49" s="163"/>
      <c r="L49" s="163"/>
      <c r="M49" s="162">
        <v>35.211500000000001</v>
      </c>
      <c r="N49" s="162">
        <v>-17.760000000000002</v>
      </c>
      <c r="O49" s="162">
        <v>-72.275999999999996</v>
      </c>
      <c r="P49" s="163"/>
      <c r="Q49" s="162">
        <v>18.216000000000001</v>
      </c>
      <c r="R49" s="162">
        <v>-63.8</v>
      </c>
      <c r="S49" s="162">
        <v>11.3064</v>
      </c>
      <c r="T49" s="162">
        <v>53.677</v>
      </c>
      <c r="U49" s="162">
        <v>14.461600000000001</v>
      </c>
      <c r="V49" s="162">
        <v>14.540699999999999</v>
      </c>
      <c r="W49" s="162">
        <v>24.170100000000001</v>
      </c>
      <c r="X49" s="162">
        <v>10.2904</v>
      </c>
      <c r="Y49" s="162">
        <v>0.30509999999999998</v>
      </c>
      <c r="Z49" s="162">
        <v>2.2399</v>
      </c>
      <c r="AA49" s="163"/>
      <c r="AB49" s="163"/>
      <c r="AC49" s="162">
        <v>-88.12</v>
      </c>
      <c r="AD49" s="162">
        <v>-88.18</v>
      </c>
      <c r="AE49" s="163"/>
      <c r="AF49" s="162">
        <v>17.760000000000002</v>
      </c>
      <c r="AG49" s="162">
        <v>70.400000000000006</v>
      </c>
      <c r="AH49" s="162">
        <v>11.596</v>
      </c>
      <c r="AI49" s="162">
        <v>0.20799999999999999</v>
      </c>
      <c r="AJ49" s="164">
        <v>-55.31</v>
      </c>
      <c r="AK49" s="162">
        <v>-54.81</v>
      </c>
      <c r="AL49" s="162">
        <v>-73.849999999999994</v>
      </c>
      <c r="AM49" s="162">
        <v>55.31</v>
      </c>
      <c r="AN49" s="162">
        <v>55.46</v>
      </c>
      <c r="AO49" s="162">
        <v>20.926500000000001</v>
      </c>
      <c r="AP49" s="162">
        <v>8.5495999999999999</v>
      </c>
      <c r="AQ49" s="162">
        <v>77.792199999999994</v>
      </c>
      <c r="AR49" s="162">
        <v>79.796099999999996</v>
      </c>
      <c r="AS49" s="162">
        <v>49.993099999999998</v>
      </c>
      <c r="AT49" s="162">
        <v>-59.858699999999999</v>
      </c>
      <c r="AU49" s="162">
        <v>-58.895200000000003</v>
      </c>
      <c r="AV49" s="162">
        <v>4.7683999999999997</v>
      </c>
      <c r="AW49" s="162">
        <v>4.8449</v>
      </c>
      <c r="AX49" s="162">
        <v>87.212500000000006</v>
      </c>
      <c r="AY49" s="162">
        <v>88.867199999999997</v>
      </c>
      <c r="AZ49" s="162">
        <v>-25.0076</v>
      </c>
      <c r="BA49" s="162">
        <v>-27.0871</v>
      </c>
      <c r="BB49" s="162">
        <v>-409.97919999999999</v>
      </c>
      <c r="BC49" s="162">
        <v>-35.732199999999999</v>
      </c>
      <c r="BD49" s="162">
        <v>-3.7</v>
      </c>
      <c r="BE49" s="162">
        <v>-3.7</v>
      </c>
      <c r="BF49" s="163"/>
      <c r="BG49" s="162">
        <v>63.5077</v>
      </c>
      <c r="BH49" s="162">
        <v>-7.2274000000000003</v>
      </c>
      <c r="BI49" s="163"/>
      <c r="BJ49" s="162">
        <v>-43.775399999999998</v>
      </c>
      <c r="BK49" s="162">
        <v>11.9697</v>
      </c>
      <c r="BL49" s="162">
        <v>7.9454000000000002</v>
      </c>
      <c r="BM49" s="162">
        <v>5.3002000000000002</v>
      </c>
      <c r="BN49" s="162">
        <v>442.33510000000001</v>
      </c>
      <c r="BO49" s="162">
        <v>147.0992</v>
      </c>
      <c r="BP49" s="162">
        <v>147.40440000000001</v>
      </c>
      <c r="BQ49" s="162">
        <v>-482.28339999999997</v>
      </c>
      <c r="BR49" s="162">
        <v>524.02700000000004</v>
      </c>
      <c r="BS49" s="163"/>
      <c r="BT49" s="162">
        <v>-69.7881</v>
      </c>
      <c r="BU49" s="162">
        <v>71.587199999999996</v>
      </c>
      <c r="BV49" s="163"/>
      <c r="BW49" s="162">
        <v>31.11</v>
      </c>
      <c r="BX49" s="162">
        <v>36.32</v>
      </c>
      <c r="BY49" s="162">
        <v>76.89</v>
      </c>
      <c r="BZ49" s="163"/>
      <c r="CA49" s="162">
        <v>-73.806200000000004</v>
      </c>
      <c r="CB49" s="162">
        <v>-74.877799999999993</v>
      </c>
      <c r="CC49" s="162">
        <v>136.40199999999999</v>
      </c>
      <c r="CD49" s="162">
        <v>137.87639999999999</v>
      </c>
      <c r="CE49" s="162">
        <v>-2.0748000000000002</v>
      </c>
      <c r="CF49" s="162">
        <v>-139.18389999999999</v>
      </c>
      <c r="CG49" s="162">
        <v>-140.33690000000001</v>
      </c>
      <c r="CH49" s="162">
        <v>-1.6234</v>
      </c>
      <c r="CI49" s="162">
        <v>-109.91889999999999</v>
      </c>
      <c r="CJ49" s="163"/>
      <c r="CK49" s="163"/>
      <c r="CL49" s="162">
        <v>76.5</v>
      </c>
      <c r="CM49" s="162">
        <v>221.3</v>
      </c>
      <c r="CN49" s="162">
        <v>-17.760000000000002</v>
      </c>
      <c r="CO49" s="162">
        <v>30.504999999999999</v>
      </c>
      <c r="CP49" s="162">
        <v>29.7578</v>
      </c>
      <c r="CQ49" s="162">
        <v>30.730799999999999</v>
      </c>
      <c r="CR49" s="162">
        <v>42.195300000000003</v>
      </c>
      <c r="CS49" s="162">
        <v>42.815600000000003</v>
      </c>
      <c r="CT49" s="163"/>
      <c r="CU49" s="162">
        <v>-99.329800000000006</v>
      </c>
      <c r="CV49" s="162">
        <v>0.44800000000000001</v>
      </c>
      <c r="CW49" s="162">
        <v>18.943899999999999</v>
      </c>
      <c r="CX49" s="162">
        <v>73.27</v>
      </c>
      <c r="CY49" s="162">
        <v>39.51</v>
      </c>
      <c r="CZ49" s="162">
        <v>57.8979</v>
      </c>
      <c r="DA49" s="162">
        <v>54.936199999999999</v>
      </c>
      <c r="DB49" s="162">
        <v>-30.76</v>
      </c>
      <c r="DC49" s="163"/>
      <c r="DD49" s="162">
        <v>111.1828</v>
      </c>
      <c r="DE49" s="162">
        <v>110.43810000000001</v>
      </c>
      <c r="DF49" s="162">
        <v>-148.2099</v>
      </c>
      <c r="DG49" s="163"/>
      <c r="DH49" s="162">
        <v>-31.7822</v>
      </c>
      <c r="DI49" s="162">
        <v>-108.9</v>
      </c>
      <c r="DJ49" s="162">
        <v>-109.3</v>
      </c>
      <c r="DK49" s="163"/>
      <c r="DL49" s="162">
        <v>70.614599999999996</v>
      </c>
      <c r="DM49" s="162">
        <v>78.915199999999999</v>
      </c>
      <c r="DN49" s="162">
        <v>100.2136</v>
      </c>
      <c r="DO49" s="162">
        <v>70.02</v>
      </c>
      <c r="DP49" s="162">
        <v>-10.130000000000001</v>
      </c>
      <c r="DQ49" s="162">
        <v>65.0535</v>
      </c>
      <c r="DR49" s="162">
        <v>147.3484</v>
      </c>
      <c r="DS49" s="162">
        <v>-2.82</v>
      </c>
      <c r="DT49" s="162">
        <v>-2.81</v>
      </c>
      <c r="DU49" s="162">
        <v>87.5</v>
      </c>
      <c r="DV49" s="162">
        <v>74.63</v>
      </c>
      <c r="DW49" s="162">
        <v>149.03639999999999</v>
      </c>
      <c r="DX49" s="162">
        <v>144.74549999999999</v>
      </c>
      <c r="DY49" s="162">
        <v>-50.5443</v>
      </c>
      <c r="DZ49" s="162">
        <v>-48.7</v>
      </c>
      <c r="EA49" s="163"/>
      <c r="EB49" s="162">
        <v>191.49019999999999</v>
      </c>
      <c r="EC49" s="163"/>
      <c r="ED49" s="162">
        <v>187.81219999999999</v>
      </c>
      <c r="EE49" s="162">
        <v>85.077299999999994</v>
      </c>
      <c r="EF49" s="162">
        <v>59.866700000000002</v>
      </c>
      <c r="EG49" s="162">
        <v>-32.098999999999997</v>
      </c>
      <c r="EH49" s="162">
        <v>492.1918</v>
      </c>
      <c r="EI49" s="162">
        <v>312.82900000000001</v>
      </c>
      <c r="EJ49" s="163"/>
      <c r="EK49" s="162">
        <v>-15.5063</v>
      </c>
      <c r="EL49" s="162">
        <v>-12.2178</v>
      </c>
      <c r="EM49" s="162">
        <v>8.5410000000000004</v>
      </c>
      <c r="EN49" s="162">
        <v>51.2119</v>
      </c>
      <c r="EO49" s="162">
        <v>47.954999999999998</v>
      </c>
      <c r="EP49" s="162">
        <v>30.768000000000001</v>
      </c>
      <c r="EQ49" s="162">
        <v>-57.7744</v>
      </c>
      <c r="ER49" s="162">
        <v>-58.942900000000002</v>
      </c>
      <c r="ES49" s="162">
        <v>-17.459299999999999</v>
      </c>
      <c r="ET49" s="163"/>
      <c r="EU49" s="162">
        <v>-13.24</v>
      </c>
      <c r="EV49" s="163"/>
      <c r="EW49" s="162">
        <v>17.247399999999999</v>
      </c>
      <c r="EX49" s="162">
        <v>27.177099999999999</v>
      </c>
      <c r="EY49" s="162">
        <v>-41.405900000000003</v>
      </c>
      <c r="EZ49" s="162">
        <v>-40.909199999999998</v>
      </c>
      <c r="FA49" s="162">
        <v>11.2211</v>
      </c>
      <c r="FB49" s="162">
        <v>-56.438099999999999</v>
      </c>
      <c r="FC49" s="162">
        <v>23.608499999999999</v>
      </c>
      <c r="FD49" s="162">
        <v>25.130800000000001</v>
      </c>
      <c r="FE49" s="163"/>
      <c r="FF49" s="162">
        <v>24.802399999999999</v>
      </c>
      <c r="FG49" s="162">
        <v>34.197699999999998</v>
      </c>
      <c r="FH49" s="162">
        <v>34.843400000000003</v>
      </c>
      <c r="FI49" s="162">
        <v>33.226999999999997</v>
      </c>
      <c r="FJ49" s="162">
        <v>74.3506</v>
      </c>
      <c r="FK49" s="162">
        <v>74.015699999999995</v>
      </c>
      <c r="FL49" s="162">
        <v>-120.4011</v>
      </c>
      <c r="FM49" s="162">
        <v>52.197299999999998</v>
      </c>
      <c r="FN49" s="162">
        <v>52.233899999999998</v>
      </c>
      <c r="FO49" s="162">
        <v>-90.034599999999998</v>
      </c>
      <c r="FP49" s="162">
        <v>-82.105699999999999</v>
      </c>
      <c r="FQ49" s="162">
        <v>-36.51</v>
      </c>
      <c r="FR49" s="162">
        <v>-39.549999999999997</v>
      </c>
      <c r="FS49" s="162">
        <v>14.6761</v>
      </c>
      <c r="FT49" s="162">
        <v>1.4907999999999999</v>
      </c>
      <c r="FU49" s="162">
        <v>-9.2899999999999991</v>
      </c>
      <c r="FV49" s="162">
        <v>16.7</v>
      </c>
      <c r="FW49" s="162">
        <v>-35.298299999999998</v>
      </c>
      <c r="FX49" s="163"/>
      <c r="FY49" s="162">
        <v>-6.3840000000000003</v>
      </c>
      <c r="FZ49" s="162">
        <v>0.54700000000000004</v>
      </c>
      <c r="GA49" s="163"/>
      <c r="GB49" s="162">
        <v>29.91</v>
      </c>
      <c r="GC49" s="162">
        <v>82.772000000000006</v>
      </c>
      <c r="GD49" s="162">
        <v>93.191900000000004</v>
      </c>
      <c r="GE49" s="162">
        <v>16.600000000000001</v>
      </c>
      <c r="GF49" s="162">
        <v>96.918800000000005</v>
      </c>
      <c r="GG49" s="162">
        <v>21.7</v>
      </c>
      <c r="GH49" s="162">
        <v>-20.712399999999999</v>
      </c>
      <c r="GI49" s="162">
        <v>3.7328000000000001</v>
      </c>
      <c r="GJ49" s="162">
        <v>4.2176999999999998</v>
      </c>
      <c r="GK49" s="162">
        <v>2.7833999999999999</v>
      </c>
      <c r="GL49" s="163"/>
      <c r="GM49" s="163"/>
      <c r="GN49" s="162">
        <v>-16.16</v>
      </c>
      <c r="GO49" s="162">
        <v>-44.5899</v>
      </c>
      <c r="GP49" s="162">
        <v>22.597999999999999</v>
      </c>
      <c r="GQ49" s="162">
        <v>46.429200000000002</v>
      </c>
      <c r="GR49" s="162">
        <v>61.598399999999998</v>
      </c>
      <c r="GS49" s="162">
        <v>61.694899999999997</v>
      </c>
      <c r="GT49" s="162">
        <v>-170.63749999999999</v>
      </c>
      <c r="GU49" s="162">
        <v>-31.224799999999998</v>
      </c>
      <c r="GV49" s="162">
        <v>31.167200000000001</v>
      </c>
      <c r="GW49" s="162">
        <v>-60.7545</v>
      </c>
      <c r="GX49" s="162">
        <v>12.1045</v>
      </c>
      <c r="GY49" s="162">
        <v>15.365500000000001</v>
      </c>
      <c r="GZ49" s="162">
        <v>14.9375</v>
      </c>
      <c r="HA49" s="162">
        <v>14.6295</v>
      </c>
      <c r="HB49" s="162">
        <v>0</v>
      </c>
      <c r="HC49" s="162">
        <v>361.21319999999997</v>
      </c>
      <c r="HD49" s="163"/>
      <c r="HE49" s="163"/>
      <c r="HF49" s="162">
        <v>-552.07569999999998</v>
      </c>
      <c r="HG49" s="162">
        <v>553.11980000000005</v>
      </c>
      <c r="HH49" s="162">
        <v>522.54539999999997</v>
      </c>
      <c r="HI49" s="162">
        <v>0</v>
      </c>
      <c r="HJ49" s="162">
        <v>-330.51499999999999</v>
      </c>
      <c r="HK49" s="162">
        <v>-54.875100000000003</v>
      </c>
      <c r="HL49" s="162">
        <v>-45.369199999999999</v>
      </c>
      <c r="HM49" s="162">
        <v>84.835099999999997</v>
      </c>
      <c r="HN49" s="162">
        <v>83.431100000000001</v>
      </c>
      <c r="HO49" s="163"/>
      <c r="HP49" s="163"/>
      <c r="HQ49" s="162">
        <v>42.959899999999998</v>
      </c>
      <c r="HR49" s="162">
        <v>42.938000000000002</v>
      </c>
      <c r="HS49" s="162">
        <v>-67.887500000000003</v>
      </c>
      <c r="HT49" s="162">
        <v>-67.392099999999999</v>
      </c>
      <c r="HU49" s="162">
        <v>98.99</v>
      </c>
      <c r="HV49" s="162">
        <v>97.51</v>
      </c>
      <c r="HW49" s="162">
        <v>1.9</v>
      </c>
      <c r="HX49" s="162">
        <v>1.6</v>
      </c>
      <c r="HY49" s="162">
        <v>21.863600000000002</v>
      </c>
      <c r="HZ49" s="162">
        <v>41.44</v>
      </c>
      <c r="IA49" s="162">
        <v>-348.4323</v>
      </c>
      <c r="IB49" s="163"/>
      <c r="IC49" s="163"/>
      <c r="ID49" s="162">
        <v>20.2</v>
      </c>
      <c r="IE49" s="162">
        <v>-45</v>
      </c>
      <c r="IF49" s="162">
        <v>-41.2</v>
      </c>
      <c r="IG49" s="162">
        <v>-41.4</v>
      </c>
      <c r="IH49" s="163"/>
      <c r="II49" s="163"/>
      <c r="IJ49" s="162">
        <v>-518.84730000000002</v>
      </c>
      <c r="IK49" s="162">
        <v>-278.3492</v>
      </c>
      <c r="IL49" s="162">
        <v>448.97590000000002</v>
      </c>
      <c r="IM49" s="162">
        <v>344.05419999999998</v>
      </c>
      <c r="IN49" s="162">
        <v>0.89749999999999996</v>
      </c>
      <c r="IO49" s="162">
        <v>-335.86430000000001</v>
      </c>
      <c r="IP49" s="162">
        <v>341.67869999999999</v>
      </c>
      <c r="IQ49" s="162">
        <v>-138.94640000000001</v>
      </c>
      <c r="IR49" s="162">
        <v>-243.13939999999999</v>
      </c>
      <c r="IS49" s="162">
        <v>-331.08440000000002</v>
      </c>
      <c r="IT49" s="162">
        <v>94.694400000000002</v>
      </c>
      <c r="IU49" s="162">
        <v>94.3917</v>
      </c>
      <c r="IV49" s="162">
        <v>136.14019999999999</v>
      </c>
      <c r="IW49" s="162">
        <v>-434.65410000000003</v>
      </c>
      <c r="IX49" s="162">
        <v>251.68989999999999</v>
      </c>
      <c r="IY49" s="162">
        <v>-185.2955</v>
      </c>
      <c r="IZ49" s="162">
        <v>186.8707</v>
      </c>
      <c r="JA49" s="162">
        <v>-9.6750000000000007</v>
      </c>
      <c r="JB49" s="162">
        <v>8.0280000000000005</v>
      </c>
      <c r="JC49" s="162">
        <v>7.28</v>
      </c>
      <c r="JD49" s="162">
        <v>6.4989999999999997</v>
      </c>
      <c r="JE49" s="162">
        <v>6.53</v>
      </c>
      <c r="JF49" s="162">
        <v>-7.36</v>
      </c>
      <c r="JG49" s="162">
        <v>-16.88</v>
      </c>
      <c r="JH49" s="163"/>
      <c r="JI49" s="162">
        <v>18.019400000000001</v>
      </c>
      <c r="JJ49" s="162">
        <v>-21.5625</v>
      </c>
      <c r="JK49" s="162">
        <v>-33.7789</v>
      </c>
      <c r="JL49" s="162">
        <v>5.3</v>
      </c>
      <c r="JM49" s="162">
        <v>18.25</v>
      </c>
      <c r="JN49" s="162">
        <v>15.452</v>
      </c>
      <c r="JO49" s="163"/>
      <c r="JP49" s="163"/>
      <c r="JQ49" s="162">
        <v>54.081400000000002</v>
      </c>
      <c r="JR49" s="162">
        <v>53.075800000000001</v>
      </c>
      <c r="JS49" s="162">
        <v>53.173299999999998</v>
      </c>
      <c r="JT49" s="163"/>
      <c r="JU49" s="162">
        <v>45.8</v>
      </c>
      <c r="JV49" s="162">
        <v>16.284600000000001</v>
      </c>
      <c r="JW49" s="162">
        <v>10.53</v>
      </c>
      <c r="JX49" s="163"/>
      <c r="JY49" s="162">
        <v>-45.6661</v>
      </c>
      <c r="JZ49" s="162">
        <v>80.818799999999996</v>
      </c>
      <c r="KA49" s="162">
        <v>56.347900000000003</v>
      </c>
      <c r="KB49" s="162">
        <v>-45.074199999999998</v>
      </c>
      <c r="KC49" s="162">
        <v>-79.784700000000001</v>
      </c>
      <c r="KD49" s="162">
        <v>44.956600000000002</v>
      </c>
      <c r="KE49" s="162">
        <v>34.701500000000003</v>
      </c>
      <c r="KF49" s="162">
        <v>-56.1</v>
      </c>
      <c r="KG49" s="162">
        <v>56.8</v>
      </c>
      <c r="KH49" s="162">
        <v>-22.317</v>
      </c>
      <c r="KI49" s="162">
        <v>203.7261</v>
      </c>
    </row>
    <row r="50" spans="1:295" ht="18" customHeight="1" x14ac:dyDescent="0.25">
      <c r="A50" s="161" t="s">
        <v>72</v>
      </c>
      <c r="B50" s="161" t="s">
        <v>875</v>
      </c>
      <c r="C50" s="165">
        <v>0</v>
      </c>
      <c r="D50" s="166"/>
      <c r="E50" s="165">
        <v>-29.0747</v>
      </c>
      <c r="F50" s="165">
        <v>-31.968399999999999</v>
      </c>
      <c r="G50" s="165">
        <v>21.8781</v>
      </c>
      <c r="H50" s="166"/>
      <c r="I50" s="165">
        <v>56.55</v>
      </c>
      <c r="J50" s="165">
        <v>-92.325900000000004</v>
      </c>
      <c r="K50" s="165">
        <v>77.426699999999997</v>
      </c>
      <c r="L50" s="165">
        <v>38.878799999999998</v>
      </c>
      <c r="M50" s="165">
        <v>37.886899999999997</v>
      </c>
      <c r="N50" s="165">
        <v>-19.98</v>
      </c>
      <c r="O50" s="165">
        <v>-68.570999999999998</v>
      </c>
      <c r="P50" s="165">
        <v>61.6</v>
      </c>
      <c r="Q50" s="165">
        <v>17.388000000000002</v>
      </c>
      <c r="R50" s="165">
        <v>-61.6</v>
      </c>
      <c r="S50" s="165">
        <v>10.898300000000001</v>
      </c>
      <c r="T50" s="165">
        <v>51.200800000000001</v>
      </c>
      <c r="U50" s="165">
        <v>13.9878</v>
      </c>
      <c r="V50" s="165">
        <v>13.963900000000001</v>
      </c>
      <c r="W50" s="165">
        <v>23.340800000000002</v>
      </c>
      <c r="X50" s="165">
        <v>10.1279</v>
      </c>
      <c r="Y50" s="165">
        <v>0.37930000000000003</v>
      </c>
      <c r="Z50" s="165">
        <v>2.2961999999999998</v>
      </c>
      <c r="AA50" s="166"/>
      <c r="AB50" s="166"/>
      <c r="AC50" s="165">
        <v>-87.73</v>
      </c>
      <c r="AD50" s="165">
        <v>-87.61</v>
      </c>
      <c r="AE50" s="166"/>
      <c r="AF50" s="165">
        <v>19.98</v>
      </c>
      <c r="AG50" s="165">
        <v>68.2</v>
      </c>
      <c r="AH50" s="165">
        <v>11.586</v>
      </c>
      <c r="AI50" s="165">
        <v>0.20899999999999999</v>
      </c>
      <c r="AJ50" s="167">
        <v>-54.18</v>
      </c>
      <c r="AK50" s="165">
        <v>-54.37</v>
      </c>
      <c r="AL50" s="165">
        <v>-72.95</v>
      </c>
      <c r="AM50" s="165">
        <v>54.18</v>
      </c>
      <c r="AN50" s="165">
        <v>54.74</v>
      </c>
      <c r="AO50" s="165">
        <v>20.422699999999999</v>
      </c>
      <c r="AP50" s="165">
        <v>8.9674999999999994</v>
      </c>
      <c r="AQ50" s="165">
        <v>76.946200000000005</v>
      </c>
      <c r="AR50" s="165">
        <v>79.540300000000002</v>
      </c>
      <c r="AS50" s="165">
        <v>48.3658</v>
      </c>
      <c r="AT50" s="165">
        <v>-58.772500000000001</v>
      </c>
      <c r="AU50" s="165">
        <v>-58.457900000000002</v>
      </c>
      <c r="AV50" s="165">
        <v>6.0412999999999997</v>
      </c>
      <c r="AW50" s="165">
        <v>5.9604999999999997</v>
      </c>
      <c r="AX50" s="165">
        <v>85.638800000000003</v>
      </c>
      <c r="AY50" s="165">
        <v>87.837500000000006</v>
      </c>
      <c r="AZ50" s="165">
        <v>-26.333100000000002</v>
      </c>
      <c r="BA50" s="165">
        <v>-27.5197</v>
      </c>
      <c r="BB50" s="165">
        <v>-400.18860000000001</v>
      </c>
      <c r="BC50" s="165">
        <v>-32.9893</v>
      </c>
      <c r="BD50" s="165">
        <v>-5.2</v>
      </c>
      <c r="BE50" s="165">
        <v>-5.2</v>
      </c>
      <c r="BF50" s="165">
        <v>63.538800000000002</v>
      </c>
      <c r="BG50" s="165">
        <v>62.785899999999998</v>
      </c>
      <c r="BH50" s="165">
        <v>-7.0566000000000004</v>
      </c>
      <c r="BI50" s="166"/>
      <c r="BJ50" s="165">
        <v>-43.015000000000001</v>
      </c>
      <c r="BK50" s="165">
        <v>11.4833</v>
      </c>
      <c r="BL50" s="165">
        <v>8.3394999999999992</v>
      </c>
      <c r="BM50" s="165">
        <v>5.6886000000000001</v>
      </c>
      <c r="BN50" s="165">
        <v>432.96600000000001</v>
      </c>
      <c r="BO50" s="165">
        <v>139.83580000000001</v>
      </c>
      <c r="BP50" s="165">
        <v>139.65270000000001</v>
      </c>
      <c r="BQ50" s="165">
        <v>-447.72500000000002</v>
      </c>
      <c r="BR50" s="165">
        <v>517.69060000000002</v>
      </c>
      <c r="BS50" s="166"/>
      <c r="BT50" s="165">
        <v>-97.302000000000007</v>
      </c>
      <c r="BU50" s="165">
        <v>98.522099999999995</v>
      </c>
      <c r="BV50" s="166"/>
      <c r="BW50" s="165">
        <v>30.78</v>
      </c>
      <c r="BX50" s="165">
        <v>35.590000000000003</v>
      </c>
      <c r="BY50" s="165">
        <v>76.12</v>
      </c>
      <c r="BZ50" s="166"/>
      <c r="CA50" s="165">
        <v>-69.787499999999994</v>
      </c>
      <c r="CB50" s="165">
        <v>-69.921400000000006</v>
      </c>
      <c r="CC50" s="165">
        <v>136.6643</v>
      </c>
      <c r="CD50" s="165">
        <v>136.2876</v>
      </c>
      <c r="CE50" s="165">
        <v>-0.94010000000000005</v>
      </c>
      <c r="CF50" s="165">
        <v>-143.53380000000001</v>
      </c>
      <c r="CG50" s="165">
        <v>-144.20310000000001</v>
      </c>
      <c r="CH50" s="165">
        <v>-1.468</v>
      </c>
      <c r="CI50" s="165">
        <v>-111.5459</v>
      </c>
      <c r="CJ50" s="166"/>
      <c r="CK50" s="166"/>
      <c r="CL50" s="165">
        <v>77.2</v>
      </c>
      <c r="CM50" s="165">
        <v>222.6</v>
      </c>
      <c r="CN50" s="165">
        <v>-17.809999999999999</v>
      </c>
      <c r="CO50" s="165">
        <v>28.613499999999998</v>
      </c>
      <c r="CP50" s="165">
        <v>28.095500000000001</v>
      </c>
      <c r="CQ50" s="165">
        <v>29.084599999999998</v>
      </c>
      <c r="CR50" s="165">
        <v>37.966099999999997</v>
      </c>
      <c r="CS50" s="165">
        <v>39.605899999999998</v>
      </c>
      <c r="CT50" s="166"/>
      <c r="CU50" s="165">
        <v>-93.460999999999999</v>
      </c>
      <c r="CV50" s="165">
        <v>-0.47570000000000001</v>
      </c>
      <c r="CW50" s="165">
        <v>18.974599999999999</v>
      </c>
      <c r="CX50" s="165">
        <v>76.069999999999993</v>
      </c>
      <c r="CY50" s="165">
        <v>40.51</v>
      </c>
      <c r="CZ50" s="165">
        <v>56.491700000000002</v>
      </c>
      <c r="DA50" s="165">
        <v>53.764299999999999</v>
      </c>
      <c r="DB50" s="165">
        <v>-30.42</v>
      </c>
      <c r="DC50" s="166"/>
      <c r="DD50" s="165">
        <v>111.86960000000001</v>
      </c>
      <c r="DE50" s="165">
        <v>111.2505</v>
      </c>
      <c r="DF50" s="165">
        <v>-147.35740000000001</v>
      </c>
      <c r="DG50" s="166"/>
      <c r="DH50" s="166"/>
      <c r="DI50" s="165">
        <v>-109.7</v>
      </c>
      <c r="DJ50" s="165">
        <v>-109.7</v>
      </c>
      <c r="DK50" s="165">
        <v>27.677299999999999</v>
      </c>
      <c r="DL50" s="165">
        <v>68.856800000000007</v>
      </c>
      <c r="DM50" s="165">
        <v>78.915199999999999</v>
      </c>
      <c r="DN50" s="165">
        <v>96.697999999999993</v>
      </c>
      <c r="DO50" s="165">
        <v>69.31</v>
      </c>
      <c r="DP50" s="165">
        <v>-9.94</v>
      </c>
      <c r="DQ50" s="165">
        <v>65.781999999999996</v>
      </c>
      <c r="DR50" s="165">
        <v>146.3733</v>
      </c>
      <c r="DS50" s="165">
        <v>-2.86</v>
      </c>
      <c r="DT50" s="165">
        <v>-2.84</v>
      </c>
      <c r="DU50" s="165">
        <v>90.12</v>
      </c>
      <c r="DV50" s="165">
        <v>75.67</v>
      </c>
      <c r="DW50" s="165">
        <v>144.43639999999999</v>
      </c>
      <c r="DX50" s="165">
        <v>143.94540000000001</v>
      </c>
      <c r="DY50" s="165">
        <v>-46.712200000000003</v>
      </c>
      <c r="DZ50" s="165">
        <v>-46.654499999999999</v>
      </c>
      <c r="EA50" s="165">
        <v>239.01769999999999</v>
      </c>
      <c r="EB50" s="165">
        <v>190.5256</v>
      </c>
      <c r="EC50" s="165">
        <v>185.81370000000001</v>
      </c>
      <c r="ED50" s="165">
        <v>188.24189999999999</v>
      </c>
      <c r="EE50" s="165">
        <v>80.622600000000006</v>
      </c>
      <c r="EF50" s="165">
        <v>56.647399999999998</v>
      </c>
      <c r="EG50" s="165">
        <v>-32.087000000000003</v>
      </c>
      <c r="EH50" s="165">
        <v>456.04160000000002</v>
      </c>
      <c r="EI50" s="165">
        <v>315.87389999999999</v>
      </c>
      <c r="EJ50" s="166"/>
      <c r="EK50" s="165">
        <v>-14.728400000000001</v>
      </c>
      <c r="EL50" s="165">
        <v>-11.230700000000001</v>
      </c>
      <c r="EM50" s="165">
        <v>13.4069</v>
      </c>
      <c r="EN50" s="165">
        <v>48.398099999999999</v>
      </c>
      <c r="EO50" s="165">
        <v>45.087600000000002</v>
      </c>
      <c r="EP50" s="165">
        <v>26.16</v>
      </c>
      <c r="EQ50" s="165">
        <v>-54.999400000000001</v>
      </c>
      <c r="ER50" s="165">
        <v>-56.463000000000001</v>
      </c>
      <c r="ES50" s="165">
        <v>-13.371600000000001</v>
      </c>
      <c r="ET50" s="166"/>
      <c r="EU50" s="165">
        <v>-5.43</v>
      </c>
      <c r="EV50" s="166"/>
      <c r="EW50" s="165">
        <v>16.906600000000001</v>
      </c>
      <c r="EX50" s="165">
        <v>23.163599999999999</v>
      </c>
      <c r="EY50" s="165">
        <v>-40.860199999999999</v>
      </c>
      <c r="EZ50" s="165">
        <v>-39.949599999999997</v>
      </c>
      <c r="FA50" s="165">
        <v>10.0307</v>
      </c>
      <c r="FB50" s="165">
        <v>-53.217500000000001</v>
      </c>
      <c r="FC50" s="165">
        <v>18.405999999999999</v>
      </c>
      <c r="FD50" s="165">
        <v>25.803100000000001</v>
      </c>
      <c r="FE50" s="166"/>
      <c r="FF50" s="165">
        <v>24.352799999999998</v>
      </c>
      <c r="FG50" s="165">
        <v>40.354399999999998</v>
      </c>
      <c r="FH50" s="165">
        <v>40.714300000000001</v>
      </c>
      <c r="FI50" s="165">
        <v>39.083799999999997</v>
      </c>
      <c r="FJ50" s="165">
        <v>70.164199999999994</v>
      </c>
      <c r="FK50" s="165">
        <v>70.834000000000003</v>
      </c>
      <c r="FL50" s="165">
        <v>-121.2384</v>
      </c>
      <c r="FM50" s="165">
        <v>49.624099999999999</v>
      </c>
      <c r="FN50" s="165">
        <v>48.986699999999999</v>
      </c>
      <c r="FO50" s="165">
        <v>-92.879300000000001</v>
      </c>
      <c r="FP50" s="165">
        <v>-83.4953</v>
      </c>
      <c r="FQ50" s="165">
        <v>-34.202800000000003</v>
      </c>
      <c r="FR50" s="165">
        <v>-37.11</v>
      </c>
      <c r="FS50" s="165">
        <v>15.0741</v>
      </c>
      <c r="FT50" s="166"/>
      <c r="FU50" s="165">
        <v>-9.6</v>
      </c>
      <c r="FV50" s="165">
        <v>17.440000000000001</v>
      </c>
      <c r="FW50" s="165">
        <v>-34.859400000000001</v>
      </c>
      <c r="FX50" s="166"/>
      <c r="FY50" s="165">
        <v>-5.0979999999999999</v>
      </c>
      <c r="FZ50" s="165">
        <v>0.55300000000000005</v>
      </c>
      <c r="GA50" s="165">
        <v>11.605499999999999</v>
      </c>
      <c r="GB50" s="165">
        <v>29.5</v>
      </c>
      <c r="GC50" s="165">
        <v>86.353800000000007</v>
      </c>
      <c r="GD50" s="165">
        <v>95.812799999999996</v>
      </c>
      <c r="GE50" s="166"/>
      <c r="GF50" s="165">
        <v>96.674099999999996</v>
      </c>
      <c r="GG50" s="165">
        <v>22.1</v>
      </c>
      <c r="GH50" s="165">
        <v>-19.9543</v>
      </c>
      <c r="GI50" s="165">
        <v>4.1025</v>
      </c>
      <c r="GJ50" s="165">
        <v>4.5911999999999997</v>
      </c>
      <c r="GK50" s="165">
        <v>2.6953999999999998</v>
      </c>
      <c r="GL50" s="166"/>
      <c r="GM50" s="166"/>
      <c r="GN50" s="165">
        <v>-16.455500000000001</v>
      </c>
      <c r="GO50" s="165">
        <v>-43.327199999999998</v>
      </c>
      <c r="GP50" s="165">
        <v>22.6022</v>
      </c>
      <c r="GQ50" s="165">
        <v>45.093899999999998</v>
      </c>
      <c r="GR50" s="165">
        <v>63.175400000000003</v>
      </c>
      <c r="GS50" s="165">
        <v>63.7468</v>
      </c>
      <c r="GT50" s="165">
        <v>-168.02070000000001</v>
      </c>
      <c r="GU50" s="165">
        <v>-30.5321</v>
      </c>
      <c r="GV50" s="165">
        <v>30.164400000000001</v>
      </c>
      <c r="GW50" s="165">
        <v>-58.066000000000003</v>
      </c>
      <c r="GX50" s="165">
        <v>11.5764</v>
      </c>
      <c r="GY50" s="165">
        <v>14.8271</v>
      </c>
      <c r="GZ50" s="165">
        <v>14.2097</v>
      </c>
      <c r="HA50" s="165">
        <v>13.4292</v>
      </c>
      <c r="HB50" s="165">
        <v>0</v>
      </c>
      <c r="HC50" s="165">
        <v>370.44240000000002</v>
      </c>
      <c r="HD50" s="166"/>
      <c r="HE50" s="166"/>
      <c r="HF50" s="165">
        <v>-552.29139999999995</v>
      </c>
      <c r="HG50" s="165">
        <v>559.9923</v>
      </c>
      <c r="HH50" s="165">
        <v>535.06449999999995</v>
      </c>
      <c r="HI50" s="165">
        <v>0</v>
      </c>
      <c r="HJ50" s="165">
        <v>-335.43920000000003</v>
      </c>
      <c r="HK50" s="165">
        <v>-54.9084</v>
      </c>
      <c r="HL50" s="165">
        <v>-44.9998</v>
      </c>
      <c r="HM50" s="165">
        <v>85.355199999999996</v>
      </c>
      <c r="HN50" s="165">
        <v>85.921300000000002</v>
      </c>
      <c r="HO50" s="166"/>
      <c r="HP50" s="166"/>
      <c r="HQ50" s="165">
        <v>43.9268</v>
      </c>
      <c r="HR50" s="165">
        <v>43.377400000000002</v>
      </c>
      <c r="HS50" s="165">
        <v>-66.231200000000001</v>
      </c>
      <c r="HT50" s="165">
        <v>-67.245699999999999</v>
      </c>
      <c r="HU50" s="165">
        <v>98.37</v>
      </c>
      <c r="HV50" s="165">
        <v>97.84</v>
      </c>
      <c r="HW50" s="165">
        <v>2.4</v>
      </c>
      <c r="HX50" s="165">
        <v>1.8</v>
      </c>
      <c r="HY50" s="165">
        <v>22.109300000000001</v>
      </c>
      <c r="HZ50" s="165">
        <v>41.6</v>
      </c>
      <c r="IA50" s="165">
        <v>-348.82049999999998</v>
      </c>
      <c r="IB50" s="166"/>
      <c r="IC50" s="166"/>
      <c r="ID50" s="165">
        <v>19.600000000000001</v>
      </c>
      <c r="IE50" s="165">
        <v>-46.2</v>
      </c>
      <c r="IF50" s="165">
        <v>-42.9</v>
      </c>
      <c r="IG50" s="165">
        <v>-43.1</v>
      </c>
      <c r="IH50" s="166"/>
      <c r="II50" s="166"/>
      <c r="IJ50" s="165">
        <v>-527.73149999999998</v>
      </c>
      <c r="IK50" s="165">
        <v>-280.1533</v>
      </c>
      <c r="IL50" s="165">
        <v>454.14409999999998</v>
      </c>
      <c r="IM50" s="165">
        <v>351.85550000000001</v>
      </c>
      <c r="IN50" s="165">
        <v>-6.5299999999999997E-2</v>
      </c>
      <c r="IO50" s="165">
        <v>-339.4171</v>
      </c>
      <c r="IP50" s="165">
        <v>340.14690000000002</v>
      </c>
      <c r="IQ50" s="165">
        <v>-135.35220000000001</v>
      </c>
      <c r="IR50" s="165">
        <v>-249.7192</v>
      </c>
      <c r="IS50" s="165">
        <v>-337.8039</v>
      </c>
      <c r="IT50" s="165">
        <v>95.978200000000001</v>
      </c>
      <c r="IU50" s="165">
        <v>96.983900000000006</v>
      </c>
      <c r="IV50" s="165">
        <v>139.0701</v>
      </c>
      <c r="IW50" s="165">
        <v>-434.7681</v>
      </c>
      <c r="IX50" s="165">
        <v>254.86199999999999</v>
      </c>
      <c r="IY50" s="165">
        <v>-186.8888</v>
      </c>
      <c r="IZ50" s="165">
        <v>188.7184</v>
      </c>
      <c r="JA50" s="165">
        <v>-11.4163</v>
      </c>
      <c r="JB50" s="165">
        <v>12.391</v>
      </c>
      <c r="JC50" s="165">
        <v>7.28</v>
      </c>
      <c r="JD50" s="165">
        <v>6.5659999999999998</v>
      </c>
      <c r="JE50" s="165">
        <v>6.5979999999999999</v>
      </c>
      <c r="JF50" s="165">
        <v>-7.52</v>
      </c>
      <c r="JG50" s="165">
        <v>-16.559999999999999</v>
      </c>
      <c r="JH50" s="166"/>
      <c r="JI50" s="165">
        <v>17.845400000000001</v>
      </c>
      <c r="JJ50" s="165">
        <v>-22.703900000000001</v>
      </c>
      <c r="JK50" s="165">
        <v>-33.867400000000004</v>
      </c>
      <c r="JL50" s="165">
        <v>6.8</v>
      </c>
      <c r="JM50" s="165">
        <v>20.309000000000001</v>
      </c>
      <c r="JN50" s="165">
        <v>20.14</v>
      </c>
      <c r="JO50" s="166"/>
      <c r="JP50" s="166"/>
      <c r="JQ50" s="165">
        <v>55.155999999999999</v>
      </c>
      <c r="JR50" s="165">
        <v>51.987499999999997</v>
      </c>
      <c r="JS50" s="165">
        <v>51.636299999999999</v>
      </c>
      <c r="JT50" s="166"/>
      <c r="JU50" s="165">
        <v>47.5</v>
      </c>
      <c r="JV50" s="165">
        <v>16.490200000000002</v>
      </c>
      <c r="JW50" s="165">
        <v>10.18</v>
      </c>
      <c r="JX50" s="166"/>
      <c r="JY50" s="165">
        <v>-45.628399999999999</v>
      </c>
      <c r="JZ50" s="165">
        <v>79.640900000000002</v>
      </c>
      <c r="KA50" s="165">
        <v>56.726100000000002</v>
      </c>
      <c r="KB50" s="165">
        <v>-44.8553</v>
      </c>
      <c r="KC50" s="165">
        <v>-78.911000000000001</v>
      </c>
      <c r="KD50" s="165">
        <v>44.371600000000001</v>
      </c>
      <c r="KE50" s="165">
        <v>32.917400000000001</v>
      </c>
      <c r="KF50" s="165">
        <v>-57.5</v>
      </c>
      <c r="KG50" s="165">
        <v>56.9</v>
      </c>
      <c r="KH50" s="165">
        <v>-18.031600000000001</v>
      </c>
      <c r="KI50" s="165">
        <v>205.42169999999999</v>
      </c>
    </row>
    <row r="51" spans="1:295" ht="18" customHeight="1" x14ac:dyDescent="0.25">
      <c r="A51" s="161" t="s">
        <v>72</v>
      </c>
      <c r="B51" s="161" t="s">
        <v>876</v>
      </c>
      <c r="C51" s="165">
        <v>0</v>
      </c>
      <c r="D51" s="165">
        <v>19.918700000000001</v>
      </c>
      <c r="E51" s="165">
        <v>-28.3277</v>
      </c>
      <c r="F51" s="165">
        <v>-32.164999999999999</v>
      </c>
      <c r="G51" s="165">
        <v>23.378299999999999</v>
      </c>
      <c r="H51" s="166"/>
      <c r="I51" s="165">
        <v>55.2866</v>
      </c>
      <c r="J51" s="165">
        <v>-91.650700000000001</v>
      </c>
      <c r="K51" s="165">
        <v>75.605400000000003</v>
      </c>
      <c r="L51" s="165">
        <v>38.434800000000003</v>
      </c>
      <c r="M51" s="165">
        <v>37.493600000000001</v>
      </c>
      <c r="N51" s="165">
        <v>-17.760000000000002</v>
      </c>
      <c r="O51" s="165">
        <v>-64.869</v>
      </c>
      <c r="P51" s="165">
        <v>57.2</v>
      </c>
      <c r="Q51" s="165">
        <v>16.559999999999999</v>
      </c>
      <c r="R51" s="165">
        <v>-59.4</v>
      </c>
      <c r="S51" s="165">
        <v>10.8666</v>
      </c>
      <c r="T51" s="165">
        <v>51.603999999999999</v>
      </c>
      <c r="U51" s="165">
        <v>12.4422</v>
      </c>
      <c r="V51" s="165">
        <v>12.5341</v>
      </c>
      <c r="W51" s="165">
        <v>20.700399999999998</v>
      </c>
      <c r="X51" s="165">
        <v>6.391</v>
      </c>
      <c r="Y51" s="165">
        <v>1.3495999999999999</v>
      </c>
      <c r="Z51" s="165">
        <v>2.2353999999999998</v>
      </c>
      <c r="AA51" s="166"/>
      <c r="AB51" s="166"/>
      <c r="AC51" s="165">
        <v>-85.92</v>
      </c>
      <c r="AD51" s="165">
        <v>-85.82</v>
      </c>
      <c r="AE51" s="166"/>
      <c r="AF51" s="165">
        <v>17.760000000000002</v>
      </c>
      <c r="AG51" s="165">
        <v>66</v>
      </c>
      <c r="AH51" s="165">
        <v>10.847</v>
      </c>
      <c r="AI51" s="165">
        <v>0.20499999999999999</v>
      </c>
      <c r="AJ51" s="167">
        <v>-51.97</v>
      </c>
      <c r="AK51" s="165">
        <v>-51.44</v>
      </c>
      <c r="AL51" s="165">
        <v>-72.34</v>
      </c>
      <c r="AM51" s="165">
        <v>51.97</v>
      </c>
      <c r="AN51" s="165">
        <v>52.37</v>
      </c>
      <c r="AO51" s="165">
        <v>19.429500000000001</v>
      </c>
      <c r="AP51" s="165">
        <v>9.5234000000000005</v>
      </c>
      <c r="AQ51" s="165">
        <v>77.789699999999996</v>
      </c>
      <c r="AR51" s="165">
        <v>80.204099999999997</v>
      </c>
      <c r="AS51" s="165">
        <v>44.458199999999998</v>
      </c>
      <c r="AT51" s="165">
        <v>-56.732900000000001</v>
      </c>
      <c r="AU51" s="165">
        <v>-55.883699999999997</v>
      </c>
      <c r="AV51" s="165">
        <v>5.7240000000000002</v>
      </c>
      <c r="AW51" s="165">
        <v>5.6319999999999997</v>
      </c>
      <c r="AX51" s="165">
        <v>82.675399999999996</v>
      </c>
      <c r="AY51" s="165">
        <v>84.955500000000001</v>
      </c>
      <c r="AZ51" s="165">
        <v>-28.3429</v>
      </c>
      <c r="BA51" s="165">
        <v>-30.709199999999999</v>
      </c>
      <c r="BB51" s="165">
        <v>-386.52179999999998</v>
      </c>
      <c r="BC51" s="165">
        <v>-28.1891</v>
      </c>
      <c r="BD51" s="165">
        <v>-7.8</v>
      </c>
      <c r="BE51" s="165">
        <v>-7.7</v>
      </c>
      <c r="BF51" s="165">
        <v>61.4559</v>
      </c>
      <c r="BG51" s="165">
        <v>60.608899999999998</v>
      </c>
      <c r="BH51" s="165">
        <v>-7.4231999999999996</v>
      </c>
      <c r="BI51" s="166"/>
      <c r="BJ51" s="165">
        <v>-41.017800000000001</v>
      </c>
      <c r="BK51" s="165">
        <v>10.9404</v>
      </c>
      <c r="BL51" s="165">
        <v>7.8532999999999999</v>
      </c>
      <c r="BM51" s="165">
        <v>5.2397999999999998</v>
      </c>
      <c r="BN51" s="165">
        <v>414.44119999999998</v>
      </c>
      <c r="BO51" s="165">
        <v>134.434</v>
      </c>
      <c r="BP51" s="165">
        <v>134.83070000000001</v>
      </c>
      <c r="BQ51" s="165">
        <v>-438.19209999999998</v>
      </c>
      <c r="BR51" s="165">
        <v>492.13780000000003</v>
      </c>
      <c r="BS51" s="166"/>
      <c r="BT51" s="165">
        <v>-87.438400000000001</v>
      </c>
      <c r="BU51" s="165">
        <v>89.808099999999996</v>
      </c>
      <c r="BV51" s="165">
        <v>115.01430000000001</v>
      </c>
      <c r="BW51" s="165">
        <v>30.1</v>
      </c>
      <c r="BX51" s="165">
        <v>34.799999999999997</v>
      </c>
      <c r="BY51" s="165">
        <v>75.319999999999993</v>
      </c>
      <c r="BZ51" s="166"/>
      <c r="CA51" s="165">
        <v>-68.313900000000004</v>
      </c>
      <c r="CB51" s="165">
        <v>-68.180000000000007</v>
      </c>
      <c r="CC51" s="165">
        <v>134.87260000000001</v>
      </c>
      <c r="CD51" s="165">
        <v>135.47069999999999</v>
      </c>
      <c r="CE51" s="165">
        <v>-4.9340999999999999</v>
      </c>
      <c r="CF51" s="165">
        <v>-138.404</v>
      </c>
      <c r="CG51" s="165">
        <v>-137.92250000000001</v>
      </c>
      <c r="CH51" s="165">
        <v>-0.41510000000000002</v>
      </c>
      <c r="CI51" s="165">
        <v>-110.0425</v>
      </c>
      <c r="CJ51" s="166"/>
      <c r="CK51" s="166"/>
      <c r="CL51" s="165">
        <v>72.900000000000006</v>
      </c>
      <c r="CM51" s="165">
        <v>219.2</v>
      </c>
      <c r="CN51" s="165">
        <v>-17.71</v>
      </c>
      <c r="CO51" s="165">
        <v>29.2013</v>
      </c>
      <c r="CP51" s="165">
        <v>28.4621</v>
      </c>
      <c r="CQ51" s="165">
        <v>29.759899999999998</v>
      </c>
      <c r="CR51" s="165">
        <v>38.639499999999998</v>
      </c>
      <c r="CS51" s="165">
        <v>39.752400000000002</v>
      </c>
      <c r="CT51" s="165">
        <v>1</v>
      </c>
      <c r="CU51" s="165">
        <v>-91.988699999999994</v>
      </c>
      <c r="CV51" s="165">
        <v>-2.9935</v>
      </c>
      <c r="CW51" s="165">
        <v>18.206199999999999</v>
      </c>
      <c r="CX51" s="165">
        <v>73.23</v>
      </c>
      <c r="CY51" s="165">
        <v>39.6</v>
      </c>
      <c r="CZ51" s="165">
        <v>55.0854</v>
      </c>
      <c r="DA51" s="165">
        <v>52.592500000000001</v>
      </c>
      <c r="DB51" s="165">
        <v>-30.41</v>
      </c>
      <c r="DC51" s="166"/>
      <c r="DD51" s="165">
        <v>109.89449999999999</v>
      </c>
      <c r="DE51" s="165">
        <v>109.81059999999999</v>
      </c>
      <c r="DF51" s="165">
        <v>-146.727</v>
      </c>
      <c r="DG51" s="166"/>
      <c r="DH51" s="165">
        <v>-31.3858</v>
      </c>
      <c r="DI51" s="165">
        <v>-107</v>
      </c>
      <c r="DJ51" s="165">
        <v>-105.2</v>
      </c>
      <c r="DK51" s="166"/>
      <c r="DL51" s="165">
        <v>65.341200000000001</v>
      </c>
      <c r="DM51" s="165">
        <v>76.097300000000004</v>
      </c>
      <c r="DN51" s="165">
        <v>92.010499999999993</v>
      </c>
      <c r="DO51" s="165">
        <v>65.16</v>
      </c>
      <c r="DP51" s="165">
        <v>-10</v>
      </c>
      <c r="DQ51" s="165">
        <v>66.463999999999999</v>
      </c>
      <c r="DR51" s="165">
        <v>145.42830000000001</v>
      </c>
      <c r="DS51" s="165">
        <v>-2.78</v>
      </c>
      <c r="DT51" s="165">
        <v>-2.74</v>
      </c>
      <c r="DU51" s="165">
        <v>85.1</v>
      </c>
      <c r="DV51" s="165">
        <v>75.040000000000006</v>
      </c>
      <c r="DW51" s="165">
        <v>146.36359999999999</v>
      </c>
      <c r="DX51" s="165">
        <v>142.96360000000001</v>
      </c>
      <c r="DY51" s="165">
        <v>-45.520800000000001</v>
      </c>
      <c r="DZ51" s="165">
        <v>-44.4</v>
      </c>
      <c r="EA51" s="165">
        <v>236.21639999999999</v>
      </c>
      <c r="EB51" s="165">
        <v>187.8742</v>
      </c>
      <c r="EC51" s="165">
        <v>181.35059999999999</v>
      </c>
      <c r="ED51" s="165">
        <v>183.90350000000001</v>
      </c>
      <c r="EE51" s="165">
        <v>84.958600000000004</v>
      </c>
      <c r="EF51" s="165">
        <v>60.962299999999999</v>
      </c>
      <c r="EG51" s="165">
        <v>-31.68</v>
      </c>
      <c r="EH51" s="165">
        <v>451.67250000000001</v>
      </c>
      <c r="EI51" s="165">
        <v>338.83760000000001</v>
      </c>
      <c r="EJ51" s="166"/>
      <c r="EK51" s="165">
        <v>-14.920999999999999</v>
      </c>
      <c r="EL51" s="165">
        <v>-11.7317</v>
      </c>
      <c r="EM51" s="165">
        <v>0</v>
      </c>
      <c r="EN51" s="165">
        <v>51.125700000000002</v>
      </c>
      <c r="EO51" s="165">
        <v>47.364100000000001</v>
      </c>
      <c r="EP51" s="165">
        <v>38.448</v>
      </c>
      <c r="EQ51" s="165">
        <v>-57.292400000000001</v>
      </c>
      <c r="ER51" s="165">
        <v>-58.019100000000002</v>
      </c>
      <c r="ES51" s="165">
        <v>-18.950900000000001</v>
      </c>
      <c r="ET51" s="166"/>
      <c r="EU51" s="165">
        <v>-13.57</v>
      </c>
      <c r="EV51" s="166"/>
      <c r="EW51" s="165">
        <v>16.440799999999999</v>
      </c>
      <c r="EX51" s="165">
        <v>31.628699999999998</v>
      </c>
      <c r="EY51" s="165">
        <v>-42.150399999999998</v>
      </c>
      <c r="EZ51" s="165">
        <v>-41.230499999999999</v>
      </c>
      <c r="FA51" s="165">
        <v>12.2394</v>
      </c>
      <c r="FB51" s="165">
        <v>-58.719000000000001</v>
      </c>
      <c r="FC51" s="165">
        <v>23.581</v>
      </c>
      <c r="FD51" s="165">
        <v>24.942599999999999</v>
      </c>
      <c r="FE51" s="166"/>
      <c r="FF51" s="165">
        <v>24.4846</v>
      </c>
      <c r="FG51" s="165">
        <v>40.102200000000003</v>
      </c>
      <c r="FH51" s="165">
        <v>40.5154</v>
      </c>
      <c r="FI51" s="165">
        <v>38.924599999999998</v>
      </c>
      <c r="FJ51" s="165">
        <v>69.996700000000004</v>
      </c>
      <c r="FK51" s="165">
        <v>69.996700000000004</v>
      </c>
      <c r="FL51" s="165">
        <v>-126.2621</v>
      </c>
      <c r="FM51" s="165">
        <v>47.895600000000002</v>
      </c>
      <c r="FN51" s="165">
        <v>47.3157</v>
      </c>
      <c r="FO51" s="165">
        <v>-96.874499999999998</v>
      </c>
      <c r="FP51" s="165">
        <v>-88.1721</v>
      </c>
      <c r="FQ51" s="165">
        <v>-31.346299999999999</v>
      </c>
      <c r="FR51" s="165">
        <v>-39.72</v>
      </c>
      <c r="FS51" s="165">
        <v>14.7689</v>
      </c>
      <c r="FT51" s="165">
        <v>1.3613999999999999</v>
      </c>
      <c r="FU51" s="165">
        <v>-9.2899999999999991</v>
      </c>
      <c r="FV51" s="165">
        <v>19.350000000000001</v>
      </c>
      <c r="FW51" s="165">
        <v>-34.799599999999998</v>
      </c>
      <c r="FX51" s="166"/>
      <c r="FY51" s="165">
        <v>-10.192</v>
      </c>
      <c r="FZ51" s="165">
        <v>0.627</v>
      </c>
      <c r="GA51" s="166"/>
      <c r="GB51" s="165">
        <v>27.93</v>
      </c>
      <c r="GC51" s="165">
        <v>90.206900000000005</v>
      </c>
      <c r="GD51" s="165">
        <v>98.861699999999999</v>
      </c>
      <c r="GE51" s="166"/>
      <c r="GF51" s="165">
        <v>95.870800000000003</v>
      </c>
      <c r="GG51" s="165">
        <v>24.7</v>
      </c>
      <c r="GH51" s="165">
        <v>-18.9986</v>
      </c>
      <c r="GI51" s="165">
        <v>4.5328999999999997</v>
      </c>
      <c r="GJ51" s="165">
        <v>4.8596000000000004</v>
      </c>
      <c r="GK51" s="165">
        <v>2.6151</v>
      </c>
      <c r="GL51" s="166"/>
      <c r="GM51" s="166"/>
      <c r="GN51" s="166"/>
      <c r="GO51" s="165">
        <v>-40.282400000000003</v>
      </c>
      <c r="GP51" s="165">
        <v>22.096599999999999</v>
      </c>
      <c r="GQ51" s="165">
        <v>42.261400000000002</v>
      </c>
      <c r="GR51" s="165">
        <v>63.912500000000001</v>
      </c>
      <c r="GS51" s="165">
        <v>64.482200000000006</v>
      </c>
      <c r="GT51" s="165">
        <v>-165.2722</v>
      </c>
      <c r="GU51" s="165">
        <v>-29.178100000000001</v>
      </c>
      <c r="GV51" s="165">
        <v>28.475300000000001</v>
      </c>
      <c r="GW51" s="165">
        <v>-54.522599999999997</v>
      </c>
      <c r="GX51" s="166"/>
      <c r="GY51" s="165">
        <v>13.5282</v>
      </c>
      <c r="GZ51" s="165">
        <v>13.0495</v>
      </c>
      <c r="HA51" s="166"/>
      <c r="HB51" s="165">
        <v>0</v>
      </c>
      <c r="HC51" s="165">
        <v>377.29129999999998</v>
      </c>
      <c r="HD51" s="166"/>
      <c r="HE51" s="166"/>
      <c r="HF51" s="165">
        <v>-552.74549999999999</v>
      </c>
      <c r="HG51" s="166"/>
      <c r="HH51" s="165">
        <v>558.14620000000002</v>
      </c>
      <c r="HI51" s="165">
        <v>0</v>
      </c>
      <c r="HJ51" s="165">
        <v>-345.13260000000002</v>
      </c>
      <c r="HK51" s="165">
        <v>-55.8294</v>
      </c>
      <c r="HL51" s="165">
        <v>-47.280200000000001</v>
      </c>
      <c r="HM51" s="165">
        <v>78.796700000000001</v>
      </c>
      <c r="HN51" s="165">
        <v>77.448400000000007</v>
      </c>
      <c r="HO51" s="166"/>
      <c r="HP51" s="165">
        <v>-126.0635</v>
      </c>
      <c r="HQ51" s="165">
        <v>42.125</v>
      </c>
      <c r="HR51" s="165">
        <v>41.377899999999997</v>
      </c>
      <c r="HS51" s="165">
        <v>-66.725899999999996</v>
      </c>
      <c r="HT51" s="165">
        <v>-66.261200000000002</v>
      </c>
      <c r="HU51" s="165">
        <v>103.95</v>
      </c>
      <c r="HV51" s="165">
        <v>103.12</v>
      </c>
      <c r="HW51" s="165">
        <v>12.2</v>
      </c>
      <c r="HX51" s="165">
        <v>10</v>
      </c>
      <c r="HY51" s="165">
        <v>22.149799999999999</v>
      </c>
      <c r="HZ51" s="165">
        <v>39.520000000000003</v>
      </c>
      <c r="IA51" s="165">
        <v>-352.0317</v>
      </c>
      <c r="IB51" s="166"/>
      <c r="IC51" s="166"/>
      <c r="ID51" s="165">
        <v>19</v>
      </c>
      <c r="IE51" s="165">
        <v>-42.8</v>
      </c>
      <c r="IF51" s="165">
        <v>-41.2</v>
      </c>
      <c r="IG51" s="165">
        <v>-41.2</v>
      </c>
      <c r="IH51" s="166"/>
      <c r="II51" s="166"/>
      <c r="IJ51" s="165">
        <v>-552.97709999999995</v>
      </c>
      <c r="IK51" s="165">
        <v>-308.38029999999998</v>
      </c>
      <c r="IL51" s="165">
        <v>468.68290000000002</v>
      </c>
      <c r="IM51" s="165">
        <v>363.21879999999999</v>
      </c>
      <c r="IN51" s="165">
        <v>-9.2035</v>
      </c>
      <c r="IO51" s="165">
        <v>-346.94639999999998</v>
      </c>
      <c r="IP51" s="165">
        <v>356.52069999999998</v>
      </c>
      <c r="IQ51" s="165">
        <v>-135.54830000000001</v>
      </c>
      <c r="IR51" s="165">
        <v>-250.1516</v>
      </c>
      <c r="IS51" s="165">
        <v>-345.15019999999998</v>
      </c>
      <c r="IT51" s="165">
        <v>99.5</v>
      </c>
      <c r="IU51" s="165">
        <v>103.8486</v>
      </c>
      <c r="IV51" s="165">
        <v>136.3879</v>
      </c>
      <c r="IW51" s="165">
        <v>-450.34699999999998</v>
      </c>
      <c r="IX51" s="165">
        <v>261.46699999999998</v>
      </c>
      <c r="IY51" s="165">
        <v>-194.70609999999999</v>
      </c>
      <c r="IZ51" s="165">
        <v>198.29839999999999</v>
      </c>
      <c r="JA51" s="165">
        <v>-8.8591999999999995</v>
      </c>
      <c r="JB51" s="165">
        <v>18.759</v>
      </c>
      <c r="JC51" s="165">
        <v>9.76</v>
      </c>
      <c r="JD51" s="166"/>
      <c r="JE51" s="165">
        <v>6.7439999999999998</v>
      </c>
      <c r="JF51" s="165">
        <v>-9.84</v>
      </c>
      <c r="JG51" s="165">
        <v>-14.64</v>
      </c>
      <c r="JH51" s="166"/>
      <c r="JI51" s="165">
        <v>15.147600000000001</v>
      </c>
      <c r="JJ51" s="165">
        <v>-27.364000000000001</v>
      </c>
      <c r="JK51" s="165">
        <v>-34.862299999999998</v>
      </c>
      <c r="JL51" s="165">
        <v>15.8</v>
      </c>
      <c r="JM51" s="165">
        <v>38.854999999999997</v>
      </c>
      <c r="JN51" s="165">
        <v>37.749000000000002</v>
      </c>
      <c r="JO51" s="166"/>
      <c r="JP51" s="166"/>
      <c r="JQ51" s="165">
        <v>50.551099999999998</v>
      </c>
      <c r="JR51" s="165">
        <v>48.869500000000002</v>
      </c>
      <c r="JS51" s="165">
        <v>50.171399999999998</v>
      </c>
      <c r="JT51" s="166"/>
      <c r="JU51" s="165">
        <v>44.6</v>
      </c>
      <c r="JV51" s="165">
        <v>17.046700000000001</v>
      </c>
      <c r="JW51" s="165">
        <v>9.6300000000000008</v>
      </c>
      <c r="JX51" s="166"/>
      <c r="JY51" s="165">
        <v>-47.420099999999998</v>
      </c>
      <c r="JZ51" s="165">
        <v>80.941900000000004</v>
      </c>
      <c r="KA51" s="165">
        <v>57.6252</v>
      </c>
      <c r="KB51" s="165">
        <v>-46.940899999999999</v>
      </c>
      <c r="KC51" s="165">
        <v>-78.755200000000002</v>
      </c>
      <c r="KD51" s="165">
        <v>46.327199999999998</v>
      </c>
      <c r="KE51" s="165">
        <v>32.136600000000001</v>
      </c>
      <c r="KF51" s="165">
        <v>-53.7</v>
      </c>
      <c r="KG51" s="165">
        <v>55.5</v>
      </c>
      <c r="KH51" s="165">
        <v>1.9858</v>
      </c>
      <c r="KI51" s="165">
        <v>186.90459999999999</v>
      </c>
    </row>
    <row r="52" spans="1:295" ht="18" customHeight="1" x14ac:dyDescent="0.25">
      <c r="A52" s="161" t="s">
        <v>72</v>
      </c>
      <c r="B52" s="161" t="s">
        <v>877</v>
      </c>
      <c r="C52" s="165">
        <v>0</v>
      </c>
      <c r="D52" s="165">
        <v>19.074400000000001</v>
      </c>
      <c r="E52" s="165">
        <v>-27.4009</v>
      </c>
      <c r="F52" s="165">
        <v>-32.705300000000001</v>
      </c>
      <c r="G52" s="165">
        <v>23.168199999999999</v>
      </c>
      <c r="H52" s="166"/>
      <c r="I52" s="165">
        <v>54.063699999999997</v>
      </c>
      <c r="J52" s="165">
        <v>-88.282899999999998</v>
      </c>
      <c r="K52" s="165">
        <v>73.652900000000002</v>
      </c>
      <c r="L52" s="165">
        <v>37.164900000000003</v>
      </c>
      <c r="M52" s="165">
        <v>36.324399999999997</v>
      </c>
      <c r="N52" s="165">
        <v>-15.54</v>
      </c>
      <c r="O52" s="165">
        <v>-60.345999999999997</v>
      </c>
      <c r="P52" s="165">
        <v>52.8</v>
      </c>
      <c r="Q52" s="165">
        <v>15.731999999999999</v>
      </c>
      <c r="R52" s="165">
        <v>-52.8</v>
      </c>
      <c r="S52" s="165">
        <v>13.668200000000001</v>
      </c>
      <c r="T52" s="165">
        <v>49.702599999999997</v>
      </c>
      <c r="U52" s="165">
        <v>11.3476</v>
      </c>
      <c r="V52" s="165">
        <v>11.6708</v>
      </c>
      <c r="W52" s="165">
        <v>19.3141</v>
      </c>
      <c r="X52" s="165">
        <v>9.9458000000000002</v>
      </c>
      <c r="Y52" s="165">
        <v>1.3212999999999999</v>
      </c>
      <c r="Z52" s="165">
        <v>2.2824</v>
      </c>
      <c r="AA52" s="166"/>
      <c r="AB52" s="166"/>
      <c r="AC52" s="165">
        <v>-83.73</v>
      </c>
      <c r="AD52" s="165">
        <v>-83.05</v>
      </c>
      <c r="AE52" s="166"/>
      <c r="AF52" s="165">
        <v>15.54</v>
      </c>
      <c r="AG52" s="165">
        <v>61.6</v>
      </c>
      <c r="AH52" s="165">
        <v>10.744999999999999</v>
      </c>
      <c r="AI52" s="165">
        <v>0.20100000000000001</v>
      </c>
      <c r="AJ52" s="167">
        <v>-49.98</v>
      </c>
      <c r="AK52" s="165">
        <v>-49.47</v>
      </c>
      <c r="AL52" s="165">
        <v>-70.599999999999994</v>
      </c>
      <c r="AM52" s="165">
        <v>49.98</v>
      </c>
      <c r="AN52" s="165">
        <v>50.19</v>
      </c>
      <c r="AO52" s="165">
        <v>19.102799999999998</v>
      </c>
      <c r="AP52" s="165">
        <v>10.213800000000001</v>
      </c>
      <c r="AQ52" s="165">
        <v>75.971900000000005</v>
      </c>
      <c r="AR52" s="165">
        <v>78.7697</v>
      </c>
      <c r="AS52" s="165">
        <v>41.455399999999997</v>
      </c>
      <c r="AT52" s="165">
        <v>-53.951900000000002</v>
      </c>
      <c r="AU52" s="165">
        <v>-53.551200000000001</v>
      </c>
      <c r="AV52" s="165">
        <v>6.8407999999999998</v>
      </c>
      <c r="AW52" s="165">
        <v>6.7671000000000001</v>
      </c>
      <c r="AX52" s="165">
        <v>80.372299999999996</v>
      </c>
      <c r="AY52" s="165">
        <v>81.977500000000006</v>
      </c>
      <c r="AZ52" s="165">
        <v>-28.623100000000001</v>
      </c>
      <c r="BA52" s="165">
        <v>-30.863900000000001</v>
      </c>
      <c r="BB52" s="165">
        <v>-368.35480000000001</v>
      </c>
      <c r="BC52" s="165">
        <v>-15.317500000000001</v>
      </c>
      <c r="BD52" s="165">
        <v>-11.3</v>
      </c>
      <c r="BE52" s="165">
        <v>-11.6</v>
      </c>
      <c r="BF52" s="165">
        <v>58.714599999999997</v>
      </c>
      <c r="BG52" s="165">
        <v>57.822800000000001</v>
      </c>
      <c r="BH52" s="165">
        <v>-7.0564</v>
      </c>
      <c r="BI52" s="166"/>
      <c r="BJ52" s="165">
        <v>-41.744300000000003</v>
      </c>
      <c r="BK52" s="165">
        <v>10.645</v>
      </c>
      <c r="BL52" s="165">
        <v>7.5353000000000003</v>
      </c>
      <c r="BM52" s="165">
        <v>5.0864000000000003</v>
      </c>
      <c r="BN52" s="165">
        <v>400.6164</v>
      </c>
      <c r="BO52" s="165">
        <v>133.09119999999999</v>
      </c>
      <c r="BP52" s="165">
        <v>133.3048</v>
      </c>
      <c r="BQ52" s="166"/>
      <c r="BR52" s="165">
        <v>477.2971</v>
      </c>
      <c r="BS52" s="166"/>
      <c r="BT52" s="165">
        <v>-118.9598</v>
      </c>
      <c r="BU52" s="165">
        <v>120.7901</v>
      </c>
      <c r="BV52" s="165">
        <v>112.83880000000001</v>
      </c>
      <c r="BW52" s="165">
        <v>29.44</v>
      </c>
      <c r="BX52" s="165">
        <v>32.119999999999997</v>
      </c>
      <c r="BY52" s="165">
        <v>72.94</v>
      </c>
      <c r="BZ52" s="165">
        <v>85.44</v>
      </c>
      <c r="CA52" s="165">
        <v>-71.528899999999993</v>
      </c>
      <c r="CB52" s="165">
        <v>-70.323300000000003</v>
      </c>
      <c r="CC52" s="165">
        <v>138.97550000000001</v>
      </c>
      <c r="CD52" s="165">
        <v>140.01740000000001</v>
      </c>
      <c r="CE52" s="165">
        <v>-4.0396999999999998</v>
      </c>
      <c r="CF52" s="165">
        <v>-123.72620000000001</v>
      </c>
      <c r="CG52" s="165">
        <v>-123.4853</v>
      </c>
      <c r="CH52" s="165">
        <v>1.9200999999999999</v>
      </c>
      <c r="CI52" s="165">
        <v>-107.4238</v>
      </c>
      <c r="CJ52" s="166"/>
      <c r="CK52" s="166"/>
      <c r="CL52" s="165">
        <v>64.3</v>
      </c>
      <c r="CM52" s="165">
        <v>215.9</v>
      </c>
      <c r="CN52" s="165">
        <v>-17.170000000000002</v>
      </c>
      <c r="CO52" s="165">
        <v>32.358499999999999</v>
      </c>
      <c r="CP52" s="165">
        <v>31.351800000000001</v>
      </c>
      <c r="CQ52" s="165">
        <v>32.281700000000001</v>
      </c>
      <c r="CR52" s="165">
        <v>43.410600000000002</v>
      </c>
      <c r="CS52" s="165">
        <v>44.275100000000002</v>
      </c>
      <c r="CT52" s="165">
        <v>-10.436400000000001</v>
      </c>
      <c r="CU52" s="165">
        <v>-92.771199999999993</v>
      </c>
      <c r="CV52" s="165">
        <v>-5.5176999999999996</v>
      </c>
      <c r="CW52" s="165">
        <v>18.112300000000001</v>
      </c>
      <c r="CX52" s="165">
        <v>70.42</v>
      </c>
      <c r="CY52" s="165">
        <v>38.47</v>
      </c>
      <c r="CZ52" s="165">
        <v>52.976100000000002</v>
      </c>
      <c r="DA52" s="165">
        <v>50.248699999999999</v>
      </c>
      <c r="DB52" s="165">
        <v>-29.03</v>
      </c>
      <c r="DC52" s="166"/>
      <c r="DD52" s="165">
        <v>108.65009999999999</v>
      </c>
      <c r="DE52" s="165">
        <v>107.27979999999999</v>
      </c>
      <c r="DF52" s="165">
        <v>-151.41069999999999</v>
      </c>
      <c r="DG52" s="166"/>
      <c r="DH52" s="165">
        <v>-29.947900000000001</v>
      </c>
      <c r="DI52" s="165">
        <v>-104.2</v>
      </c>
      <c r="DJ52" s="165">
        <v>-105.5</v>
      </c>
      <c r="DK52" s="166"/>
      <c r="DL52" s="165">
        <v>61.825600000000001</v>
      </c>
      <c r="DM52" s="165">
        <v>74.218800000000002</v>
      </c>
      <c r="DN52" s="165">
        <v>87.322999999999993</v>
      </c>
      <c r="DO52" s="165">
        <v>61.54</v>
      </c>
      <c r="DP52" s="165">
        <v>-9.4600000000000009</v>
      </c>
      <c r="DQ52" s="165">
        <v>68.959500000000006</v>
      </c>
      <c r="DR52" s="165">
        <v>149.1335</v>
      </c>
      <c r="DS52" s="165">
        <v>-2.81</v>
      </c>
      <c r="DT52" s="165">
        <v>-2.77</v>
      </c>
      <c r="DU52" s="165">
        <v>82.95</v>
      </c>
      <c r="DV52" s="165">
        <v>75.12</v>
      </c>
      <c r="DW52" s="165">
        <v>151.58179999999999</v>
      </c>
      <c r="DX52" s="165">
        <v>149.3091</v>
      </c>
      <c r="DY52" s="165">
        <v>-46.578200000000002</v>
      </c>
      <c r="DZ52" s="165">
        <v>-45.190899999999999</v>
      </c>
      <c r="EA52" s="165">
        <v>235.39160000000001</v>
      </c>
      <c r="EB52" s="166"/>
      <c r="EC52" s="165">
        <v>179.5204</v>
      </c>
      <c r="ED52" s="165">
        <v>181.9246</v>
      </c>
      <c r="EE52" s="165">
        <v>87.3292</v>
      </c>
      <c r="EF52" s="165">
        <v>63.706699999999998</v>
      </c>
      <c r="EG52" s="165">
        <v>-31.798999999999999</v>
      </c>
      <c r="EH52" s="165">
        <v>447.17989999999998</v>
      </c>
      <c r="EI52" s="165">
        <v>355.85809999999998</v>
      </c>
      <c r="EJ52" s="166"/>
      <c r="EK52" s="165">
        <v>-20.520900000000001</v>
      </c>
      <c r="EL52" s="165">
        <v>-17.233799999999999</v>
      </c>
      <c r="EM52" s="165">
        <v>0</v>
      </c>
      <c r="EN52" s="165">
        <v>52.009500000000003</v>
      </c>
      <c r="EO52" s="165">
        <v>48.455300000000001</v>
      </c>
      <c r="EP52" s="165">
        <v>35.375999999999998</v>
      </c>
      <c r="EQ52" s="165">
        <v>-58.2241</v>
      </c>
      <c r="ER52" s="165">
        <v>-59.269599999999997</v>
      </c>
      <c r="ES52" s="165">
        <v>-22.081499999999998</v>
      </c>
      <c r="ET52" s="166"/>
      <c r="EU52" s="165">
        <v>-13.7</v>
      </c>
      <c r="EV52" s="166"/>
      <c r="EW52" s="165">
        <v>15.6983</v>
      </c>
      <c r="EX52" s="165">
        <v>34.8474</v>
      </c>
      <c r="EY52" s="165">
        <v>-41.044699999999999</v>
      </c>
      <c r="EZ52" s="165">
        <v>-39.974400000000003</v>
      </c>
      <c r="FA52" s="165">
        <v>9.5183</v>
      </c>
      <c r="FB52" s="165">
        <v>-61.334699999999998</v>
      </c>
      <c r="FC52" s="165">
        <v>25.980399999999999</v>
      </c>
      <c r="FD52" s="165">
        <v>25.1175</v>
      </c>
      <c r="FE52" s="166"/>
      <c r="FF52" s="165">
        <v>24.706900000000001</v>
      </c>
      <c r="FG52" s="165">
        <v>40.227899999999998</v>
      </c>
      <c r="FH52" s="165">
        <v>40.331099999999999</v>
      </c>
      <c r="FI52" s="165">
        <v>39.053800000000003</v>
      </c>
      <c r="FJ52" s="165">
        <v>71.336399999999998</v>
      </c>
      <c r="FK52" s="165">
        <v>71.838800000000006</v>
      </c>
      <c r="FL52" s="165">
        <v>-131.78809999999999</v>
      </c>
      <c r="FM52" s="165">
        <v>48.032699999999998</v>
      </c>
      <c r="FN52" s="165">
        <v>47.6434</v>
      </c>
      <c r="FO52" s="165">
        <v>-101.12739999999999</v>
      </c>
      <c r="FP52" s="165">
        <v>-92.374099999999999</v>
      </c>
      <c r="FQ52" s="165">
        <v>-33.924500000000002</v>
      </c>
      <c r="FR52" s="165">
        <v>-40.24</v>
      </c>
      <c r="FS52" s="165">
        <v>16.062899999999999</v>
      </c>
      <c r="FT52" s="165">
        <v>1.3382000000000001</v>
      </c>
      <c r="FU52" s="165">
        <v>-9.99</v>
      </c>
      <c r="FV52" s="165">
        <v>20.13</v>
      </c>
      <c r="FW52" s="165">
        <v>-36.002099999999999</v>
      </c>
      <c r="FX52" s="165">
        <v>11.1457</v>
      </c>
      <c r="FY52" s="165">
        <v>-12.603</v>
      </c>
      <c r="FZ52" s="165">
        <v>0.54300000000000004</v>
      </c>
      <c r="GA52" s="166"/>
      <c r="GB52" s="165">
        <v>27.72</v>
      </c>
      <c r="GC52" s="165">
        <v>92.837500000000006</v>
      </c>
      <c r="GD52" s="165">
        <v>101.8479</v>
      </c>
      <c r="GE52" s="165">
        <v>15.78</v>
      </c>
      <c r="GF52" s="165">
        <v>93.820800000000006</v>
      </c>
      <c r="GG52" s="165">
        <v>25.2</v>
      </c>
      <c r="GH52" s="165">
        <v>-17.770099999999999</v>
      </c>
      <c r="GI52" s="165">
        <v>5.0266999999999999</v>
      </c>
      <c r="GJ52" s="165">
        <v>5.6330999999999998</v>
      </c>
      <c r="GK52" s="165">
        <v>2.4575999999999998</v>
      </c>
      <c r="GL52" s="166"/>
      <c r="GM52" s="166"/>
      <c r="GN52" s="166"/>
      <c r="GO52" s="165">
        <v>-37.667400000000001</v>
      </c>
      <c r="GP52" s="165">
        <v>21.935300000000002</v>
      </c>
      <c r="GQ52" s="165">
        <v>39.281999999999996</v>
      </c>
      <c r="GR52" s="165">
        <v>61.554099999999998</v>
      </c>
      <c r="GS52" s="165">
        <v>61.595700000000001</v>
      </c>
      <c r="GT52" s="165">
        <v>-162.48230000000001</v>
      </c>
      <c r="GU52" s="165">
        <v>-27.7834</v>
      </c>
      <c r="GV52" s="165">
        <v>26.5154</v>
      </c>
      <c r="GW52" s="165">
        <v>-50.292200000000001</v>
      </c>
      <c r="GX52" s="166"/>
      <c r="GY52" s="165">
        <v>12.092700000000001</v>
      </c>
      <c r="GZ52" s="165">
        <v>11.6889</v>
      </c>
      <c r="HA52" s="166"/>
      <c r="HB52" s="165">
        <v>0</v>
      </c>
      <c r="HC52" s="165">
        <v>387.06009999999998</v>
      </c>
      <c r="HD52" s="166"/>
      <c r="HE52" s="165">
        <v>-279.6069</v>
      </c>
      <c r="HF52" s="165">
        <v>-564.83249999999998</v>
      </c>
      <c r="HG52" s="165">
        <v>566.30100000000004</v>
      </c>
      <c r="HH52" s="165">
        <v>582.55700000000002</v>
      </c>
      <c r="HI52" s="165">
        <v>0</v>
      </c>
      <c r="HJ52" s="165">
        <v>-351.74889999999999</v>
      </c>
      <c r="HK52" s="165">
        <v>-56.566200000000002</v>
      </c>
      <c r="HL52" s="165">
        <v>-48.138399999999997</v>
      </c>
      <c r="HM52" s="165">
        <v>85.378</v>
      </c>
      <c r="HN52" s="165">
        <v>83.659899999999993</v>
      </c>
      <c r="HO52" s="166"/>
      <c r="HP52" s="166"/>
      <c r="HQ52" s="165">
        <v>42.586399999999998</v>
      </c>
      <c r="HR52" s="165">
        <v>41.971200000000003</v>
      </c>
      <c r="HS52" s="165">
        <v>-63.036299999999997</v>
      </c>
      <c r="HT52" s="165">
        <v>-62.003700000000002</v>
      </c>
      <c r="HU52" s="165">
        <v>107.1</v>
      </c>
      <c r="HV52" s="165">
        <v>106.92</v>
      </c>
      <c r="HW52" s="165">
        <v>15.3</v>
      </c>
      <c r="HX52" s="165">
        <v>16.5</v>
      </c>
      <c r="HY52" s="165">
        <v>22.149799999999999</v>
      </c>
      <c r="HZ52" s="165">
        <v>37.76</v>
      </c>
      <c r="IA52" s="165">
        <v>-356.98610000000002</v>
      </c>
      <c r="IB52" s="166"/>
      <c r="IC52" s="166"/>
      <c r="ID52" s="165">
        <v>18.5</v>
      </c>
      <c r="IE52" s="165">
        <v>-41.6</v>
      </c>
      <c r="IF52" s="165">
        <v>-40.5</v>
      </c>
      <c r="IG52" s="165">
        <v>-40.5</v>
      </c>
      <c r="IH52" s="166"/>
      <c r="II52" s="166"/>
      <c r="IJ52" s="165">
        <v>-565.87710000000004</v>
      </c>
      <c r="IK52" s="165">
        <v>-324.9726</v>
      </c>
      <c r="IL52" s="165">
        <v>479.91430000000003</v>
      </c>
      <c r="IM52" s="165">
        <v>371.5224</v>
      </c>
      <c r="IN52" s="165">
        <v>-17.215399999999999</v>
      </c>
      <c r="IO52" s="165">
        <v>-363.42630000000003</v>
      </c>
      <c r="IP52" s="165">
        <v>362.55430000000001</v>
      </c>
      <c r="IQ52" s="165">
        <v>-133.6011</v>
      </c>
      <c r="IR52" s="165">
        <v>-257.04660000000001</v>
      </c>
      <c r="IS52" s="165">
        <v>-356.2645</v>
      </c>
      <c r="IT52" s="165">
        <v>107.73260000000001</v>
      </c>
      <c r="IU52" s="165">
        <v>108.2658</v>
      </c>
      <c r="IV52" s="165">
        <v>135.1131</v>
      </c>
      <c r="IW52" s="165">
        <v>-454.85770000000002</v>
      </c>
      <c r="IX52" s="165">
        <v>265.5437</v>
      </c>
      <c r="IY52" s="165">
        <v>-200.40539999999999</v>
      </c>
      <c r="IZ52" s="165">
        <v>203.08320000000001</v>
      </c>
      <c r="JA52" s="165">
        <v>-8.8317999999999994</v>
      </c>
      <c r="JB52" s="165">
        <v>19.032</v>
      </c>
      <c r="JC52" s="165">
        <v>10.96</v>
      </c>
      <c r="JD52" s="165">
        <v>7.0739999999999998</v>
      </c>
      <c r="JE52" s="165">
        <v>7.0419999999999998</v>
      </c>
      <c r="JF52" s="165">
        <v>-11.44</v>
      </c>
      <c r="JG52" s="165">
        <v>-12.88</v>
      </c>
      <c r="JH52" s="166"/>
      <c r="JI52" s="165">
        <v>13.8598</v>
      </c>
      <c r="JJ52" s="165">
        <v>-29.1493</v>
      </c>
      <c r="JK52" s="165">
        <v>-35.713700000000003</v>
      </c>
      <c r="JL52" s="165">
        <v>20.6</v>
      </c>
      <c r="JM52" s="165">
        <v>47.174999999999997</v>
      </c>
      <c r="JN52" s="165">
        <v>47.703000000000003</v>
      </c>
      <c r="JO52" s="165">
        <v>2.9681999999999999</v>
      </c>
      <c r="JP52" s="165">
        <v>3.4076</v>
      </c>
      <c r="JQ52" s="165">
        <v>53.479700000000001</v>
      </c>
      <c r="JR52" s="165">
        <v>54.194099999999999</v>
      </c>
      <c r="JS52" s="165">
        <v>55.428600000000003</v>
      </c>
      <c r="JT52" s="166"/>
      <c r="JU52" s="165">
        <v>43</v>
      </c>
      <c r="JV52" s="165">
        <v>18.152000000000001</v>
      </c>
      <c r="JW52" s="165">
        <v>9.1999999999999993</v>
      </c>
      <c r="JX52" s="166"/>
      <c r="JY52" s="165">
        <v>-47.480600000000003</v>
      </c>
      <c r="JZ52" s="165">
        <v>81.573999999999998</v>
      </c>
      <c r="KA52" s="165">
        <v>58.667999999999999</v>
      </c>
      <c r="KB52" s="165">
        <v>-47.253999999999998</v>
      </c>
      <c r="KC52" s="165">
        <v>-79.981200000000001</v>
      </c>
      <c r="KD52" s="165">
        <v>48.5381</v>
      </c>
      <c r="KE52" s="165">
        <v>31.209399999999999</v>
      </c>
      <c r="KF52" s="165">
        <v>-53.2</v>
      </c>
      <c r="KG52" s="165">
        <v>54.1</v>
      </c>
      <c r="KH52" s="165">
        <v>17.264700000000001</v>
      </c>
      <c r="KI52" s="165">
        <v>178.91390000000001</v>
      </c>
    </row>
    <row r="53" spans="1:295" ht="18" customHeight="1" x14ac:dyDescent="0.25">
      <c r="A53" s="161" t="s">
        <v>72</v>
      </c>
      <c r="B53" s="161" t="s">
        <v>878</v>
      </c>
      <c r="C53" s="165">
        <v>0</v>
      </c>
      <c r="D53" s="165">
        <v>18.328099999999999</v>
      </c>
      <c r="E53" s="165">
        <v>-26.637799999999999</v>
      </c>
      <c r="F53" s="165">
        <v>-33.1235</v>
      </c>
      <c r="G53" s="165">
        <v>21.694199999999999</v>
      </c>
      <c r="H53" s="166"/>
      <c r="I53" s="165">
        <v>50.020499999999998</v>
      </c>
      <c r="J53" s="165">
        <v>-79.282600000000002</v>
      </c>
      <c r="K53" s="165">
        <v>69.127399999999994</v>
      </c>
      <c r="L53" s="165">
        <v>35.120899999999999</v>
      </c>
      <c r="M53" s="165">
        <v>34.3337</v>
      </c>
      <c r="N53" s="165">
        <v>-6.66</v>
      </c>
      <c r="O53" s="165">
        <v>-56.509</v>
      </c>
      <c r="P53" s="165">
        <v>50.6</v>
      </c>
      <c r="Q53" s="165">
        <v>14.904</v>
      </c>
      <c r="R53" s="165">
        <v>-50.6</v>
      </c>
      <c r="S53" s="165">
        <v>13.683</v>
      </c>
      <c r="T53" s="165">
        <v>46.0428</v>
      </c>
      <c r="U53" s="165">
        <v>9.3780000000000001</v>
      </c>
      <c r="V53" s="165">
        <v>9.4917999999999996</v>
      </c>
      <c r="W53" s="165">
        <v>15.3803</v>
      </c>
      <c r="X53" s="165">
        <v>10.0722</v>
      </c>
      <c r="Y53" s="165">
        <v>1.2133</v>
      </c>
      <c r="Z53" s="165">
        <v>2.4289000000000001</v>
      </c>
      <c r="AA53" s="166"/>
      <c r="AB53" s="166"/>
      <c r="AC53" s="165">
        <v>-75.97</v>
      </c>
      <c r="AD53" s="165">
        <v>-76.09</v>
      </c>
      <c r="AE53" s="166"/>
      <c r="AF53" s="165">
        <v>6.66</v>
      </c>
      <c r="AG53" s="165">
        <v>55</v>
      </c>
      <c r="AH53" s="165">
        <v>9.4359999999999999</v>
      </c>
      <c r="AI53" s="165">
        <v>0.188</v>
      </c>
      <c r="AJ53" s="167">
        <v>-43.93</v>
      </c>
      <c r="AK53" s="165">
        <v>-43.61</v>
      </c>
      <c r="AL53" s="165">
        <v>-71.98</v>
      </c>
      <c r="AM53" s="165">
        <v>43.93</v>
      </c>
      <c r="AN53" s="165">
        <v>43.86</v>
      </c>
      <c r="AO53" s="165">
        <v>17.79</v>
      </c>
      <c r="AP53" s="165">
        <v>10.822100000000001</v>
      </c>
      <c r="AQ53" s="165">
        <v>72.041399999999996</v>
      </c>
      <c r="AR53" s="165">
        <v>74.252399999999994</v>
      </c>
      <c r="AS53" s="165">
        <v>33.1873</v>
      </c>
      <c r="AT53" s="165">
        <v>-44.891100000000002</v>
      </c>
      <c r="AU53" s="165">
        <v>-44.13</v>
      </c>
      <c r="AV53" s="165">
        <v>8.2193000000000005</v>
      </c>
      <c r="AW53" s="165">
        <v>8.0855999999999995</v>
      </c>
      <c r="AX53" s="165">
        <v>72.709100000000007</v>
      </c>
      <c r="AY53" s="165">
        <v>74.264499999999998</v>
      </c>
      <c r="AZ53" s="165">
        <v>-30.7394</v>
      </c>
      <c r="BA53" s="165">
        <v>-33.003100000000003</v>
      </c>
      <c r="BB53" s="165">
        <v>-335.74700000000001</v>
      </c>
      <c r="BC53" s="165">
        <v>17.455200000000001</v>
      </c>
      <c r="BD53" s="165">
        <v>-11.1</v>
      </c>
      <c r="BE53" s="165">
        <v>-11.1</v>
      </c>
      <c r="BF53" s="165">
        <v>48.807299999999998</v>
      </c>
      <c r="BG53" s="165">
        <v>47.733899999999998</v>
      </c>
      <c r="BH53" s="165">
        <v>-6.7484000000000002</v>
      </c>
      <c r="BI53" s="166"/>
      <c r="BJ53" s="165">
        <v>-42.786900000000003</v>
      </c>
      <c r="BK53" s="165">
        <v>9.6791999999999998</v>
      </c>
      <c r="BL53" s="165">
        <v>7.3338000000000001</v>
      </c>
      <c r="BM53" s="165">
        <v>4.9393000000000002</v>
      </c>
      <c r="BN53" s="165">
        <v>362.2851</v>
      </c>
      <c r="BO53" s="165">
        <v>135.4716</v>
      </c>
      <c r="BP53" s="165">
        <v>136.143</v>
      </c>
      <c r="BQ53" s="165">
        <v>-432.63619999999997</v>
      </c>
      <c r="BR53" s="165">
        <v>454.08030000000002</v>
      </c>
      <c r="BS53" s="166"/>
      <c r="BT53" s="165">
        <v>-99.406000000000006</v>
      </c>
      <c r="BU53" s="165">
        <v>103.3811</v>
      </c>
      <c r="BV53" s="165">
        <v>111.7011</v>
      </c>
      <c r="BW53" s="165">
        <v>29.4</v>
      </c>
      <c r="BX53" s="165">
        <v>29.04</v>
      </c>
      <c r="BY53" s="165">
        <v>69.94</v>
      </c>
      <c r="BZ53" s="165">
        <v>87.35</v>
      </c>
      <c r="CA53" s="165">
        <v>-72.332599999999999</v>
      </c>
      <c r="CB53" s="165">
        <v>-71.260999999999996</v>
      </c>
      <c r="CC53" s="165">
        <v>135.38470000000001</v>
      </c>
      <c r="CD53" s="165">
        <v>136.1635</v>
      </c>
      <c r="CE53" s="165">
        <v>-2.0047000000000001</v>
      </c>
      <c r="CF53" s="165">
        <v>-114.6467</v>
      </c>
      <c r="CG53" s="165">
        <v>-115.6581</v>
      </c>
      <c r="CH53" s="165">
        <v>0.91710000000000003</v>
      </c>
      <c r="CI53" s="165">
        <v>-99.256200000000007</v>
      </c>
      <c r="CJ53" s="166"/>
      <c r="CK53" s="166"/>
      <c r="CL53" s="165">
        <v>61.2</v>
      </c>
      <c r="CM53" s="165">
        <v>197.9</v>
      </c>
      <c r="CN53" s="165">
        <v>-17.010000000000002</v>
      </c>
      <c r="CO53" s="165">
        <v>34.700099999999999</v>
      </c>
      <c r="CP53" s="165">
        <v>32.815800000000003</v>
      </c>
      <c r="CQ53" s="165">
        <v>33.675199999999997</v>
      </c>
      <c r="CR53" s="165">
        <v>46.2151</v>
      </c>
      <c r="CS53" s="165">
        <v>46.831499999999998</v>
      </c>
      <c r="CT53" s="165">
        <v>1</v>
      </c>
      <c r="CU53" s="165">
        <v>-96.652000000000001</v>
      </c>
      <c r="CV53" s="165">
        <v>-4.2283999999999997</v>
      </c>
      <c r="CW53" s="165">
        <v>17.494599999999998</v>
      </c>
      <c r="CX53" s="165">
        <v>67.209999999999994</v>
      </c>
      <c r="CY53" s="165">
        <v>36.44</v>
      </c>
      <c r="CZ53" s="165">
        <v>50.163600000000002</v>
      </c>
      <c r="DA53" s="165">
        <v>47.319000000000003</v>
      </c>
      <c r="DB53" s="165">
        <v>-27.77</v>
      </c>
      <c r="DC53" s="165">
        <v>-2.903</v>
      </c>
      <c r="DD53" s="165">
        <v>101.3848</v>
      </c>
      <c r="DE53" s="165">
        <v>100.57040000000001</v>
      </c>
      <c r="DF53" s="165">
        <v>-141.8751</v>
      </c>
      <c r="DG53" s="166"/>
      <c r="DH53" s="165">
        <v>-28.961500000000001</v>
      </c>
      <c r="DI53" s="165">
        <v>-102.5</v>
      </c>
      <c r="DJ53" s="165">
        <v>-104.6</v>
      </c>
      <c r="DK53" s="165">
        <v>25.815100000000001</v>
      </c>
      <c r="DL53" s="165">
        <v>56.552100000000003</v>
      </c>
      <c r="DM53" s="165">
        <v>69.991900000000001</v>
      </c>
      <c r="DN53" s="165">
        <v>80.291700000000006</v>
      </c>
      <c r="DO53" s="165">
        <v>55.94</v>
      </c>
      <c r="DP53" s="165">
        <v>-9.39</v>
      </c>
      <c r="DQ53" s="165">
        <v>68.9285</v>
      </c>
      <c r="DR53" s="165">
        <v>141.053</v>
      </c>
      <c r="DS53" s="165">
        <v>-13.69</v>
      </c>
      <c r="DT53" s="165">
        <v>-13.99</v>
      </c>
      <c r="DU53" s="165">
        <v>102.63</v>
      </c>
      <c r="DV53" s="165">
        <v>71.56</v>
      </c>
      <c r="DW53" s="165">
        <v>138.4545</v>
      </c>
      <c r="DX53" s="165">
        <v>137.70910000000001</v>
      </c>
      <c r="DY53" s="165">
        <v>-48.068600000000004</v>
      </c>
      <c r="DZ53" s="165">
        <v>-46.781799999999997</v>
      </c>
      <c r="EA53" s="165">
        <v>227.12809999999999</v>
      </c>
      <c r="EB53" s="165">
        <v>177.17920000000001</v>
      </c>
      <c r="EC53" s="165">
        <v>171.1626</v>
      </c>
      <c r="ED53" s="165">
        <v>173.52699999999999</v>
      </c>
      <c r="EE53" s="165">
        <v>100.12139999999999</v>
      </c>
      <c r="EF53" s="165">
        <v>78.716800000000006</v>
      </c>
      <c r="EG53" s="165">
        <v>-30.442</v>
      </c>
      <c r="EH53" s="165">
        <v>441.62029999999999</v>
      </c>
      <c r="EI53" s="165">
        <v>348.9203</v>
      </c>
      <c r="EJ53" s="166"/>
      <c r="EK53" s="165">
        <v>-23.4618</v>
      </c>
      <c r="EL53" s="165">
        <v>-20.488600000000002</v>
      </c>
      <c r="EM53" s="165">
        <v>-12.7981</v>
      </c>
      <c r="EN53" s="165">
        <v>39.844099999999997</v>
      </c>
      <c r="EO53" s="165">
        <v>35.6922</v>
      </c>
      <c r="EP53" s="165">
        <v>147.51599999999999</v>
      </c>
      <c r="EQ53" s="165">
        <v>-69.968900000000005</v>
      </c>
      <c r="ER53" s="165">
        <v>-70.744799999999998</v>
      </c>
      <c r="ES53" s="165">
        <v>-37.209200000000003</v>
      </c>
      <c r="ET53" s="166"/>
      <c r="EU53" s="165">
        <v>-14.57</v>
      </c>
      <c r="EV53" s="165">
        <v>75.5</v>
      </c>
      <c r="EW53" s="165">
        <v>14.933</v>
      </c>
      <c r="EX53" s="165">
        <v>15.7681</v>
      </c>
      <c r="EY53" s="165">
        <v>-42.227600000000002</v>
      </c>
      <c r="EZ53" s="165">
        <v>-40.755400000000002</v>
      </c>
      <c r="FA53" s="165">
        <v>12.989699999999999</v>
      </c>
      <c r="FB53" s="165">
        <v>-73.337400000000002</v>
      </c>
      <c r="FC53" s="165">
        <v>41.326700000000002</v>
      </c>
      <c r="FD53" s="165">
        <v>25.3748</v>
      </c>
      <c r="FE53" s="166"/>
      <c r="FF53" s="165">
        <v>24.472300000000001</v>
      </c>
      <c r="FG53" s="165">
        <v>39.251800000000003</v>
      </c>
      <c r="FH53" s="165">
        <v>39.891599999999997</v>
      </c>
      <c r="FI53" s="165">
        <v>38.229300000000002</v>
      </c>
      <c r="FJ53" s="165">
        <v>72.508600000000001</v>
      </c>
      <c r="FK53" s="165">
        <v>71.671300000000002</v>
      </c>
      <c r="FL53" s="165">
        <v>-132.96029999999999</v>
      </c>
      <c r="FM53" s="165">
        <v>50.5458</v>
      </c>
      <c r="FN53" s="165">
        <v>49.876199999999997</v>
      </c>
      <c r="FO53" s="165">
        <v>-106.16030000000001</v>
      </c>
      <c r="FP53" s="165">
        <v>-96.488699999999994</v>
      </c>
      <c r="FQ53" s="165">
        <v>-31.829699999999999</v>
      </c>
      <c r="FR53" s="165">
        <v>-40.57</v>
      </c>
      <c r="FS53" s="165">
        <v>15.3817</v>
      </c>
      <c r="FT53" s="166"/>
      <c r="FU53" s="165">
        <v>-9.24</v>
      </c>
      <c r="FV53" s="165">
        <v>19.57</v>
      </c>
      <c r="FW53" s="165">
        <v>-33.066499999999998</v>
      </c>
      <c r="FX53" s="166"/>
      <c r="FY53" s="165">
        <v>-13.785</v>
      </c>
      <c r="FZ53" s="165">
        <v>0.49099999999999999</v>
      </c>
      <c r="GA53" s="166"/>
      <c r="GB53" s="165">
        <v>29.14</v>
      </c>
      <c r="GC53" s="165">
        <v>98.446600000000004</v>
      </c>
      <c r="GD53" s="165">
        <v>107.9562</v>
      </c>
      <c r="GE53" s="165">
        <v>15.38</v>
      </c>
      <c r="GF53" s="165">
        <v>94.054299999999998</v>
      </c>
      <c r="GG53" s="165">
        <v>24.4</v>
      </c>
      <c r="GH53" s="165">
        <v>-16.566400000000002</v>
      </c>
      <c r="GI53" s="165">
        <v>5.5381</v>
      </c>
      <c r="GJ53" s="165">
        <v>6.1151</v>
      </c>
      <c r="GK53" s="165">
        <v>2.2711999999999999</v>
      </c>
      <c r="GL53" s="166"/>
      <c r="GM53" s="166"/>
      <c r="GN53" s="165">
        <v>-16.225899999999999</v>
      </c>
      <c r="GO53" s="165">
        <v>-33.6755</v>
      </c>
      <c r="GP53" s="165">
        <v>22.482500000000002</v>
      </c>
      <c r="GQ53" s="165">
        <v>34.988300000000002</v>
      </c>
      <c r="GR53" s="165">
        <v>61.9148</v>
      </c>
      <c r="GS53" s="165">
        <v>63.836300000000001</v>
      </c>
      <c r="GT53" s="165">
        <v>-158.61349999999999</v>
      </c>
      <c r="GU53" s="165">
        <v>-25.701599999999999</v>
      </c>
      <c r="GV53" s="165">
        <v>24.640599999999999</v>
      </c>
      <c r="GW53" s="165">
        <v>-45.1066</v>
      </c>
      <c r="GX53" s="165">
        <v>11.1709</v>
      </c>
      <c r="GY53" s="165">
        <v>10.3348</v>
      </c>
      <c r="GZ53" s="165">
        <v>9.9473000000000003</v>
      </c>
      <c r="HA53" s="165">
        <v>12.8704</v>
      </c>
      <c r="HB53" s="165">
        <v>0</v>
      </c>
      <c r="HC53" s="165">
        <v>380.36700000000002</v>
      </c>
      <c r="HD53" s="165">
        <v>277.8</v>
      </c>
      <c r="HE53" s="165">
        <v>-278.07279999999997</v>
      </c>
      <c r="HF53" s="165">
        <v>-554.29259999999999</v>
      </c>
      <c r="HG53" s="165">
        <v>560.01969999999994</v>
      </c>
      <c r="HH53" s="165">
        <v>571.63340000000005</v>
      </c>
      <c r="HI53" s="165">
        <v>0</v>
      </c>
      <c r="HJ53" s="165">
        <v>-343.2704</v>
      </c>
      <c r="HK53" s="165">
        <v>-54.053100000000001</v>
      </c>
      <c r="HL53" s="165">
        <v>-45.513500000000001</v>
      </c>
      <c r="HM53" s="165">
        <v>82.5732</v>
      </c>
      <c r="HN53" s="165">
        <v>83.501599999999996</v>
      </c>
      <c r="HO53" s="166"/>
      <c r="HP53" s="166"/>
      <c r="HQ53" s="165">
        <v>41.256999999999998</v>
      </c>
      <c r="HR53" s="165">
        <v>40.389099999999999</v>
      </c>
      <c r="HS53" s="165">
        <v>-56.395499999999998</v>
      </c>
      <c r="HT53" s="165">
        <v>-56.494599999999998</v>
      </c>
      <c r="HU53" s="165">
        <v>105.39</v>
      </c>
      <c r="HV53" s="165">
        <v>107.3</v>
      </c>
      <c r="HW53" s="165">
        <v>16.2</v>
      </c>
      <c r="HX53" s="165">
        <v>15.3</v>
      </c>
      <c r="HY53" s="165">
        <v>22.2118</v>
      </c>
      <c r="HZ53" s="165">
        <v>35.36</v>
      </c>
      <c r="IA53" s="165">
        <v>-339.89699999999999</v>
      </c>
      <c r="IB53" s="166"/>
      <c r="IC53" s="166"/>
      <c r="ID53" s="165">
        <v>16.899999999999999</v>
      </c>
      <c r="IE53" s="165">
        <v>-45</v>
      </c>
      <c r="IF53" s="165">
        <v>-39.5</v>
      </c>
      <c r="IG53" s="165">
        <v>-38.799999999999997</v>
      </c>
      <c r="IH53" s="166"/>
      <c r="II53" s="166"/>
      <c r="IJ53" s="165">
        <v>-556.65800000000002</v>
      </c>
      <c r="IK53" s="165">
        <v>-318.62639999999999</v>
      </c>
      <c r="IL53" s="165">
        <v>458.78199999999998</v>
      </c>
      <c r="IM53" s="165">
        <v>359.17970000000003</v>
      </c>
      <c r="IN53" s="165">
        <v>-22.729600000000001</v>
      </c>
      <c r="IO53" s="165">
        <v>-344.77949999999998</v>
      </c>
      <c r="IP53" s="165">
        <v>347.26519999999999</v>
      </c>
      <c r="IQ53" s="165">
        <v>-128.61320000000001</v>
      </c>
      <c r="IR53" s="165">
        <v>-246.56</v>
      </c>
      <c r="IS53" s="165">
        <v>-342.8263</v>
      </c>
      <c r="IT53" s="165">
        <v>104.06270000000001</v>
      </c>
      <c r="IU53" s="165">
        <v>105.4181</v>
      </c>
      <c r="IV53" s="165">
        <v>128.27420000000001</v>
      </c>
      <c r="IW53" s="165">
        <v>-439.0163</v>
      </c>
      <c r="IX53" s="165">
        <v>252.80760000000001</v>
      </c>
      <c r="IY53" s="165">
        <v>-191.4393</v>
      </c>
      <c r="IZ53" s="165">
        <v>197.5462</v>
      </c>
      <c r="JA53" s="165">
        <v>-9.4113000000000007</v>
      </c>
      <c r="JB53" s="165">
        <v>18.989999999999998</v>
      </c>
      <c r="JC53" s="165">
        <v>11.44</v>
      </c>
      <c r="JD53" s="165">
        <v>7.3090000000000002</v>
      </c>
      <c r="JE53" s="165">
        <v>7.3380000000000001</v>
      </c>
      <c r="JF53" s="165">
        <v>-11.76</v>
      </c>
      <c r="JG53" s="165">
        <v>-12.56</v>
      </c>
      <c r="JH53" s="166"/>
      <c r="JI53" s="165">
        <v>13.420299999999999</v>
      </c>
      <c r="JJ53" s="165">
        <v>-26.0731</v>
      </c>
      <c r="JK53" s="165">
        <v>-37.206099999999999</v>
      </c>
      <c r="JL53" s="165">
        <v>21.8</v>
      </c>
      <c r="JM53" s="165">
        <v>49.924999999999997</v>
      </c>
      <c r="JN53" s="165">
        <v>49.326000000000001</v>
      </c>
      <c r="JO53" s="165">
        <v>10.665900000000001</v>
      </c>
      <c r="JP53" s="165">
        <v>12.7235</v>
      </c>
      <c r="JQ53" s="165">
        <v>53.148200000000003</v>
      </c>
      <c r="JR53" s="165">
        <v>53.017699999999998</v>
      </c>
      <c r="JS53" s="165">
        <v>53.8172</v>
      </c>
      <c r="JT53" s="166"/>
      <c r="JU53" s="165">
        <v>46.5</v>
      </c>
      <c r="JV53" s="165">
        <v>19.033100000000001</v>
      </c>
      <c r="JW53" s="165">
        <v>8.4</v>
      </c>
      <c r="JX53" s="166"/>
      <c r="JY53" s="165">
        <v>-45.447099999999999</v>
      </c>
      <c r="JZ53" s="165">
        <v>79.994399999999999</v>
      </c>
      <c r="KA53" s="165">
        <v>56.277799999999999</v>
      </c>
      <c r="KB53" s="165">
        <v>-45.364199999999997</v>
      </c>
      <c r="KC53" s="165">
        <v>-78.151399999999995</v>
      </c>
      <c r="KD53" s="165">
        <v>45.345100000000002</v>
      </c>
      <c r="KE53" s="165">
        <v>32.634599999999999</v>
      </c>
      <c r="KF53" s="165">
        <v>-55.3</v>
      </c>
      <c r="KG53" s="165">
        <v>55.3</v>
      </c>
      <c r="KH53" s="165">
        <v>14.633100000000001</v>
      </c>
      <c r="KI53" s="165">
        <v>172.40950000000001</v>
      </c>
    </row>
    <row r="54" spans="1:295" ht="18" customHeight="1" x14ac:dyDescent="0.25">
      <c r="A54" s="161" t="s">
        <v>72</v>
      </c>
      <c r="B54" s="161" t="s">
        <v>879</v>
      </c>
      <c r="C54" s="165">
        <v>0</v>
      </c>
      <c r="D54" s="165">
        <v>17.6646</v>
      </c>
      <c r="E54" s="165">
        <v>-25.720300000000002</v>
      </c>
      <c r="F54" s="165">
        <v>-33.560099999999998</v>
      </c>
      <c r="G54" s="165">
        <v>19.651599999999998</v>
      </c>
      <c r="H54" s="166"/>
      <c r="I54" s="165">
        <v>47.398299999999999</v>
      </c>
      <c r="J54" s="165">
        <v>-73.857600000000005</v>
      </c>
      <c r="K54" s="165">
        <v>65.874899999999997</v>
      </c>
      <c r="L54" s="165">
        <v>33.268999999999998</v>
      </c>
      <c r="M54" s="165">
        <v>32.537700000000001</v>
      </c>
      <c r="N54" s="165">
        <v>-4.4400000000000004</v>
      </c>
      <c r="O54" s="165">
        <v>-51.304000000000002</v>
      </c>
      <c r="P54" s="165">
        <v>46.2</v>
      </c>
      <c r="Q54" s="166"/>
      <c r="R54" s="166"/>
      <c r="S54" s="165">
        <v>13.848800000000001</v>
      </c>
      <c r="T54" s="165">
        <v>41.923200000000001</v>
      </c>
      <c r="U54" s="165">
        <v>8.1260999999999992</v>
      </c>
      <c r="V54" s="165">
        <v>8.1333000000000002</v>
      </c>
      <c r="W54" s="165">
        <v>13.7019</v>
      </c>
      <c r="X54" s="165">
        <v>10.46</v>
      </c>
      <c r="Y54" s="165">
        <v>1.3925000000000001</v>
      </c>
      <c r="Z54" s="165">
        <v>2.4538000000000002</v>
      </c>
      <c r="AA54" s="166"/>
      <c r="AB54" s="166"/>
      <c r="AC54" s="165">
        <v>-71.66</v>
      </c>
      <c r="AD54" s="165">
        <v>-71.73</v>
      </c>
      <c r="AE54" s="166"/>
      <c r="AF54" s="165">
        <v>4.4400000000000004</v>
      </c>
      <c r="AG54" s="165">
        <v>52.8</v>
      </c>
      <c r="AH54" s="165">
        <v>8.65</v>
      </c>
      <c r="AI54" s="165">
        <v>0.185</v>
      </c>
      <c r="AJ54" s="167">
        <v>-41.66</v>
      </c>
      <c r="AK54" s="165">
        <v>-40.98</v>
      </c>
      <c r="AL54" s="165">
        <v>-73.430000000000007</v>
      </c>
      <c r="AM54" s="165">
        <v>41.66</v>
      </c>
      <c r="AN54" s="165">
        <v>41.41</v>
      </c>
      <c r="AO54" s="165">
        <v>15.898</v>
      </c>
      <c r="AP54" s="165">
        <v>11.5862</v>
      </c>
      <c r="AQ54" s="165">
        <v>68.853499999999997</v>
      </c>
      <c r="AR54" s="165">
        <v>71.372900000000001</v>
      </c>
      <c r="AS54" s="165">
        <v>32.094099999999997</v>
      </c>
      <c r="AT54" s="165">
        <v>-41.718000000000004</v>
      </c>
      <c r="AU54" s="165">
        <v>-40.977499999999999</v>
      </c>
      <c r="AV54" s="165">
        <v>8.0289000000000001</v>
      </c>
      <c r="AW54" s="165">
        <v>8.3086000000000002</v>
      </c>
      <c r="AX54" s="165">
        <v>69.389399999999995</v>
      </c>
      <c r="AY54" s="165">
        <v>70.724699999999999</v>
      </c>
      <c r="AZ54" s="165">
        <v>-32.019300000000001</v>
      </c>
      <c r="BA54" s="165">
        <v>-34.903300000000002</v>
      </c>
      <c r="BB54" s="165">
        <v>-306.32389999999998</v>
      </c>
      <c r="BC54" s="165">
        <v>22.0642</v>
      </c>
      <c r="BD54" s="165">
        <v>-10.9</v>
      </c>
      <c r="BE54" s="165">
        <v>-11.1</v>
      </c>
      <c r="BF54" s="165">
        <v>45.667299999999997</v>
      </c>
      <c r="BG54" s="165">
        <v>44.772100000000002</v>
      </c>
      <c r="BH54" s="165">
        <v>-6.7079000000000004</v>
      </c>
      <c r="BI54" s="166"/>
      <c r="BJ54" s="165">
        <v>-41.103299999999997</v>
      </c>
      <c r="BK54" s="165">
        <v>9.0524000000000004</v>
      </c>
      <c r="BL54" s="165">
        <v>6.8432000000000004</v>
      </c>
      <c r="BM54" s="165">
        <v>4.6745000000000001</v>
      </c>
      <c r="BN54" s="165">
        <v>340.43389999999999</v>
      </c>
      <c r="BO54" s="165">
        <v>128.17769999999999</v>
      </c>
      <c r="BP54" s="165">
        <v>128.23869999999999</v>
      </c>
      <c r="BQ54" s="165">
        <v>-411.5215</v>
      </c>
      <c r="BR54" s="165">
        <v>421.33539999999999</v>
      </c>
      <c r="BS54" s="166"/>
      <c r="BT54" s="165">
        <v>-61.201099999999997</v>
      </c>
      <c r="BU54" s="165">
        <v>62.511499999999998</v>
      </c>
      <c r="BV54" s="165">
        <v>106.5517</v>
      </c>
      <c r="BW54" s="165">
        <v>28.03</v>
      </c>
      <c r="BX54" s="165">
        <v>26.75</v>
      </c>
      <c r="BY54" s="165">
        <v>66.28</v>
      </c>
      <c r="BZ54" s="165">
        <v>83.8</v>
      </c>
      <c r="CA54" s="165">
        <v>-74.074100000000001</v>
      </c>
      <c r="CB54" s="165">
        <v>-73.672200000000004</v>
      </c>
      <c r="CC54" s="165">
        <v>136.06620000000001</v>
      </c>
      <c r="CD54" s="165">
        <v>137.57089999999999</v>
      </c>
      <c r="CE54" s="165">
        <v>-2.5205000000000002</v>
      </c>
      <c r="CF54" s="165">
        <v>-100.5853</v>
      </c>
      <c r="CG54" s="165">
        <v>-99.327200000000005</v>
      </c>
      <c r="CH54" s="165">
        <v>-0.46899999999999997</v>
      </c>
      <c r="CI54" s="165">
        <v>-93.785799999999995</v>
      </c>
      <c r="CJ54" s="166"/>
      <c r="CK54" s="166"/>
      <c r="CL54" s="165">
        <v>52.2</v>
      </c>
      <c r="CM54" s="165">
        <v>188.4</v>
      </c>
      <c r="CN54" s="165">
        <v>-16.079999999999998</v>
      </c>
      <c r="CO54" s="165">
        <v>36.476900000000001</v>
      </c>
      <c r="CP54" s="165">
        <v>35.390599999999999</v>
      </c>
      <c r="CQ54" s="165">
        <v>36.3414</v>
      </c>
      <c r="CR54" s="165">
        <v>47.626300000000001</v>
      </c>
      <c r="CS54" s="165">
        <v>48.349200000000003</v>
      </c>
      <c r="CT54" s="165">
        <v>-9.8362999999999996</v>
      </c>
      <c r="CU54" s="165">
        <v>-93.398899999999998</v>
      </c>
      <c r="CV54" s="165">
        <v>-6.9242999999999997</v>
      </c>
      <c r="CW54" s="165">
        <v>17.035900000000002</v>
      </c>
      <c r="CX54" s="165">
        <v>61.46</v>
      </c>
      <c r="CY54" s="165">
        <v>34.08</v>
      </c>
      <c r="CZ54" s="165">
        <v>47.351100000000002</v>
      </c>
      <c r="DA54" s="165">
        <v>44.975299999999997</v>
      </c>
      <c r="DB54" s="165">
        <v>-26.51</v>
      </c>
      <c r="DC54" s="165">
        <v>-3.0413000000000001</v>
      </c>
      <c r="DD54" s="165">
        <v>95.021600000000007</v>
      </c>
      <c r="DE54" s="165">
        <v>94.149100000000004</v>
      </c>
      <c r="DF54" s="165">
        <v>-143.6155</v>
      </c>
      <c r="DG54" s="166"/>
      <c r="DH54" s="165">
        <v>-27.6493</v>
      </c>
      <c r="DI54" s="165">
        <v>-97.9</v>
      </c>
      <c r="DJ54" s="165">
        <v>-99.9</v>
      </c>
      <c r="DK54" s="165">
        <v>26.941199999999998</v>
      </c>
      <c r="DL54" s="165">
        <v>53.036499999999997</v>
      </c>
      <c r="DM54" s="165">
        <v>64.356200000000001</v>
      </c>
      <c r="DN54" s="165">
        <v>75.604200000000006</v>
      </c>
      <c r="DO54" s="165">
        <v>52.56</v>
      </c>
      <c r="DP54" s="165">
        <v>-7.98</v>
      </c>
      <c r="DQ54" s="165">
        <v>66.603499999999997</v>
      </c>
      <c r="DR54" s="165">
        <v>142.0881</v>
      </c>
      <c r="DS54" s="165">
        <v>-14.01</v>
      </c>
      <c r="DT54" s="165">
        <v>-14.2</v>
      </c>
      <c r="DU54" s="165">
        <v>94.36</v>
      </c>
      <c r="DV54" s="165">
        <v>67.73</v>
      </c>
      <c r="DW54" s="165">
        <v>143.7818</v>
      </c>
      <c r="DX54" s="165">
        <v>140.05459999999999</v>
      </c>
      <c r="DY54" s="165">
        <v>-46.579700000000003</v>
      </c>
      <c r="DZ54" s="165">
        <v>-45.345500000000001</v>
      </c>
      <c r="EA54" s="165">
        <v>219.0958</v>
      </c>
      <c r="EB54" s="165">
        <v>171.0428</v>
      </c>
      <c r="EC54" s="165">
        <v>165.49850000000001</v>
      </c>
      <c r="ED54" s="165">
        <v>168.47300000000001</v>
      </c>
      <c r="EE54" s="165">
        <v>98.5381</v>
      </c>
      <c r="EF54" s="165">
        <v>79.742900000000006</v>
      </c>
      <c r="EG54" s="165">
        <v>-29.763999999999999</v>
      </c>
      <c r="EH54" s="165">
        <v>425.4486</v>
      </c>
      <c r="EI54" s="165">
        <v>349.77609999999999</v>
      </c>
      <c r="EJ54" s="166"/>
      <c r="EK54" s="165">
        <v>-22.6751</v>
      </c>
      <c r="EL54" s="165">
        <v>-20.4862</v>
      </c>
      <c r="EM54" s="165">
        <v>-8.7521000000000004</v>
      </c>
      <c r="EN54" s="165">
        <v>39.682600000000001</v>
      </c>
      <c r="EO54" s="165">
        <v>35.860500000000002</v>
      </c>
      <c r="EP54" s="165">
        <v>130.608</v>
      </c>
      <c r="EQ54" s="165">
        <v>-70.197599999999994</v>
      </c>
      <c r="ER54" s="165">
        <v>-71.364800000000002</v>
      </c>
      <c r="ES54" s="165">
        <v>-41.213700000000003</v>
      </c>
      <c r="ET54" s="166"/>
      <c r="EU54" s="165">
        <v>-8.08</v>
      </c>
      <c r="EV54" s="165">
        <v>102.7</v>
      </c>
      <c r="EW54" s="165">
        <v>13.931800000000001</v>
      </c>
      <c r="EX54" s="165">
        <v>15.5177</v>
      </c>
      <c r="EY54" s="165">
        <v>-41.420999999999999</v>
      </c>
      <c r="EZ54" s="165">
        <v>-40.5914</v>
      </c>
      <c r="FA54" s="165">
        <v>10.5825</v>
      </c>
      <c r="FB54" s="165">
        <v>-76.553100000000001</v>
      </c>
      <c r="FC54" s="165">
        <v>29.161000000000001</v>
      </c>
      <c r="FD54" s="165">
        <v>25.225000000000001</v>
      </c>
      <c r="FE54" s="166"/>
      <c r="FF54" s="165">
        <v>24.366599999999998</v>
      </c>
      <c r="FG54" s="165">
        <v>40.001600000000003</v>
      </c>
      <c r="FH54" s="165">
        <v>40.733499999999999</v>
      </c>
      <c r="FI54" s="165">
        <v>38.768099999999997</v>
      </c>
      <c r="FJ54" s="165">
        <v>73.010900000000007</v>
      </c>
      <c r="FK54" s="165">
        <v>73.848200000000006</v>
      </c>
      <c r="FL54" s="165">
        <v>-134.30000000000001</v>
      </c>
      <c r="FM54" s="165">
        <v>49.009500000000003</v>
      </c>
      <c r="FN54" s="165">
        <v>47.5244</v>
      </c>
      <c r="FO54" s="165">
        <v>-107.1009</v>
      </c>
      <c r="FP54" s="165">
        <v>-100.096</v>
      </c>
      <c r="FQ54" s="165">
        <v>-32.532800000000002</v>
      </c>
      <c r="FR54" s="165">
        <v>-41.13</v>
      </c>
      <c r="FS54" s="165">
        <v>14.368499999999999</v>
      </c>
      <c r="FT54" s="165">
        <v>1.1379999999999999</v>
      </c>
      <c r="FU54" s="165">
        <v>-9.7100000000000009</v>
      </c>
      <c r="FV54" s="165">
        <v>20.43</v>
      </c>
      <c r="FW54" s="165">
        <v>-32.680599999999998</v>
      </c>
      <c r="FX54" s="166"/>
      <c r="FY54" s="165">
        <v>-14.247999999999999</v>
      </c>
      <c r="FZ54" s="165">
        <v>0.38200000000000001</v>
      </c>
      <c r="GA54" s="166"/>
      <c r="GB54" s="165">
        <v>28.02</v>
      </c>
      <c r="GC54" s="165">
        <v>102.16119999999999</v>
      </c>
      <c r="GD54" s="165">
        <v>109.5742</v>
      </c>
      <c r="GE54" s="165">
        <v>14.77</v>
      </c>
      <c r="GF54" s="165">
        <v>91.225700000000003</v>
      </c>
      <c r="GG54" s="165">
        <v>25</v>
      </c>
      <c r="GH54" s="165">
        <v>-15.116400000000001</v>
      </c>
      <c r="GI54" s="165">
        <v>6.1612999999999998</v>
      </c>
      <c r="GJ54" s="165">
        <v>6.7328000000000001</v>
      </c>
      <c r="GK54" s="165">
        <v>2.1151</v>
      </c>
      <c r="GL54" s="166"/>
      <c r="GM54" s="166"/>
      <c r="GN54" s="166"/>
      <c r="GO54" s="165">
        <v>-30.663699999999999</v>
      </c>
      <c r="GP54" s="165">
        <v>22.383700000000001</v>
      </c>
      <c r="GQ54" s="165">
        <v>32.067799999999998</v>
      </c>
      <c r="GR54" s="165">
        <v>60.712800000000001</v>
      </c>
      <c r="GS54" s="165">
        <v>62.183999999999997</v>
      </c>
      <c r="GT54" s="165">
        <v>-153.8528</v>
      </c>
      <c r="GU54" s="165">
        <v>-24.421600000000002</v>
      </c>
      <c r="GV54" s="165">
        <v>22.859300000000001</v>
      </c>
      <c r="GW54" s="165">
        <v>-40.680599999999998</v>
      </c>
      <c r="GX54" s="165">
        <v>10.6525</v>
      </c>
      <c r="GY54" s="165">
        <v>8.5658999999999992</v>
      </c>
      <c r="GZ54" s="165">
        <v>8.3019999999999996</v>
      </c>
      <c r="HA54" s="165">
        <v>12</v>
      </c>
      <c r="HB54" s="165">
        <v>0</v>
      </c>
      <c r="HC54" s="165">
        <v>375.72789999999998</v>
      </c>
      <c r="HD54" s="165">
        <v>278.3</v>
      </c>
      <c r="HE54" s="165">
        <v>-277.33550000000002</v>
      </c>
      <c r="HF54" s="165">
        <v>-559.86599999999999</v>
      </c>
      <c r="HG54" s="165">
        <v>565.33420000000001</v>
      </c>
      <c r="HH54" s="165">
        <v>569.15930000000003</v>
      </c>
      <c r="HI54" s="165">
        <v>0</v>
      </c>
      <c r="HJ54" s="165">
        <v>-341.83730000000003</v>
      </c>
      <c r="HK54" s="165">
        <v>-56.213299999999997</v>
      </c>
      <c r="HL54" s="165">
        <v>-47.247799999999998</v>
      </c>
      <c r="HM54" s="165">
        <v>85.974000000000004</v>
      </c>
      <c r="HN54" s="165">
        <v>83.986800000000002</v>
      </c>
      <c r="HO54" s="165">
        <v>-119.8515</v>
      </c>
      <c r="HP54" s="166"/>
      <c r="HQ54" s="165">
        <v>39.8508</v>
      </c>
      <c r="HR54" s="165">
        <v>39.686</v>
      </c>
      <c r="HS54" s="165">
        <v>-50.764400000000002</v>
      </c>
      <c r="HT54" s="165">
        <v>-51.248399999999997</v>
      </c>
      <c r="HU54" s="165">
        <v>110.32</v>
      </c>
      <c r="HV54" s="165">
        <v>109.47</v>
      </c>
      <c r="HW54" s="165">
        <v>15.9</v>
      </c>
      <c r="HX54" s="165">
        <v>15.5</v>
      </c>
      <c r="HY54" s="165">
        <v>22.2118</v>
      </c>
      <c r="HZ54" s="165">
        <v>33.840000000000003</v>
      </c>
      <c r="IA54" s="165">
        <v>-335.60039999999998</v>
      </c>
      <c r="IB54" s="166"/>
      <c r="IC54" s="166"/>
      <c r="ID54" s="165">
        <v>15.7</v>
      </c>
      <c r="IE54" s="165">
        <v>-45</v>
      </c>
      <c r="IF54" s="165">
        <v>-37.9</v>
      </c>
      <c r="IG54" s="165">
        <v>-37.9</v>
      </c>
      <c r="IH54" s="166"/>
      <c r="II54" s="166"/>
      <c r="IJ54" s="165">
        <v>-559.64480000000003</v>
      </c>
      <c r="IK54" s="165">
        <v>-320.38670000000002</v>
      </c>
      <c r="IL54" s="165">
        <v>451.54309999999998</v>
      </c>
      <c r="IM54" s="165">
        <v>353.2321</v>
      </c>
      <c r="IN54" s="165">
        <v>-25.811299999999999</v>
      </c>
      <c r="IO54" s="165">
        <v>-346.6259</v>
      </c>
      <c r="IP54" s="165">
        <v>341.8725</v>
      </c>
      <c r="IQ54" s="165">
        <v>-125.3184</v>
      </c>
      <c r="IR54" s="165">
        <v>-244.53550000000001</v>
      </c>
      <c r="IS54" s="165">
        <v>-338.55189999999999</v>
      </c>
      <c r="IT54" s="165">
        <v>103.21120000000001</v>
      </c>
      <c r="IU54" s="165">
        <v>102.09439999999999</v>
      </c>
      <c r="IV54" s="165">
        <v>129.60910000000001</v>
      </c>
      <c r="IW54" s="165">
        <v>-438.61369999999999</v>
      </c>
      <c r="IX54" s="165">
        <v>250.19579999999999</v>
      </c>
      <c r="IY54" s="165">
        <v>-186.35040000000001</v>
      </c>
      <c r="IZ54" s="165">
        <v>192.7491</v>
      </c>
      <c r="JA54" s="165">
        <v>-9.1476000000000006</v>
      </c>
      <c r="JB54" s="165">
        <v>15.917999999999999</v>
      </c>
      <c r="JC54" s="165">
        <v>12.64</v>
      </c>
      <c r="JD54" s="165">
        <v>7.6260000000000003</v>
      </c>
      <c r="JE54" s="165">
        <v>7.6479999999999997</v>
      </c>
      <c r="JF54" s="165">
        <v>-12.8</v>
      </c>
      <c r="JG54" s="165">
        <v>-12.08</v>
      </c>
      <c r="JH54" s="166"/>
      <c r="JI54" s="165">
        <v>12.3064</v>
      </c>
      <c r="JJ54" s="165">
        <v>-27.9194</v>
      </c>
      <c r="JK54" s="165">
        <v>-38.085000000000001</v>
      </c>
      <c r="JL54" s="165">
        <v>23.2</v>
      </c>
      <c r="JM54" s="165">
        <v>51.514000000000003</v>
      </c>
      <c r="JN54" s="165">
        <v>51.031999999999996</v>
      </c>
      <c r="JO54" s="165">
        <v>9.7147000000000006</v>
      </c>
      <c r="JP54" s="165">
        <v>11.570399999999999</v>
      </c>
      <c r="JQ54" s="165">
        <v>54.191400000000002</v>
      </c>
      <c r="JR54" s="165">
        <v>55.392400000000002</v>
      </c>
      <c r="JS54" s="165">
        <v>55.209899999999998</v>
      </c>
      <c r="JT54" s="166"/>
      <c r="JU54" s="165">
        <v>47.1</v>
      </c>
      <c r="JV54" s="165">
        <v>20.647400000000001</v>
      </c>
      <c r="JW54" s="165">
        <v>7.78</v>
      </c>
      <c r="JX54" s="166"/>
      <c r="JY54" s="165">
        <v>-47.929099999999998</v>
      </c>
      <c r="JZ54" s="165">
        <v>80.019499999999994</v>
      </c>
      <c r="KA54" s="165">
        <v>57.470999999999997</v>
      </c>
      <c r="KB54" s="165">
        <v>-46.888399999999997</v>
      </c>
      <c r="KC54" s="165">
        <v>-78.097700000000003</v>
      </c>
      <c r="KD54" s="165">
        <v>47.477600000000002</v>
      </c>
      <c r="KE54" s="165">
        <v>29.983000000000001</v>
      </c>
      <c r="KF54" s="165">
        <v>-55.8</v>
      </c>
      <c r="KG54" s="165">
        <v>57.5</v>
      </c>
      <c r="KH54" s="165">
        <v>13.068099999999999</v>
      </c>
      <c r="KI54" s="165">
        <v>170.952</v>
      </c>
    </row>
    <row r="55" spans="1:295" ht="18" customHeight="1" x14ac:dyDescent="0.25">
      <c r="A55" s="161" t="s">
        <v>72</v>
      </c>
      <c r="B55" s="161" t="s">
        <v>880</v>
      </c>
      <c r="C55" s="165">
        <v>0</v>
      </c>
      <c r="D55" s="165">
        <v>16.706499999999998</v>
      </c>
      <c r="E55" s="165">
        <v>-24.400600000000001</v>
      </c>
      <c r="F55" s="165">
        <v>-33.694099999999999</v>
      </c>
      <c r="G55" s="165">
        <v>18.081299999999999</v>
      </c>
      <c r="H55" s="166"/>
      <c r="I55" s="165">
        <v>44.823700000000002</v>
      </c>
      <c r="J55" s="165">
        <v>-68.846599999999995</v>
      </c>
      <c r="K55" s="165">
        <v>61.500300000000003</v>
      </c>
      <c r="L55" s="165">
        <v>31.507000000000001</v>
      </c>
      <c r="M55" s="165">
        <v>30.571899999999999</v>
      </c>
      <c r="N55" s="165">
        <v>-2.2200000000000002</v>
      </c>
      <c r="O55" s="165">
        <v>-35.515999999999998</v>
      </c>
      <c r="P55" s="165">
        <v>30.8</v>
      </c>
      <c r="Q55" s="165">
        <v>12.42</v>
      </c>
      <c r="R55" s="165">
        <v>-30.8</v>
      </c>
      <c r="S55" s="165">
        <v>13.869</v>
      </c>
      <c r="T55" s="165">
        <v>39.443199999999997</v>
      </c>
      <c r="U55" s="165">
        <v>7.2287999999999997</v>
      </c>
      <c r="V55" s="165">
        <v>7.3087</v>
      </c>
      <c r="W55" s="165">
        <v>12.043900000000001</v>
      </c>
      <c r="X55" s="165">
        <v>10.729900000000001</v>
      </c>
      <c r="Y55" s="165">
        <v>1.347</v>
      </c>
      <c r="Z55" s="165">
        <v>2.4723000000000002</v>
      </c>
      <c r="AA55" s="166"/>
      <c r="AB55" s="166"/>
      <c r="AC55" s="165">
        <v>-64.290000000000006</v>
      </c>
      <c r="AD55" s="165">
        <v>-63.83</v>
      </c>
      <c r="AE55" s="166"/>
      <c r="AF55" s="165">
        <v>0</v>
      </c>
      <c r="AG55" s="165">
        <v>33</v>
      </c>
      <c r="AH55" s="165">
        <v>7.0579999999999998</v>
      </c>
      <c r="AI55" s="165">
        <v>0.17499999999999999</v>
      </c>
      <c r="AJ55" s="167">
        <v>-41.08</v>
      </c>
      <c r="AK55" s="165">
        <v>-41.13</v>
      </c>
      <c r="AL55" s="165">
        <v>-70.14</v>
      </c>
      <c r="AM55" s="165">
        <v>41.08</v>
      </c>
      <c r="AN55" s="165">
        <v>41.09</v>
      </c>
      <c r="AO55" s="165">
        <v>15.1927</v>
      </c>
      <c r="AP55" s="165">
        <v>12.147600000000001</v>
      </c>
      <c r="AQ55" s="165">
        <v>64.856200000000001</v>
      </c>
      <c r="AR55" s="165">
        <v>67.088700000000003</v>
      </c>
      <c r="AS55" s="165">
        <v>29.538499999999999</v>
      </c>
      <c r="AT55" s="165">
        <v>-43.426499999999997</v>
      </c>
      <c r="AU55" s="165">
        <v>-42.299399999999999</v>
      </c>
      <c r="AV55" s="165">
        <v>31.961200000000002</v>
      </c>
      <c r="AW55" s="165">
        <v>32.0244</v>
      </c>
      <c r="AX55" s="165">
        <v>62.363399999999999</v>
      </c>
      <c r="AY55" s="165">
        <v>63.4407</v>
      </c>
      <c r="AZ55" s="165">
        <v>-16.459399999999999</v>
      </c>
      <c r="BA55" s="165">
        <v>-25.0168</v>
      </c>
      <c r="BB55" s="165">
        <v>-301.53890000000001</v>
      </c>
      <c r="BC55" s="165">
        <v>21.590900000000001</v>
      </c>
      <c r="BD55" s="165">
        <v>-10.5</v>
      </c>
      <c r="BE55" s="165">
        <v>-10.7</v>
      </c>
      <c r="BF55" s="165">
        <v>48.006100000000004</v>
      </c>
      <c r="BG55" s="165">
        <v>45.865299999999998</v>
      </c>
      <c r="BH55" s="165">
        <v>-5.9595000000000002</v>
      </c>
      <c r="BI55" s="166"/>
      <c r="BJ55" s="165">
        <v>-42.731000000000002</v>
      </c>
      <c r="BK55" s="165">
        <v>7.6189</v>
      </c>
      <c r="BL55" s="165">
        <v>5.7857000000000003</v>
      </c>
      <c r="BM55" s="165">
        <v>3.9451000000000001</v>
      </c>
      <c r="BN55" s="165">
        <v>328.50110000000001</v>
      </c>
      <c r="BO55" s="165">
        <v>116.6417</v>
      </c>
      <c r="BP55" s="165">
        <v>116.6417</v>
      </c>
      <c r="BQ55" s="165">
        <v>-363.1207</v>
      </c>
      <c r="BR55" s="165">
        <v>412.50060000000002</v>
      </c>
      <c r="BS55" s="166"/>
      <c r="BT55" s="165">
        <v>-58.507399999999997</v>
      </c>
      <c r="BU55" s="165">
        <v>60.9664</v>
      </c>
      <c r="BV55" s="165">
        <v>99.256600000000006</v>
      </c>
      <c r="BW55" s="165">
        <v>26.8</v>
      </c>
      <c r="BX55" s="165">
        <v>24.4</v>
      </c>
      <c r="BY55" s="165">
        <v>62.3</v>
      </c>
      <c r="BZ55" s="165">
        <v>80.36</v>
      </c>
      <c r="CA55" s="165">
        <v>-75.547600000000003</v>
      </c>
      <c r="CB55" s="165">
        <v>-73.806200000000004</v>
      </c>
      <c r="CC55" s="165">
        <v>139.36179999999999</v>
      </c>
      <c r="CD55" s="165">
        <v>140.32499999999999</v>
      </c>
      <c r="CE55" s="165">
        <v>-3.5981999999999998</v>
      </c>
      <c r="CF55" s="165">
        <v>-97.360100000000003</v>
      </c>
      <c r="CG55" s="165">
        <v>-96.680400000000006</v>
      </c>
      <c r="CH55" s="165">
        <v>-3.4140000000000001</v>
      </c>
      <c r="CI55" s="165">
        <v>-93.229699999999994</v>
      </c>
      <c r="CJ55" s="166"/>
      <c r="CK55" s="166"/>
      <c r="CL55" s="165">
        <v>49.2</v>
      </c>
      <c r="CM55" s="165">
        <v>190.1</v>
      </c>
      <c r="CN55" s="165">
        <v>-16.309999999999999</v>
      </c>
      <c r="CO55" s="165">
        <v>33.903599999999997</v>
      </c>
      <c r="CP55" s="165">
        <v>33.603499999999997</v>
      </c>
      <c r="CQ55" s="165">
        <v>33.538699999999999</v>
      </c>
      <c r="CR55" s="165">
        <v>39.670499999999997</v>
      </c>
      <c r="CS55" s="165">
        <v>40.4711</v>
      </c>
      <c r="CT55" s="165">
        <v>-12.133800000000001</v>
      </c>
      <c r="CU55" s="165">
        <v>-81.1785</v>
      </c>
      <c r="CV55" s="165">
        <v>-8.2248000000000001</v>
      </c>
      <c r="CW55" s="165">
        <v>16.292200000000001</v>
      </c>
      <c r="CX55" s="165">
        <v>55.6</v>
      </c>
      <c r="CY55" s="165">
        <v>30.97</v>
      </c>
      <c r="CZ55" s="165">
        <v>44.304200000000002</v>
      </c>
      <c r="DA55" s="165">
        <v>42.0456</v>
      </c>
      <c r="DB55" s="165">
        <v>-24.86</v>
      </c>
      <c r="DC55" s="166"/>
      <c r="DD55" s="165">
        <v>94.520700000000005</v>
      </c>
      <c r="DE55" s="165">
        <v>93.807000000000002</v>
      </c>
      <c r="DF55" s="165">
        <v>-141.96899999999999</v>
      </c>
      <c r="DG55" s="166"/>
      <c r="DH55" s="165">
        <v>-25.806100000000001</v>
      </c>
      <c r="DI55" s="165">
        <v>-90.4</v>
      </c>
      <c r="DJ55" s="165">
        <v>-90.3</v>
      </c>
      <c r="DK55" s="165">
        <v>26.985199999999999</v>
      </c>
      <c r="DL55" s="165">
        <v>48.348999999999997</v>
      </c>
      <c r="DM55" s="165">
        <v>59.659700000000001</v>
      </c>
      <c r="DN55" s="165">
        <v>68.572999999999993</v>
      </c>
      <c r="DO55" s="165">
        <v>47.9</v>
      </c>
      <c r="DP55" s="165">
        <v>-7.43</v>
      </c>
      <c r="DQ55" s="165">
        <v>61.3645</v>
      </c>
      <c r="DR55" s="165">
        <v>141.74799999999999</v>
      </c>
      <c r="DS55" s="165">
        <v>-13.76</v>
      </c>
      <c r="DT55" s="165">
        <v>-13.9</v>
      </c>
      <c r="DU55" s="165">
        <v>88.66</v>
      </c>
      <c r="DV55" s="165">
        <v>64.64</v>
      </c>
      <c r="DW55" s="165">
        <v>143.89089999999999</v>
      </c>
      <c r="DX55" s="165">
        <v>140.0909</v>
      </c>
      <c r="DY55" s="165">
        <v>-46.196800000000003</v>
      </c>
      <c r="DZ55" s="165">
        <v>-45.390900000000002</v>
      </c>
      <c r="EA55" s="165">
        <v>209.4435</v>
      </c>
      <c r="EB55" s="165">
        <v>161.87020000000001</v>
      </c>
      <c r="EC55" s="165">
        <v>156.35</v>
      </c>
      <c r="ED55" s="165">
        <v>158.11539999999999</v>
      </c>
      <c r="EE55" s="165">
        <v>82.352099999999993</v>
      </c>
      <c r="EF55" s="165">
        <v>63.466799999999999</v>
      </c>
      <c r="EG55" s="165">
        <v>-28.501999999999999</v>
      </c>
      <c r="EH55" s="165">
        <v>373.53059999999999</v>
      </c>
      <c r="EI55" s="165">
        <v>332.27550000000002</v>
      </c>
      <c r="EJ55" s="166"/>
      <c r="EK55" s="165">
        <v>-24.984999999999999</v>
      </c>
      <c r="EL55" s="165">
        <v>-22.398700000000002</v>
      </c>
      <c r="EM55" s="165">
        <v>0</v>
      </c>
      <c r="EN55" s="165">
        <v>44.770400000000002</v>
      </c>
      <c r="EO55" s="165">
        <v>42.300699999999999</v>
      </c>
      <c r="EP55" s="165">
        <v>55.344000000000001</v>
      </c>
      <c r="EQ55" s="165">
        <v>-63.346899999999998</v>
      </c>
      <c r="ER55" s="165">
        <v>-64.659199999999998</v>
      </c>
      <c r="ES55" s="165">
        <v>-24.921500000000002</v>
      </c>
      <c r="ET55" s="165">
        <v>14.8</v>
      </c>
      <c r="EU55" s="165">
        <v>-15.88</v>
      </c>
      <c r="EV55" s="165">
        <v>0.9</v>
      </c>
      <c r="EW55" s="165">
        <v>13.114699999999999</v>
      </c>
      <c r="EX55" s="165">
        <v>32.323599999999999</v>
      </c>
      <c r="EY55" s="165">
        <v>-38.948700000000002</v>
      </c>
      <c r="EZ55" s="165">
        <v>-38.466299999999997</v>
      </c>
      <c r="FA55" s="165">
        <v>9.3362999999999996</v>
      </c>
      <c r="FB55" s="165">
        <v>-60.331200000000003</v>
      </c>
      <c r="FC55" s="165">
        <v>23.7575</v>
      </c>
      <c r="FD55" s="165">
        <v>24.6234</v>
      </c>
      <c r="FE55" s="166"/>
      <c r="FF55" s="165">
        <v>24.144100000000002</v>
      </c>
      <c r="FG55" s="165">
        <v>41.406500000000001</v>
      </c>
      <c r="FH55" s="165">
        <v>41.188200000000002</v>
      </c>
      <c r="FI55" s="165">
        <v>38.430500000000002</v>
      </c>
      <c r="FJ55" s="165">
        <v>75.690299999999993</v>
      </c>
      <c r="FK55" s="165">
        <v>75.187899999999999</v>
      </c>
      <c r="FL55" s="165">
        <v>-137.98400000000001</v>
      </c>
      <c r="FM55" s="165">
        <v>48.623800000000003</v>
      </c>
      <c r="FN55" s="165">
        <v>48.250599999999999</v>
      </c>
      <c r="FO55" s="165">
        <v>-107.5616</v>
      </c>
      <c r="FP55" s="165">
        <v>-98.321600000000004</v>
      </c>
      <c r="FQ55" s="165">
        <v>-28.409199999999998</v>
      </c>
      <c r="FR55" s="165">
        <v>-43.16</v>
      </c>
      <c r="FS55" s="165">
        <v>15.0741</v>
      </c>
      <c r="FT55" s="165">
        <v>0.99760000000000004</v>
      </c>
      <c r="FU55" s="165">
        <v>-9.34</v>
      </c>
      <c r="FV55" s="165">
        <v>22.42</v>
      </c>
      <c r="FW55" s="165">
        <v>-33.042000000000002</v>
      </c>
      <c r="FX55" s="166"/>
      <c r="FY55" s="165">
        <v>-14.554</v>
      </c>
      <c r="FZ55" s="165">
        <v>0.38700000000000001</v>
      </c>
      <c r="GA55" s="166"/>
      <c r="GB55" s="165">
        <v>27.94</v>
      </c>
      <c r="GC55" s="165">
        <v>100.2871</v>
      </c>
      <c r="GD55" s="165">
        <v>108.0508</v>
      </c>
      <c r="GE55" s="165">
        <v>14.55</v>
      </c>
      <c r="GF55" s="165">
        <v>91.833699999999993</v>
      </c>
      <c r="GG55" s="165">
        <v>25.5</v>
      </c>
      <c r="GH55" s="165">
        <v>-19.510100000000001</v>
      </c>
      <c r="GI55" s="165">
        <v>2.9832999999999998</v>
      </c>
      <c r="GJ55" s="165">
        <v>3.1637</v>
      </c>
      <c r="GK55" s="165">
        <v>1.8909</v>
      </c>
      <c r="GL55" s="166"/>
      <c r="GM55" s="166"/>
      <c r="GN55" s="165">
        <v>-15.7768</v>
      </c>
      <c r="GO55" s="165">
        <v>-33.079500000000003</v>
      </c>
      <c r="GP55" s="165">
        <v>23.5657</v>
      </c>
      <c r="GQ55" s="165">
        <v>34.169800000000002</v>
      </c>
      <c r="GR55" s="165">
        <v>64.032200000000003</v>
      </c>
      <c r="GS55" s="165">
        <v>65.134100000000004</v>
      </c>
      <c r="GT55" s="165">
        <v>-154.74</v>
      </c>
      <c r="GU55" s="165">
        <v>-22.359200000000001</v>
      </c>
      <c r="GV55" s="165">
        <v>34.659700000000001</v>
      </c>
      <c r="GW55" s="165">
        <v>-43.013199999999998</v>
      </c>
      <c r="GX55" s="166"/>
      <c r="GY55" s="165">
        <v>7.1694000000000004</v>
      </c>
      <c r="GZ55" s="165">
        <v>6.8780999999999999</v>
      </c>
      <c r="HA55" s="166"/>
      <c r="HB55" s="165">
        <v>0</v>
      </c>
      <c r="HC55" s="165">
        <v>368.37110000000001</v>
      </c>
      <c r="HD55" s="165">
        <v>273.2</v>
      </c>
      <c r="HE55" s="165">
        <v>-270.34359999999998</v>
      </c>
      <c r="HF55" s="165">
        <v>-566.18550000000005</v>
      </c>
      <c r="HG55" s="165">
        <v>563.08489999999995</v>
      </c>
      <c r="HH55" s="165">
        <v>569.34630000000004</v>
      </c>
      <c r="HI55" s="165">
        <v>0</v>
      </c>
      <c r="HJ55" s="165">
        <v>-339.07350000000002</v>
      </c>
      <c r="HK55" s="165">
        <v>-59.120600000000003</v>
      </c>
      <c r="HL55" s="165">
        <v>-51.768900000000002</v>
      </c>
      <c r="HM55" s="165">
        <v>85.474999999999994</v>
      </c>
      <c r="HN55" s="165">
        <v>84.995000000000005</v>
      </c>
      <c r="HO55" s="166"/>
      <c r="HP55" s="165">
        <v>-122.5266</v>
      </c>
      <c r="HQ55" s="165">
        <v>41.366900000000001</v>
      </c>
      <c r="HR55" s="165">
        <v>41.213099999999997</v>
      </c>
      <c r="HS55" s="165">
        <v>-46.505600000000001</v>
      </c>
      <c r="HT55" s="165">
        <v>-46.4574</v>
      </c>
      <c r="HU55" s="165">
        <v>112.36</v>
      </c>
      <c r="HV55" s="165">
        <v>110.69</v>
      </c>
      <c r="HW55" s="165">
        <v>12.7</v>
      </c>
      <c r="HX55" s="165">
        <v>12.9</v>
      </c>
      <c r="HY55" s="165">
        <v>22.0473</v>
      </c>
      <c r="HZ55" s="165">
        <v>34</v>
      </c>
      <c r="IA55" s="165">
        <v>-326.59440000000001</v>
      </c>
      <c r="IB55" s="166"/>
      <c r="IC55" s="166"/>
      <c r="ID55" s="166"/>
      <c r="IE55" s="165">
        <v>-48.9</v>
      </c>
      <c r="IF55" s="165">
        <v>-39.5</v>
      </c>
      <c r="IG55" s="165">
        <v>-38.799999999999997</v>
      </c>
      <c r="IH55" s="166"/>
      <c r="II55" s="166"/>
      <c r="IJ55" s="165">
        <v>-559.65520000000004</v>
      </c>
      <c r="IK55" s="165">
        <v>-299.52190000000002</v>
      </c>
      <c r="IL55" s="165">
        <v>432.78640000000001</v>
      </c>
      <c r="IM55" s="165">
        <v>340.79230000000001</v>
      </c>
      <c r="IN55" s="165">
        <v>-28.961099999999998</v>
      </c>
      <c r="IO55" s="165">
        <v>-335.56009999999998</v>
      </c>
      <c r="IP55" s="165">
        <v>336.36099999999999</v>
      </c>
      <c r="IQ55" s="165">
        <v>-119.53060000000001</v>
      </c>
      <c r="IR55" s="165">
        <v>-238.1139</v>
      </c>
      <c r="IS55" s="165">
        <v>-325.06229999999999</v>
      </c>
      <c r="IT55" s="165">
        <v>98.685699999999997</v>
      </c>
      <c r="IU55" s="165">
        <v>98.149699999999996</v>
      </c>
      <c r="IV55" s="165">
        <v>121.75790000000001</v>
      </c>
      <c r="IW55" s="165">
        <v>-423.471</v>
      </c>
      <c r="IX55" s="165">
        <v>247.7355</v>
      </c>
      <c r="IY55" s="165">
        <v>-180.1721</v>
      </c>
      <c r="IZ55" s="165">
        <v>181.4522</v>
      </c>
      <c r="JA55" s="165">
        <v>-8.7521000000000004</v>
      </c>
      <c r="JB55" s="165">
        <v>18.565999999999999</v>
      </c>
      <c r="JC55" s="165">
        <v>11.92</v>
      </c>
      <c r="JD55" s="165">
        <v>7.9580000000000002</v>
      </c>
      <c r="JE55" s="165">
        <v>7.9669999999999996</v>
      </c>
      <c r="JF55" s="165">
        <v>-11.28</v>
      </c>
      <c r="JG55" s="165">
        <v>-13.04</v>
      </c>
      <c r="JH55" s="166"/>
      <c r="JI55" s="165">
        <v>13.566800000000001</v>
      </c>
      <c r="JJ55" s="165">
        <v>-28.593900000000001</v>
      </c>
      <c r="JK55" s="165">
        <v>-38.439</v>
      </c>
      <c r="JL55" s="165">
        <v>25.8</v>
      </c>
      <c r="JM55" s="165">
        <v>51.381</v>
      </c>
      <c r="JN55" s="165">
        <v>50.9</v>
      </c>
      <c r="JO55" s="166"/>
      <c r="JP55" s="166"/>
      <c r="JQ55" s="165">
        <v>52.781100000000002</v>
      </c>
      <c r="JR55" s="165">
        <v>51.805900000000001</v>
      </c>
      <c r="JS55" s="165">
        <v>52.877499999999998</v>
      </c>
      <c r="JT55" s="166"/>
      <c r="JU55" s="165">
        <v>51.6</v>
      </c>
      <c r="JV55" s="165">
        <v>21.4664</v>
      </c>
      <c r="JW55" s="165">
        <v>7.2</v>
      </c>
      <c r="JX55" s="166"/>
      <c r="JY55" s="165">
        <v>-51.110900000000001</v>
      </c>
      <c r="JZ55" s="165">
        <v>80.905000000000001</v>
      </c>
      <c r="KA55" s="165">
        <v>60.635899999999999</v>
      </c>
      <c r="KB55" s="165">
        <v>-50.7072</v>
      </c>
      <c r="KC55" s="165">
        <v>-79.433099999999996</v>
      </c>
      <c r="KD55" s="165">
        <v>51.544499999999999</v>
      </c>
      <c r="KE55" s="165">
        <v>28.4572</v>
      </c>
      <c r="KF55" s="165">
        <v>-60.6</v>
      </c>
      <c r="KG55" s="165">
        <v>60.5</v>
      </c>
      <c r="KH55" s="165">
        <v>1.9162999999999999</v>
      </c>
      <c r="KI55" s="165">
        <v>189.15049999999999</v>
      </c>
    </row>
    <row r="56" spans="1:295" ht="18" customHeight="1" x14ac:dyDescent="0.25">
      <c r="A56" s="161" t="s">
        <v>881</v>
      </c>
      <c r="B56" s="161" t="s">
        <v>73</v>
      </c>
      <c r="C56" s="168">
        <v>0</v>
      </c>
      <c r="D56" s="168">
        <v>16.130700000000001</v>
      </c>
      <c r="E56" s="168">
        <v>-23.479099999999999</v>
      </c>
      <c r="F56" s="168">
        <v>-33.848300000000002</v>
      </c>
      <c r="G56" s="168">
        <v>18.639900000000001</v>
      </c>
      <c r="H56" s="169"/>
      <c r="I56" s="168">
        <v>42.290900000000001</v>
      </c>
      <c r="J56" s="168">
        <v>-64.539100000000005</v>
      </c>
      <c r="K56" s="168">
        <v>58.583500000000001</v>
      </c>
      <c r="L56" s="168">
        <v>29.7531</v>
      </c>
      <c r="M56" s="168">
        <v>28.7622</v>
      </c>
      <c r="N56" s="168">
        <v>0</v>
      </c>
      <c r="O56" s="168">
        <v>-33.606999999999999</v>
      </c>
      <c r="P56" s="168">
        <v>30.8</v>
      </c>
      <c r="Q56" s="168">
        <v>11.592000000000001</v>
      </c>
      <c r="R56" s="168">
        <v>-28.6</v>
      </c>
      <c r="S56" s="168">
        <v>13.844099999999999</v>
      </c>
      <c r="T56" s="168">
        <v>36.1584</v>
      </c>
      <c r="U56" s="168">
        <v>7.0041000000000002</v>
      </c>
      <c r="V56" s="168">
        <v>6.9711999999999996</v>
      </c>
      <c r="W56" s="168">
        <v>11.5045</v>
      </c>
      <c r="X56" s="168">
        <v>11.6332</v>
      </c>
      <c r="Y56" s="168">
        <v>1.7654000000000001</v>
      </c>
      <c r="Z56" s="168">
        <v>2.6566000000000001</v>
      </c>
      <c r="AA56" s="169"/>
      <c r="AB56" s="169"/>
      <c r="AC56" s="168">
        <v>-60.03</v>
      </c>
      <c r="AD56" s="168">
        <v>-60.06</v>
      </c>
      <c r="AE56" s="169"/>
      <c r="AF56" s="168">
        <v>-2.2200000000000002</v>
      </c>
      <c r="AG56" s="168">
        <v>33</v>
      </c>
      <c r="AH56" s="168">
        <v>6.8440000000000003</v>
      </c>
      <c r="AI56" s="168">
        <v>0.17299999999999999</v>
      </c>
      <c r="AJ56" s="170">
        <v>-39.53</v>
      </c>
      <c r="AK56" s="168">
        <v>-39.340000000000003</v>
      </c>
      <c r="AL56" s="168">
        <v>-79.05</v>
      </c>
      <c r="AM56" s="168">
        <v>39.53</v>
      </c>
      <c r="AN56" s="168">
        <v>39.82</v>
      </c>
      <c r="AO56" s="168">
        <v>14.438000000000001</v>
      </c>
      <c r="AP56" s="168">
        <v>12.5296</v>
      </c>
      <c r="AQ56" s="168">
        <v>62.387900000000002</v>
      </c>
      <c r="AR56" s="168">
        <v>64.680999999999997</v>
      </c>
      <c r="AS56" s="168">
        <v>27.110199999999999</v>
      </c>
      <c r="AT56" s="168">
        <v>-38.471400000000003</v>
      </c>
      <c r="AU56" s="168">
        <v>-37.784399999999998</v>
      </c>
      <c r="AV56" s="168">
        <v>8.1754999999999995</v>
      </c>
      <c r="AW56" s="168">
        <v>7.2591999999999999</v>
      </c>
      <c r="AX56" s="168">
        <v>62.286099999999998</v>
      </c>
      <c r="AY56" s="168">
        <v>63.840600000000002</v>
      </c>
      <c r="AZ56" s="168">
        <v>-34.044899999999998</v>
      </c>
      <c r="BA56" s="168">
        <v>-36.775700000000001</v>
      </c>
      <c r="BB56" s="168">
        <v>-256.09449999999998</v>
      </c>
      <c r="BC56" s="168">
        <v>22.995699999999999</v>
      </c>
      <c r="BD56" s="168">
        <v>-11.6</v>
      </c>
      <c r="BE56" s="168">
        <v>-11.3</v>
      </c>
      <c r="BF56" s="168">
        <v>42.140599999999999</v>
      </c>
      <c r="BG56" s="168">
        <v>41.806100000000001</v>
      </c>
      <c r="BH56" s="168">
        <v>-6.0316999999999998</v>
      </c>
      <c r="BI56" s="169"/>
      <c r="BJ56" s="168">
        <v>-38.570099999999996</v>
      </c>
      <c r="BK56" s="168">
        <v>6.8235000000000001</v>
      </c>
      <c r="BL56" s="168">
        <v>0</v>
      </c>
      <c r="BM56" s="168">
        <v>3.5855999999999999</v>
      </c>
      <c r="BN56" s="168">
        <v>287.88099999999997</v>
      </c>
      <c r="BO56" s="168">
        <v>100.4059</v>
      </c>
      <c r="BP56" s="168">
        <v>100.589</v>
      </c>
      <c r="BQ56" s="168">
        <v>-310.7835</v>
      </c>
      <c r="BR56" s="168">
        <v>371.83920000000001</v>
      </c>
      <c r="BS56" s="169"/>
      <c r="BT56" s="168">
        <v>-98.878200000000007</v>
      </c>
      <c r="BU56" s="168">
        <v>98.587800000000001</v>
      </c>
      <c r="BV56" s="168">
        <v>93.757900000000006</v>
      </c>
      <c r="BW56" s="168">
        <v>25.61</v>
      </c>
      <c r="BX56" s="168">
        <v>22.98</v>
      </c>
      <c r="BY56" s="168">
        <v>59.08</v>
      </c>
      <c r="BZ56" s="168">
        <v>77.83</v>
      </c>
      <c r="CA56" s="168">
        <v>-67.2423</v>
      </c>
      <c r="CB56" s="168">
        <v>-66.706500000000005</v>
      </c>
      <c r="CC56" s="168">
        <v>134.00129999999999</v>
      </c>
      <c r="CD56" s="168">
        <v>135.58850000000001</v>
      </c>
      <c r="CE56" s="168">
        <v>-3.2464</v>
      </c>
      <c r="CF56" s="168">
        <v>-90.337599999999995</v>
      </c>
      <c r="CG56" s="168">
        <v>-89.198999999999998</v>
      </c>
      <c r="CH56" s="168">
        <v>-2.2730999999999999</v>
      </c>
      <c r="CI56" s="168">
        <v>-72.197599999999994</v>
      </c>
      <c r="CJ56" s="169"/>
      <c r="CK56" s="169"/>
      <c r="CL56" s="168">
        <v>74.599999999999994</v>
      </c>
      <c r="CM56" s="168">
        <v>143</v>
      </c>
      <c r="CN56" s="168">
        <v>-15.77</v>
      </c>
      <c r="CO56" s="168">
        <v>40.472299999999997</v>
      </c>
      <c r="CP56" s="168">
        <v>38.179900000000004</v>
      </c>
      <c r="CQ56" s="168">
        <v>38.8645</v>
      </c>
      <c r="CR56" s="168">
        <v>32.448399999999999</v>
      </c>
      <c r="CS56" s="168">
        <v>33.746099999999998</v>
      </c>
      <c r="CT56" s="168">
        <v>-16.802299999999999</v>
      </c>
      <c r="CU56" s="168">
        <v>-64.991500000000002</v>
      </c>
      <c r="CV56" s="168">
        <v>-16.1447</v>
      </c>
      <c r="CW56" s="168">
        <v>14.511799999999999</v>
      </c>
      <c r="CX56" s="168">
        <v>61.46</v>
      </c>
      <c r="CY56" s="168">
        <v>32.770000000000003</v>
      </c>
      <c r="CZ56" s="168">
        <v>41.9604</v>
      </c>
      <c r="DA56" s="168">
        <v>39.848300000000002</v>
      </c>
      <c r="DB56" s="168">
        <v>-23.98</v>
      </c>
      <c r="DC56" s="169"/>
      <c r="DD56" s="168">
        <v>72.406599999999997</v>
      </c>
      <c r="DE56" s="168">
        <v>72.083699999999993</v>
      </c>
      <c r="DF56" s="168">
        <v>-91.534700000000001</v>
      </c>
      <c r="DG56" s="169"/>
      <c r="DH56" s="168">
        <v>-24.669599999999999</v>
      </c>
      <c r="DI56" s="168">
        <v>-90.4</v>
      </c>
      <c r="DJ56" s="168">
        <v>-90.6</v>
      </c>
      <c r="DK56" s="168">
        <v>24.7165</v>
      </c>
      <c r="DL56" s="168">
        <v>44.833399999999997</v>
      </c>
      <c r="DM56" s="168">
        <v>52.145400000000002</v>
      </c>
      <c r="DN56" s="168">
        <v>63.8855</v>
      </c>
      <c r="DO56" s="168">
        <v>44.95</v>
      </c>
      <c r="DP56" s="168">
        <v>-6.01</v>
      </c>
      <c r="DQ56" s="168">
        <v>57.334499999999998</v>
      </c>
      <c r="DR56" s="168">
        <v>89.580100000000002</v>
      </c>
      <c r="DS56" s="168">
        <v>-13.88</v>
      </c>
      <c r="DT56" s="168">
        <v>-14.02</v>
      </c>
      <c r="DU56" s="168">
        <v>84.03</v>
      </c>
      <c r="DV56" s="168">
        <v>63.32</v>
      </c>
      <c r="DW56" s="168">
        <v>91.927300000000002</v>
      </c>
      <c r="DX56" s="168">
        <v>88.690899999999999</v>
      </c>
      <c r="DY56" s="168">
        <v>-57.467100000000002</v>
      </c>
      <c r="DZ56" s="168">
        <v>-55.2545</v>
      </c>
      <c r="EA56" s="168">
        <v>169.22059999999999</v>
      </c>
      <c r="EB56" s="168">
        <v>124.87260000000001</v>
      </c>
      <c r="EC56" s="168">
        <v>119.8609</v>
      </c>
      <c r="ED56" s="168">
        <v>121.47709999999999</v>
      </c>
      <c r="EE56" s="168">
        <v>89.050799999999995</v>
      </c>
      <c r="EF56" s="168">
        <v>70.395700000000005</v>
      </c>
      <c r="EG56" s="168">
        <v>-27.335000000000001</v>
      </c>
      <c r="EH56" s="168">
        <v>322.49709999999999</v>
      </c>
      <c r="EI56" s="168">
        <v>332.45429999999999</v>
      </c>
      <c r="EJ56" s="169"/>
      <c r="EK56" s="168">
        <v>-35.199100000000001</v>
      </c>
      <c r="EL56" s="168">
        <v>-32.686799999999998</v>
      </c>
      <c r="EM56" s="168">
        <v>0</v>
      </c>
      <c r="EN56" s="168">
        <v>36.688000000000002</v>
      </c>
      <c r="EO56" s="168">
        <v>34.574300000000001</v>
      </c>
      <c r="EP56" s="168">
        <v>113.712</v>
      </c>
      <c r="EQ56" s="168">
        <v>-77.660499999999999</v>
      </c>
      <c r="ER56" s="168">
        <v>-78.801599999999993</v>
      </c>
      <c r="ES56" s="168">
        <v>-33.732500000000002</v>
      </c>
      <c r="ET56" s="168">
        <v>0</v>
      </c>
      <c r="EU56" s="168">
        <v>-16.97</v>
      </c>
      <c r="EV56" s="168">
        <v>64.8</v>
      </c>
      <c r="EW56" s="168">
        <v>12.2828</v>
      </c>
      <c r="EX56" s="168">
        <v>20.701499999999999</v>
      </c>
      <c r="EY56" s="168">
        <v>-39.673900000000003</v>
      </c>
      <c r="EZ56" s="168">
        <v>-38.219799999999999</v>
      </c>
      <c r="FA56" s="168">
        <v>11.4558</v>
      </c>
      <c r="FB56" s="168">
        <v>-70.561000000000007</v>
      </c>
      <c r="FC56" s="168">
        <v>33.603999999999999</v>
      </c>
      <c r="FD56" s="168">
        <v>23.6128</v>
      </c>
      <c r="FE56" s="169"/>
      <c r="FF56" s="168">
        <v>23.007100000000001</v>
      </c>
      <c r="FG56" s="168">
        <v>41.199599999999997</v>
      </c>
      <c r="FH56" s="168">
        <v>42.104999999999997</v>
      </c>
      <c r="FI56" s="168">
        <v>39.861899999999999</v>
      </c>
      <c r="FJ56" s="168">
        <v>68.6571</v>
      </c>
      <c r="FK56" s="168">
        <v>67.6524</v>
      </c>
      <c r="FL56" s="168">
        <v>-146.35679999999999</v>
      </c>
      <c r="FM56" s="168">
        <v>58.822899999999997</v>
      </c>
      <c r="FN56" s="168">
        <v>58.852499999999999</v>
      </c>
      <c r="FO56" s="168">
        <v>-115.1634</v>
      </c>
      <c r="FP56" s="168">
        <v>-106.66500000000001</v>
      </c>
      <c r="FQ56" s="168">
        <v>-32.877099999999999</v>
      </c>
      <c r="FR56" s="169"/>
      <c r="FS56" s="168">
        <v>15.2621</v>
      </c>
      <c r="FT56" s="168">
        <v>0.95120000000000005</v>
      </c>
      <c r="FU56" s="168">
        <v>-9.61</v>
      </c>
      <c r="FV56" s="168">
        <v>20.399999999999999</v>
      </c>
      <c r="FW56" s="168">
        <v>-34.959099999999999</v>
      </c>
      <c r="FX56" s="169"/>
      <c r="FY56" s="169"/>
      <c r="FZ56" s="168">
        <v>0.55600000000000005</v>
      </c>
      <c r="GA56" s="169"/>
      <c r="GB56" s="168">
        <v>27.63</v>
      </c>
      <c r="GC56" s="168">
        <v>110.00749999999999</v>
      </c>
      <c r="GD56" s="168">
        <v>117.38030000000001</v>
      </c>
      <c r="GE56" s="168">
        <v>14.38</v>
      </c>
      <c r="GF56" s="168">
        <v>91.121499999999997</v>
      </c>
      <c r="GG56" s="168">
        <v>24.9</v>
      </c>
      <c r="GH56" s="168">
        <v>-21.449400000000001</v>
      </c>
      <c r="GI56" s="168">
        <v>1.5759000000000001</v>
      </c>
      <c r="GJ56" s="168">
        <v>1.7931999999999999</v>
      </c>
      <c r="GK56" s="168">
        <v>1.7110000000000001</v>
      </c>
      <c r="GL56" s="169"/>
      <c r="GM56" s="169"/>
      <c r="GN56" s="168">
        <v>-15.446999999999999</v>
      </c>
      <c r="GO56" s="168">
        <v>-31.848400000000002</v>
      </c>
      <c r="GP56" s="168">
        <v>22.409099999999999</v>
      </c>
      <c r="GQ56" s="168">
        <v>32.844999999999999</v>
      </c>
      <c r="GR56" s="168">
        <v>59.657600000000002</v>
      </c>
      <c r="GS56" s="168">
        <v>62.894799999999996</v>
      </c>
      <c r="GT56" s="168">
        <v>-151.47999999999999</v>
      </c>
      <c r="GU56" s="168">
        <v>-21.1374</v>
      </c>
      <c r="GV56" s="168">
        <v>33.671599999999998</v>
      </c>
      <c r="GW56" s="168">
        <v>-43.392299999999999</v>
      </c>
      <c r="GX56" s="168">
        <v>10.9246</v>
      </c>
      <c r="GY56" s="168">
        <v>5.7923999999999998</v>
      </c>
      <c r="GZ56" s="168">
        <v>5.5175000000000001</v>
      </c>
      <c r="HA56" s="168">
        <v>12.325100000000001</v>
      </c>
      <c r="HB56" s="168">
        <v>0</v>
      </c>
      <c r="HC56" s="168">
        <v>371.75170000000003</v>
      </c>
      <c r="HD56" s="168">
        <v>279.5</v>
      </c>
      <c r="HE56" s="168">
        <v>-278.43369999999999</v>
      </c>
      <c r="HF56" s="168">
        <v>-565.91390000000001</v>
      </c>
      <c r="HG56" s="168">
        <v>570.44330000000002</v>
      </c>
      <c r="HH56" s="168">
        <v>578.72370000000001</v>
      </c>
      <c r="HI56" s="168">
        <v>0</v>
      </c>
      <c r="HJ56" s="168">
        <v>-339.04270000000002</v>
      </c>
      <c r="HK56" s="168">
        <v>-60.153199999999998</v>
      </c>
      <c r="HL56" s="168">
        <v>-53.261600000000001</v>
      </c>
      <c r="HM56" s="168">
        <v>83.022199999999998</v>
      </c>
      <c r="HN56" s="168">
        <v>84.445899999999995</v>
      </c>
      <c r="HO56" s="169"/>
      <c r="HP56" s="169"/>
      <c r="HQ56" s="168">
        <v>41.256999999999998</v>
      </c>
      <c r="HR56" s="168">
        <v>40.389099999999999</v>
      </c>
      <c r="HS56" s="168">
        <v>-45.702399999999997</v>
      </c>
      <c r="HT56" s="168">
        <v>-45.406799999999997</v>
      </c>
      <c r="HU56" s="168">
        <v>113.99</v>
      </c>
      <c r="HV56" s="168">
        <v>111.94</v>
      </c>
      <c r="HW56" s="168">
        <v>12.2</v>
      </c>
      <c r="HX56" s="168">
        <v>11.4</v>
      </c>
      <c r="HY56" s="168">
        <v>22.602699999999999</v>
      </c>
      <c r="HZ56" s="168">
        <v>37.36</v>
      </c>
      <c r="IA56" s="168">
        <v>-332.94549999999998</v>
      </c>
      <c r="IB56" s="169"/>
      <c r="IC56" s="169"/>
      <c r="ID56" s="168">
        <v>16.2</v>
      </c>
      <c r="IE56" s="168">
        <v>-50.7</v>
      </c>
      <c r="IF56" s="168">
        <v>-38.6</v>
      </c>
      <c r="IG56" s="168">
        <v>-38.799999999999997</v>
      </c>
      <c r="IH56" s="169"/>
      <c r="II56" s="169"/>
      <c r="IJ56" s="168">
        <v>-566.91859999999997</v>
      </c>
      <c r="IK56" s="168">
        <v>-308.10430000000002</v>
      </c>
      <c r="IL56" s="168">
        <v>433.1318</v>
      </c>
      <c r="IM56" s="168">
        <v>339.0505</v>
      </c>
      <c r="IN56" s="168">
        <v>-34.239600000000003</v>
      </c>
      <c r="IO56" s="168">
        <v>-330.06259999999997</v>
      </c>
      <c r="IP56" s="168">
        <v>335.06049999999999</v>
      </c>
      <c r="IQ56" s="168">
        <v>-122.3306</v>
      </c>
      <c r="IR56" s="168">
        <v>-238.98410000000001</v>
      </c>
      <c r="IS56" s="168">
        <v>-330.14210000000003</v>
      </c>
      <c r="IT56" s="168">
        <v>100.4623</v>
      </c>
      <c r="IU56" s="168">
        <v>98.960800000000006</v>
      </c>
      <c r="IV56" s="168">
        <v>123.8999</v>
      </c>
      <c r="IW56" s="168">
        <v>-419.88490000000002</v>
      </c>
      <c r="IX56" s="168">
        <v>245.82769999999999</v>
      </c>
      <c r="IY56" s="168">
        <v>-176.49860000000001</v>
      </c>
      <c r="IZ56" s="168">
        <v>176.9196</v>
      </c>
      <c r="JA56" s="168">
        <v>-7.9089</v>
      </c>
      <c r="JB56" s="168">
        <v>19.420999999999999</v>
      </c>
      <c r="JC56" s="168">
        <v>10.96</v>
      </c>
      <c r="JD56" s="168">
        <v>8.1199999999999992</v>
      </c>
      <c r="JE56" s="169"/>
      <c r="JF56" s="168">
        <v>-11.2</v>
      </c>
      <c r="JG56" s="168">
        <v>-12.64</v>
      </c>
      <c r="JH56" s="169"/>
      <c r="JI56" s="168">
        <v>13.6553</v>
      </c>
      <c r="JJ56" s="168">
        <v>-29.649799999999999</v>
      </c>
      <c r="JK56" s="168">
        <v>-38.497</v>
      </c>
      <c r="JL56" s="168">
        <v>27.2</v>
      </c>
      <c r="JM56" s="168">
        <v>50.276000000000003</v>
      </c>
      <c r="JN56" s="168">
        <v>50.488999999999997</v>
      </c>
      <c r="JO56" s="168">
        <v>9.6791</v>
      </c>
      <c r="JP56" s="168">
        <v>11.571</v>
      </c>
      <c r="JQ56" s="168">
        <v>53.446300000000001</v>
      </c>
      <c r="JR56" s="168">
        <v>55.164900000000003</v>
      </c>
      <c r="JS56" s="168">
        <v>56.111600000000003</v>
      </c>
      <c r="JT56" s="169"/>
      <c r="JU56" s="168">
        <v>51.6</v>
      </c>
      <c r="JV56" s="168">
        <v>22.150400000000001</v>
      </c>
      <c r="JW56" s="168">
        <v>6.71</v>
      </c>
      <c r="JX56" s="169"/>
      <c r="JY56" s="168">
        <v>-51.816600000000001</v>
      </c>
      <c r="JZ56" s="168">
        <v>81.057500000000005</v>
      </c>
      <c r="KA56" s="168">
        <v>62.0456</v>
      </c>
      <c r="KB56" s="168">
        <v>-51.698500000000003</v>
      </c>
      <c r="KC56" s="168">
        <v>-79.090500000000006</v>
      </c>
      <c r="KD56" s="168">
        <v>53.113999999999997</v>
      </c>
      <c r="KE56" s="168">
        <v>26.1096</v>
      </c>
      <c r="KF56" s="168">
        <v>-60.6</v>
      </c>
      <c r="KG56" s="168">
        <v>62</v>
      </c>
      <c r="KH56" s="168">
        <v>17.762799999999999</v>
      </c>
      <c r="KI56" s="168">
        <v>178.2439</v>
      </c>
    </row>
    <row r="57" spans="1:295" x14ac:dyDescent="0.25">
      <c r="A57" s="230" t="s">
        <v>893</v>
      </c>
      <c r="B57" s="230"/>
      <c r="C57" s="171">
        <v>0</v>
      </c>
      <c r="D57" s="171">
        <v>20.466799999999999</v>
      </c>
      <c r="E57" s="171">
        <v>-20.3889</v>
      </c>
      <c r="F57" s="171">
        <v>-30.3977</v>
      </c>
      <c r="G57" s="171">
        <v>27.431699999999999</v>
      </c>
      <c r="H57" s="171">
        <v>0</v>
      </c>
      <c r="I57" s="171">
        <v>60.401000000000003</v>
      </c>
      <c r="J57" s="171">
        <v>-37.776600000000002</v>
      </c>
      <c r="K57" s="171">
        <v>77.426699999999997</v>
      </c>
      <c r="L57" s="171">
        <v>38.878799999999998</v>
      </c>
      <c r="M57" s="171">
        <v>37.886899999999997</v>
      </c>
      <c r="N57" s="171">
        <v>33.299999999999997</v>
      </c>
      <c r="O57" s="171">
        <v>-25.184999999999999</v>
      </c>
      <c r="P57" s="171">
        <v>68.2</v>
      </c>
      <c r="Q57" s="171">
        <v>19.872</v>
      </c>
      <c r="R57" s="171">
        <v>-17.600000000000001</v>
      </c>
      <c r="S57" s="171">
        <v>13.869</v>
      </c>
      <c r="T57" s="171">
        <v>56.218200000000003</v>
      </c>
      <c r="U57" s="171">
        <v>17.339300000000001</v>
      </c>
      <c r="V57" s="171">
        <v>17.591100000000001</v>
      </c>
      <c r="W57" s="171">
        <v>29.310600000000001</v>
      </c>
      <c r="X57" s="171">
        <v>17.628399999999999</v>
      </c>
      <c r="Y57" s="171">
        <v>6.1382000000000003</v>
      </c>
      <c r="Z57" s="171">
        <v>7.8113000000000001</v>
      </c>
      <c r="AA57" s="171">
        <v>0</v>
      </c>
      <c r="AB57" s="171">
        <v>0</v>
      </c>
      <c r="AC57" s="171">
        <v>0</v>
      </c>
      <c r="AD57" s="171">
        <v>-50.24</v>
      </c>
      <c r="AE57" s="171">
        <v>0</v>
      </c>
      <c r="AF57" s="171">
        <v>19.98</v>
      </c>
      <c r="AG57" s="171">
        <v>74.8</v>
      </c>
      <c r="AH57" s="171">
        <v>13.183</v>
      </c>
      <c r="AI57" s="171">
        <v>0.222</v>
      </c>
      <c r="AJ57" s="171">
        <v>-15.23</v>
      </c>
      <c r="AK57" s="171">
        <v>-15.45</v>
      </c>
      <c r="AL57" s="171">
        <v>-48.33</v>
      </c>
      <c r="AM57" s="171">
        <v>58.61</v>
      </c>
      <c r="AN57" s="171">
        <v>59.23</v>
      </c>
      <c r="AO57" s="171">
        <v>23.045100000000001</v>
      </c>
      <c r="AP57" s="171">
        <v>15.339399999999999</v>
      </c>
      <c r="AQ57" s="171">
        <v>80.909099999999995</v>
      </c>
      <c r="AR57" s="171">
        <v>84.402799999999999</v>
      </c>
      <c r="AS57" s="171">
        <v>51.422600000000003</v>
      </c>
      <c r="AT57" s="171">
        <v>-26.030999999999999</v>
      </c>
      <c r="AU57" s="171">
        <v>-25.7211</v>
      </c>
      <c r="AV57" s="171">
        <v>33.584099999999999</v>
      </c>
      <c r="AW57" s="171">
        <v>34.0762</v>
      </c>
      <c r="AX57" s="171">
        <v>87.212500000000006</v>
      </c>
      <c r="AY57" s="171">
        <v>89.876400000000004</v>
      </c>
      <c r="AZ57" s="171">
        <v>-1.4350000000000001</v>
      </c>
      <c r="BA57" s="171">
        <v>-0.61409999999999998</v>
      </c>
      <c r="BB57" s="171">
        <v>-131.62549999999999</v>
      </c>
      <c r="BC57" s="171">
        <v>30.422999999999998</v>
      </c>
      <c r="BD57" s="171">
        <v>-3.7</v>
      </c>
      <c r="BE57" s="171">
        <v>-3.7</v>
      </c>
      <c r="BF57" s="171">
        <v>66.7</v>
      </c>
      <c r="BG57" s="171">
        <v>65.986199999999997</v>
      </c>
      <c r="BH57" s="171">
        <v>-3.2839</v>
      </c>
      <c r="BI57" s="171">
        <v>0</v>
      </c>
      <c r="BJ57" s="171">
        <v>-27.3688</v>
      </c>
      <c r="BK57" s="171">
        <v>12.934200000000001</v>
      </c>
      <c r="BL57" s="171">
        <v>9.4513999999999996</v>
      </c>
      <c r="BM57" s="171">
        <v>6.5880000000000001</v>
      </c>
      <c r="BN57" s="171">
        <v>484.11500000000001</v>
      </c>
      <c r="BO57" s="171">
        <v>181.67660000000001</v>
      </c>
      <c r="BP57" s="171">
        <v>182.10390000000001</v>
      </c>
      <c r="BQ57" s="171">
        <v>-100.5941</v>
      </c>
      <c r="BR57" s="171">
        <v>634.09370000000001</v>
      </c>
      <c r="BS57" s="171">
        <v>0</v>
      </c>
      <c r="BT57" s="171">
        <v>-35.139299999999999</v>
      </c>
      <c r="BU57" s="171">
        <v>131.4906</v>
      </c>
      <c r="BV57" s="171">
        <v>117.0502</v>
      </c>
      <c r="BW57" s="171">
        <v>33.49</v>
      </c>
      <c r="BX57" s="171">
        <v>36.74</v>
      </c>
      <c r="BY57" s="171">
        <v>76.89</v>
      </c>
      <c r="BZ57" s="171">
        <v>91.5</v>
      </c>
      <c r="CA57" s="171">
        <v>-59.070900000000002</v>
      </c>
      <c r="CB57" s="171">
        <v>-57.999200000000002</v>
      </c>
      <c r="CC57" s="171">
        <v>169.51570000000001</v>
      </c>
      <c r="CD57" s="171">
        <v>170.83260000000001</v>
      </c>
      <c r="CE57" s="171">
        <v>-0.94010000000000005</v>
      </c>
      <c r="CF57" s="171">
        <v>-69.763099999999994</v>
      </c>
      <c r="CG57" s="171">
        <v>-69.352699999999999</v>
      </c>
      <c r="CH57" s="171">
        <v>18.353899999999999</v>
      </c>
      <c r="CI57" s="171">
        <v>0</v>
      </c>
      <c r="CJ57" s="171">
        <v>0</v>
      </c>
      <c r="CK57" s="171">
        <v>0</v>
      </c>
      <c r="CL57" s="171">
        <v>104.9</v>
      </c>
      <c r="CM57" s="171">
        <v>224.3</v>
      </c>
      <c r="CN57" s="171">
        <v>-11.24</v>
      </c>
      <c r="CO57" s="171">
        <v>46.856299999999997</v>
      </c>
      <c r="CP57" s="171">
        <v>56.494300000000003</v>
      </c>
      <c r="CQ57" s="171">
        <v>53.291400000000003</v>
      </c>
      <c r="CR57" s="171">
        <v>55.5319</v>
      </c>
      <c r="CS57" s="171">
        <v>56.878900000000002</v>
      </c>
      <c r="CT57" s="171">
        <v>10.8584</v>
      </c>
      <c r="CU57" s="171">
        <v>-27.3688</v>
      </c>
      <c r="CV57" s="171">
        <v>17.637899999999998</v>
      </c>
      <c r="CW57" s="171">
        <v>18.974599999999999</v>
      </c>
      <c r="CX57" s="171">
        <v>85.79</v>
      </c>
      <c r="CY57" s="171">
        <v>54.79</v>
      </c>
      <c r="CZ57" s="171">
        <v>62.5854</v>
      </c>
      <c r="DA57" s="171">
        <v>59.3307</v>
      </c>
      <c r="DB57" s="171">
        <v>-16.43</v>
      </c>
      <c r="DC57" s="171">
        <v>-2.6265999999999998</v>
      </c>
      <c r="DD57" s="171">
        <v>112.65179999999999</v>
      </c>
      <c r="DE57" s="171">
        <v>111.3668</v>
      </c>
      <c r="DF57" s="171">
        <v>5.2592999999999996</v>
      </c>
      <c r="DG57" s="171">
        <v>0</v>
      </c>
      <c r="DH57" s="171">
        <v>-16.890499999999999</v>
      </c>
      <c r="DI57" s="171">
        <v>-59.7</v>
      </c>
      <c r="DJ57" s="171">
        <v>-59.5</v>
      </c>
      <c r="DK57" s="171">
        <v>30.594200000000001</v>
      </c>
      <c r="DL57" s="171">
        <v>86.434899999999999</v>
      </c>
      <c r="DM57" s="171">
        <v>80.793800000000005</v>
      </c>
      <c r="DN57" s="171">
        <v>122.47920000000001</v>
      </c>
      <c r="DO57" s="171">
        <v>86.59</v>
      </c>
      <c r="DP57" s="171">
        <v>2.5</v>
      </c>
      <c r="DQ57" s="171">
        <v>69.254000000000005</v>
      </c>
      <c r="DR57" s="171">
        <v>149.9735</v>
      </c>
      <c r="DS57" s="171">
        <v>-1.55</v>
      </c>
      <c r="DT57" s="171">
        <v>-1.52</v>
      </c>
      <c r="DU57" s="171">
        <v>102.63</v>
      </c>
      <c r="DV57" s="171">
        <v>79.67</v>
      </c>
      <c r="DW57" s="171">
        <v>151.58179999999999</v>
      </c>
      <c r="DX57" s="171">
        <v>149.3091</v>
      </c>
      <c r="DY57" s="171">
        <v>-45.520800000000001</v>
      </c>
      <c r="DZ57" s="171">
        <v>-44.4</v>
      </c>
      <c r="EA57" s="171">
        <v>251.58349999999999</v>
      </c>
      <c r="EB57" s="171">
        <v>200.79320000000001</v>
      </c>
      <c r="EC57" s="171">
        <v>195.08680000000001</v>
      </c>
      <c r="ED57" s="171">
        <v>198.07599999999999</v>
      </c>
      <c r="EE57" s="171">
        <v>100.12139999999999</v>
      </c>
      <c r="EF57" s="171">
        <v>80.552300000000002</v>
      </c>
      <c r="EG57" s="171">
        <v>-23.533999999999999</v>
      </c>
      <c r="EH57" s="171">
        <v>517.98910000000001</v>
      </c>
      <c r="EI57" s="171">
        <v>355.85809999999998</v>
      </c>
      <c r="EJ57" s="171">
        <v>0</v>
      </c>
      <c r="EK57" s="171">
        <v>-14.728400000000001</v>
      </c>
      <c r="EL57" s="171">
        <v>-11.230700000000001</v>
      </c>
      <c r="EM57" s="171">
        <v>30.713000000000001</v>
      </c>
      <c r="EN57" s="171">
        <v>55.332500000000003</v>
      </c>
      <c r="EO57" s="171">
        <v>79.514300000000006</v>
      </c>
      <c r="EP57" s="171">
        <v>178.23599999999999</v>
      </c>
      <c r="EQ57" s="171">
        <v>-54.999400000000001</v>
      </c>
      <c r="ER57" s="171">
        <v>-56.463000000000001</v>
      </c>
      <c r="ES57" s="171">
        <v>-2.2056</v>
      </c>
      <c r="ET57" s="171">
        <v>18.559999999999999</v>
      </c>
      <c r="EU57" s="171">
        <v>-5.09</v>
      </c>
      <c r="EV57" s="171">
        <v>124.6</v>
      </c>
      <c r="EW57" s="171">
        <v>19.671500000000002</v>
      </c>
      <c r="EX57" s="171">
        <v>43.907200000000003</v>
      </c>
      <c r="EY57" s="171">
        <v>-36.155200000000001</v>
      </c>
      <c r="EZ57" s="171">
        <v>-35.354500000000002</v>
      </c>
      <c r="FA57" s="171">
        <v>15.7096</v>
      </c>
      <c r="FB57" s="171">
        <v>-37.831800000000001</v>
      </c>
      <c r="FC57" s="171">
        <v>42.654000000000003</v>
      </c>
      <c r="FD57" s="171">
        <v>25.860299999999999</v>
      </c>
      <c r="FE57" s="171">
        <v>0</v>
      </c>
      <c r="FF57" s="171">
        <v>25.3965</v>
      </c>
      <c r="FG57" s="171">
        <v>41.799100000000003</v>
      </c>
      <c r="FH57" s="171">
        <v>42.104999999999997</v>
      </c>
      <c r="FI57" s="171">
        <v>40.514600000000002</v>
      </c>
      <c r="FJ57" s="171">
        <v>103.8229</v>
      </c>
      <c r="FK57" s="171">
        <v>104.6602</v>
      </c>
      <c r="FL57" s="171">
        <v>-95.952500000000001</v>
      </c>
      <c r="FM57" s="171">
        <v>94.735799999999998</v>
      </c>
      <c r="FN57" s="171">
        <v>94.891199999999998</v>
      </c>
      <c r="FO57" s="171">
        <v>-74.088300000000004</v>
      </c>
      <c r="FP57" s="171">
        <v>-58.247199999999999</v>
      </c>
      <c r="FQ57" s="171">
        <v>-27.647500000000001</v>
      </c>
      <c r="FR57" s="171">
        <v>-32.520000000000003</v>
      </c>
      <c r="FS57" s="171">
        <v>17.3812</v>
      </c>
      <c r="FT57" s="171">
        <v>1.4907999999999999</v>
      </c>
      <c r="FU57" s="171">
        <v>-8.32</v>
      </c>
      <c r="FV57" s="171">
        <v>22.42</v>
      </c>
      <c r="FW57" s="171">
        <v>-27.927</v>
      </c>
      <c r="FX57" s="171">
        <v>11.346500000000001</v>
      </c>
      <c r="FY57" s="171">
        <v>-5.0979999999999999</v>
      </c>
      <c r="FZ57" s="171">
        <v>0.67600000000000005</v>
      </c>
      <c r="GA57" s="171">
        <v>11.605499999999999</v>
      </c>
      <c r="GB57" s="171">
        <v>29.91</v>
      </c>
      <c r="GC57" s="171">
        <v>123.08759999999999</v>
      </c>
      <c r="GD57" s="171">
        <v>134.4658</v>
      </c>
      <c r="GE57" s="171">
        <v>16.600000000000001</v>
      </c>
      <c r="GF57" s="171">
        <v>96.918800000000005</v>
      </c>
      <c r="GG57" s="171">
        <v>25.5</v>
      </c>
      <c r="GH57" s="171">
        <v>-10.960100000000001</v>
      </c>
      <c r="GI57" s="171">
        <v>8.4411000000000005</v>
      </c>
      <c r="GJ57" s="171">
        <v>9.0983999999999998</v>
      </c>
      <c r="GK57" s="171">
        <v>2.855</v>
      </c>
      <c r="GL57" s="171">
        <v>6.1499999999999999E-2</v>
      </c>
      <c r="GM57" s="171">
        <v>0</v>
      </c>
      <c r="GN57" s="171">
        <v>-13.726900000000001</v>
      </c>
      <c r="GO57" s="171">
        <v>-18.165500000000002</v>
      </c>
      <c r="GP57" s="171">
        <v>24.263400000000001</v>
      </c>
      <c r="GQ57" s="171">
        <v>49.399799999999999</v>
      </c>
      <c r="GR57" s="171">
        <v>65.506600000000006</v>
      </c>
      <c r="GS57" s="171">
        <v>66.5732</v>
      </c>
      <c r="GT57" s="171">
        <v>-116.28449999999999</v>
      </c>
      <c r="GU57" s="171">
        <v>-15.7903</v>
      </c>
      <c r="GV57" s="171">
        <v>36.6036</v>
      </c>
      <c r="GW57" s="171">
        <v>-27.542200000000001</v>
      </c>
      <c r="GX57" s="171">
        <v>13.654</v>
      </c>
      <c r="GY57" s="171">
        <v>15.931900000000001</v>
      </c>
      <c r="GZ57" s="171">
        <v>15.4754</v>
      </c>
      <c r="HA57" s="171">
        <v>15.094200000000001</v>
      </c>
      <c r="HB57" s="171">
        <v>145.59909999999999</v>
      </c>
      <c r="HC57" s="171">
        <v>387.06009999999998</v>
      </c>
      <c r="HD57" s="171">
        <v>286.2</v>
      </c>
      <c r="HE57" s="171">
        <v>-261.42009999999999</v>
      </c>
      <c r="HF57" s="171">
        <v>-501.48869999999999</v>
      </c>
      <c r="HG57" s="171">
        <v>603.9393</v>
      </c>
      <c r="HH57" s="171">
        <v>620.82809999999995</v>
      </c>
      <c r="HI57" s="171">
        <v>0</v>
      </c>
      <c r="HJ57" s="171">
        <v>-99.034700000000001</v>
      </c>
      <c r="HK57" s="171">
        <v>-50.636899999999997</v>
      </c>
      <c r="HL57" s="171">
        <v>-41.962299999999999</v>
      </c>
      <c r="HM57" s="171">
        <v>85.974000000000004</v>
      </c>
      <c r="HN57" s="171">
        <v>85.921300000000002</v>
      </c>
      <c r="HO57" s="171">
        <v>-36.679200000000002</v>
      </c>
      <c r="HP57" s="171">
        <v>-39.218000000000004</v>
      </c>
      <c r="HQ57" s="171">
        <v>44.509</v>
      </c>
      <c r="HR57" s="171">
        <v>43.652099999999997</v>
      </c>
      <c r="HS57" s="171">
        <v>-0.33289999999999997</v>
      </c>
      <c r="HT57" s="171">
        <v>0.55840000000000001</v>
      </c>
      <c r="HU57" s="171">
        <v>128.66</v>
      </c>
      <c r="HV57" s="171">
        <v>128.52000000000001</v>
      </c>
      <c r="HW57" s="171">
        <v>16.2</v>
      </c>
      <c r="HX57" s="171">
        <v>16.5</v>
      </c>
      <c r="HY57" s="171">
        <v>22.602699999999999</v>
      </c>
      <c r="HZ57" s="171">
        <v>44</v>
      </c>
      <c r="IA57" s="171">
        <v>-241.98330000000001</v>
      </c>
      <c r="IB57" s="171">
        <v>109.9816</v>
      </c>
      <c r="IC57" s="171">
        <v>110.4091</v>
      </c>
      <c r="ID57" s="171">
        <v>21.3</v>
      </c>
      <c r="IE57" s="171">
        <v>-40.5</v>
      </c>
      <c r="IF57" s="171">
        <v>-5.4</v>
      </c>
      <c r="IG57" s="171">
        <v>-4.5999999999999996</v>
      </c>
      <c r="IH57" s="171">
        <v>1.9179999999999999</v>
      </c>
      <c r="II57" s="171">
        <v>1.7394000000000001</v>
      </c>
      <c r="IJ57" s="171">
        <v>-209.19229999999999</v>
      </c>
      <c r="IK57" s="171">
        <v>48.733899999999998</v>
      </c>
      <c r="IL57" s="171">
        <v>479.91430000000003</v>
      </c>
      <c r="IM57" s="171">
        <v>371.5224</v>
      </c>
      <c r="IN57" s="171">
        <v>0.89749999999999996</v>
      </c>
      <c r="IO57" s="171">
        <v>29.215399999999999</v>
      </c>
      <c r="IP57" s="171">
        <v>362.55430000000001</v>
      </c>
      <c r="IQ57" s="171">
        <v>-60.123600000000003</v>
      </c>
      <c r="IR57" s="171">
        <v>49.249899999999997</v>
      </c>
      <c r="IS57" s="171">
        <v>38.205100000000002</v>
      </c>
      <c r="IT57" s="171">
        <v>161.00129999999999</v>
      </c>
      <c r="IU57" s="171">
        <v>159.2663</v>
      </c>
      <c r="IV57" s="171">
        <v>184.25790000000001</v>
      </c>
      <c r="IW57" s="171">
        <v>45.272500000000001</v>
      </c>
      <c r="IX57" s="171">
        <v>265.5437</v>
      </c>
      <c r="IY57" s="171">
        <v>0</v>
      </c>
      <c r="IZ57" s="171">
        <v>203.08320000000001</v>
      </c>
      <c r="JA57" s="171">
        <v>-2.8193999999999999</v>
      </c>
      <c r="JB57" s="171">
        <v>31.891999999999999</v>
      </c>
      <c r="JC57" s="171">
        <v>15.04</v>
      </c>
      <c r="JD57" s="171">
        <v>8.3940000000000001</v>
      </c>
      <c r="JE57" s="171">
        <v>8.3580000000000005</v>
      </c>
      <c r="JF57" s="171">
        <v>-4.4800000000000004</v>
      </c>
      <c r="JG57" s="171">
        <v>-9.52</v>
      </c>
      <c r="JH57" s="171">
        <v>0</v>
      </c>
      <c r="JI57" s="171">
        <v>20.1007</v>
      </c>
      <c r="JJ57" s="171">
        <v>-8.1743000000000006</v>
      </c>
      <c r="JK57" s="171">
        <v>-30.8797</v>
      </c>
      <c r="JL57" s="171">
        <v>29.7</v>
      </c>
      <c r="JM57" s="171">
        <v>53.283999999999999</v>
      </c>
      <c r="JN57" s="171">
        <v>52.039000000000001</v>
      </c>
      <c r="JO57" s="171">
        <v>11.423299999999999</v>
      </c>
      <c r="JP57" s="171">
        <v>13.690899999999999</v>
      </c>
      <c r="JQ57" s="171">
        <v>55.155999999999999</v>
      </c>
      <c r="JR57" s="171">
        <v>56.854399999999998</v>
      </c>
      <c r="JS57" s="171">
        <v>56.701300000000003</v>
      </c>
      <c r="JT57" s="171">
        <v>0</v>
      </c>
      <c r="JU57" s="171">
        <v>70.2</v>
      </c>
      <c r="JV57" s="171">
        <v>24.132100000000001</v>
      </c>
      <c r="JW57" s="171">
        <v>10.76</v>
      </c>
      <c r="JX57" s="171">
        <v>0</v>
      </c>
      <c r="JY57" s="171">
        <v>-39.225499999999997</v>
      </c>
      <c r="JZ57" s="171">
        <v>85.523700000000005</v>
      </c>
      <c r="KA57" s="171">
        <v>70.597899999999996</v>
      </c>
      <c r="KB57" s="171">
        <v>-39.434899999999999</v>
      </c>
      <c r="KC57" s="171">
        <v>-72.787300000000002</v>
      </c>
      <c r="KD57" s="171">
        <v>62.866700000000002</v>
      </c>
      <c r="KE57" s="171">
        <v>36.546300000000002</v>
      </c>
      <c r="KF57" s="171">
        <v>-52.5</v>
      </c>
      <c r="KG57" s="171">
        <v>83.3</v>
      </c>
      <c r="KH57" s="171">
        <v>17.762799999999999</v>
      </c>
      <c r="KI57" s="171">
        <v>447.12580000000003</v>
      </c>
    </row>
    <row r="58" spans="1:295" x14ac:dyDescent="0.25">
      <c r="A58" s="230" t="s">
        <v>894</v>
      </c>
      <c r="B58" s="230"/>
      <c r="C58" s="171">
        <v>0</v>
      </c>
      <c r="D58" s="171">
        <v>13.504799999999999</v>
      </c>
      <c r="E58" s="171">
        <v>-30.581600000000002</v>
      </c>
      <c r="F58" s="171">
        <v>-37.1143</v>
      </c>
      <c r="G58" s="171">
        <v>15.800599999999999</v>
      </c>
      <c r="H58" s="171">
        <v>0</v>
      </c>
      <c r="I58" s="171">
        <v>26.1463</v>
      </c>
      <c r="J58" s="171">
        <v>-97.212400000000002</v>
      </c>
      <c r="K58" s="171">
        <v>36.903300000000002</v>
      </c>
      <c r="L58" s="171">
        <v>18.433399999999999</v>
      </c>
      <c r="M58" s="171">
        <v>17.976800000000001</v>
      </c>
      <c r="N58" s="171">
        <v>-19.98</v>
      </c>
      <c r="O58" s="171">
        <v>-77.055000000000007</v>
      </c>
      <c r="P58" s="171">
        <v>17.600000000000001</v>
      </c>
      <c r="Q58" s="171">
        <v>8.2799999999999994</v>
      </c>
      <c r="R58" s="171">
        <v>-68.2</v>
      </c>
      <c r="S58" s="171">
        <v>7.2967000000000004</v>
      </c>
      <c r="T58" s="171">
        <v>18.836400000000001</v>
      </c>
      <c r="U58" s="171">
        <v>7.0041000000000002</v>
      </c>
      <c r="V58" s="171">
        <v>6.9711999999999996</v>
      </c>
      <c r="W58" s="171">
        <v>11.5045</v>
      </c>
      <c r="X58" s="171">
        <v>6.391</v>
      </c>
      <c r="Y58" s="171">
        <v>0.14960000000000001</v>
      </c>
      <c r="Z58" s="171">
        <v>2.1088</v>
      </c>
      <c r="AA58" s="171">
        <v>0</v>
      </c>
      <c r="AB58" s="171">
        <v>0</v>
      </c>
      <c r="AC58" s="171">
        <v>-89.08</v>
      </c>
      <c r="AD58" s="171">
        <v>-89.16</v>
      </c>
      <c r="AE58" s="171">
        <v>0</v>
      </c>
      <c r="AF58" s="171">
        <v>-33.299999999999997</v>
      </c>
      <c r="AG58" s="171">
        <v>24.2</v>
      </c>
      <c r="AH58" s="171">
        <v>4.8179999999999996</v>
      </c>
      <c r="AI58" s="171">
        <v>0.16500000000000001</v>
      </c>
      <c r="AJ58" s="171">
        <v>-58.61</v>
      </c>
      <c r="AK58" s="171">
        <v>-58.48</v>
      </c>
      <c r="AL58" s="171">
        <v>-84.33</v>
      </c>
      <c r="AM58" s="171">
        <v>15.23</v>
      </c>
      <c r="AN58" s="171">
        <v>15.35</v>
      </c>
      <c r="AO58" s="171">
        <v>8.2354000000000003</v>
      </c>
      <c r="AP58" s="171">
        <v>-3.4738000000000002</v>
      </c>
      <c r="AQ58" s="171">
        <v>48.1967</v>
      </c>
      <c r="AR58" s="171">
        <v>49.859099999999998</v>
      </c>
      <c r="AS58" s="171">
        <v>11.620200000000001</v>
      </c>
      <c r="AT58" s="171">
        <v>-62.359000000000002</v>
      </c>
      <c r="AU58" s="171">
        <v>-61.267000000000003</v>
      </c>
      <c r="AV58" s="171">
        <v>3.8208000000000002</v>
      </c>
      <c r="AW58" s="171">
        <v>3.8340000000000001</v>
      </c>
      <c r="AX58" s="171">
        <v>45.4953</v>
      </c>
      <c r="AY58" s="171">
        <v>46.1252</v>
      </c>
      <c r="AZ58" s="171">
        <v>-49.149299999999997</v>
      </c>
      <c r="BA58" s="171">
        <v>-51.768599999999999</v>
      </c>
      <c r="BB58" s="171">
        <v>-458.07679999999999</v>
      </c>
      <c r="BC58" s="171">
        <v>-35.732199999999999</v>
      </c>
      <c r="BD58" s="171">
        <v>-15.4</v>
      </c>
      <c r="BE58" s="171">
        <v>-15.1</v>
      </c>
      <c r="BF58" s="171">
        <v>30.211500000000001</v>
      </c>
      <c r="BG58" s="171">
        <v>29.576699999999999</v>
      </c>
      <c r="BH58" s="171">
        <v>-7.4231999999999996</v>
      </c>
      <c r="BI58" s="171">
        <v>0</v>
      </c>
      <c r="BJ58" s="171">
        <v>-57.024299999999997</v>
      </c>
      <c r="BK58" s="171">
        <v>3.8372000000000002</v>
      </c>
      <c r="BL58" s="171">
        <v>0</v>
      </c>
      <c r="BM58" s="171">
        <v>0</v>
      </c>
      <c r="BN58" s="171">
        <v>170.56790000000001</v>
      </c>
      <c r="BO58" s="171">
        <v>53.468400000000003</v>
      </c>
      <c r="BP58" s="171">
        <v>53.163200000000003</v>
      </c>
      <c r="BQ58" s="171">
        <v>-508.32310000000001</v>
      </c>
      <c r="BR58" s="171">
        <v>264.26310000000001</v>
      </c>
      <c r="BS58" s="171">
        <v>0</v>
      </c>
      <c r="BT58" s="171">
        <v>-128.2595</v>
      </c>
      <c r="BU58" s="171">
        <v>36.740099999999998</v>
      </c>
      <c r="BV58" s="171">
        <v>64.677499999999995</v>
      </c>
      <c r="BW58" s="171">
        <v>17.29</v>
      </c>
      <c r="BX58" s="171">
        <v>12.72</v>
      </c>
      <c r="BY58" s="171">
        <v>38.659999999999997</v>
      </c>
      <c r="BZ58" s="171">
        <v>56.78</v>
      </c>
      <c r="CA58" s="171">
        <v>-103.27670000000001</v>
      </c>
      <c r="CB58" s="171">
        <v>-102.7409</v>
      </c>
      <c r="CC58" s="171">
        <v>117.9192</v>
      </c>
      <c r="CD58" s="171">
        <v>120.1699</v>
      </c>
      <c r="CE58" s="171">
        <v>-9.1831999999999994</v>
      </c>
      <c r="CF58" s="171">
        <v>-146.89179999999999</v>
      </c>
      <c r="CG58" s="171">
        <v>-146.65969999999999</v>
      </c>
      <c r="CH58" s="171">
        <v>-5.2518000000000002</v>
      </c>
      <c r="CI58" s="171">
        <v>-111.5459</v>
      </c>
      <c r="CJ58" s="171">
        <v>0</v>
      </c>
      <c r="CK58" s="171">
        <v>0</v>
      </c>
      <c r="CL58" s="171">
        <v>49.2</v>
      </c>
      <c r="CM58" s="171">
        <v>63.1</v>
      </c>
      <c r="CN58" s="171">
        <v>-20.21</v>
      </c>
      <c r="CO58" s="171">
        <v>0</v>
      </c>
      <c r="CP58" s="171">
        <v>26.994800000000001</v>
      </c>
      <c r="CQ58" s="171">
        <v>28.168199999999999</v>
      </c>
      <c r="CR58" s="171">
        <v>27.037600000000001</v>
      </c>
      <c r="CS58" s="171">
        <v>27.627300000000002</v>
      </c>
      <c r="CT58" s="171">
        <v>-34.729500000000002</v>
      </c>
      <c r="CU58" s="171">
        <v>-243.4597</v>
      </c>
      <c r="CV58" s="171">
        <v>-40.866700000000002</v>
      </c>
      <c r="CW58" s="171">
        <v>11.4039</v>
      </c>
      <c r="CX58" s="171">
        <v>41.24</v>
      </c>
      <c r="CY58" s="171">
        <v>29.99</v>
      </c>
      <c r="CZ58" s="171">
        <v>29.7729</v>
      </c>
      <c r="DA58" s="171">
        <v>27.9831</v>
      </c>
      <c r="DB58" s="171">
        <v>-31.01</v>
      </c>
      <c r="DC58" s="171">
        <v>-3.1795</v>
      </c>
      <c r="DD58" s="171">
        <v>43.773600000000002</v>
      </c>
      <c r="DE58" s="171">
        <v>44.003</v>
      </c>
      <c r="DF58" s="171">
        <v>-151.41069999999999</v>
      </c>
      <c r="DG58" s="171">
        <v>0</v>
      </c>
      <c r="DH58" s="171">
        <v>-31.858699999999999</v>
      </c>
      <c r="DI58" s="171">
        <v>-134.69999999999999</v>
      </c>
      <c r="DJ58" s="171">
        <v>-135.30000000000001</v>
      </c>
      <c r="DK58" s="171">
        <v>22.156700000000001</v>
      </c>
      <c r="DL58" s="171">
        <v>33.700600000000001</v>
      </c>
      <c r="DM58" s="171">
        <v>19.739799999999999</v>
      </c>
      <c r="DN58" s="171">
        <v>47.479199999999999</v>
      </c>
      <c r="DO58" s="171">
        <v>33.4</v>
      </c>
      <c r="DP58" s="171">
        <v>-11.17</v>
      </c>
      <c r="DQ58" s="171">
        <v>42.097999999999999</v>
      </c>
      <c r="DR58" s="171">
        <v>-7.0034999999999998</v>
      </c>
      <c r="DS58" s="171">
        <v>-14.07</v>
      </c>
      <c r="DT58" s="171">
        <v>-14.26</v>
      </c>
      <c r="DU58" s="171">
        <v>61.88</v>
      </c>
      <c r="DV58" s="171">
        <v>45.39</v>
      </c>
      <c r="DW58" s="171">
        <v>-4.3455000000000004</v>
      </c>
      <c r="DX58" s="171">
        <v>-4.1455000000000002</v>
      </c>
      <c r="DY58" s="171">
        <v>-93.454400000000007</v>
      </c>
      <c r="DZ58" s="171">
        <v>-89.881799999999998</v>
      </c>
      <c r="EA58" s="171">
        <v>66.55</v>
      </c>
      <c r="EB58" s="171">
        <v>31.441800000000001</v>
      </c>
      <c r="EC58" s="171">
        <v>29.882400000000001</v>
      </c>
      <c r="ED58" s="171">
        <v>30.496500000000001</v>
      </c>
      <c r="EE58" s="171">
        <v>57.482999999999997</v>
      </c>
      <c r="EF58" s="171">
        <v>39.953299999999999</v>
      </c>
      <c r="EG58" s="171">
        <v>-32.790999999999997</v>
      </c>
      <c r="EH58" s="171">
        <v>110.27930000000001</v>
      </c>
      <c r="EI58" s="171">
        <v>-29.626999999999999</v>
      </c>
      <c r="EJ58" s="171">
        <v>0</v>
      </c>
      <c r="EK58" s="171">
        <v>-37.200400000000002</v>
      </c>
      <c r="EL58" s="171">
        <v>-33.896000000000001</v>
      </c>
      <c r="EM58" s="171">
        <v>-12.7981</v>
      </c>
      <c r="EN58" s="171">
        <v>0</v>
      </c>
      <c r="EO58" s="171">
        <v>25.347200000000001</v>
      </c>
      <c r="EP58" s="171">
        <v>26.16</v>
      </c>
      <c r="EQ58" s="171">
        <v>-107.7101</v>
      </c>
      <c r="ER58" s="171">
        <v>-109.0682</v>
      </c>
      <c r="ES58" s="171">
        <v>-41.803600000000003</v>
      </c>
      <c r="ET58" s="171">
        <v>0</v>
      </c>
      <c r="EU58" s="171">
        <v>-18.59</v>
      </c>
      <c r="EV58" s="171">
        <v>0.9</v>
      </c>
      <c r="EW58" s="171">
        <v>11.128299999999999</v>
      </c>
      <c r="EX58" s="171">
        <v>-45.4818</v>
      </c>
      <c r="EY58" s="171">
        <v>-42.227600000000002</v>
      </c>
      <c r="EZ58" s="171">
        <v>-41.408700000000003</v>
      </c>
      <c r="FA58" s="171">
        <v>4.6138000000000003</v>
      </c>
      <c r="FB58" s="171">
        <v>-77.076300000000003</v>
      </c>
      <c r="FC58" s="171">
        <v>4.8034999999999997</v>
      </c>
      <c r="FD58" s="171">
        <v>22.932300000000001</v>
      </c>
      <c r="FE58" s="171">
        <v>0</v>
      </c>
      <c r="FF58" s="171">
        <v>22.596599999999999</v>
      </c>
      <c r="FG58" s="171">
        <v>31.769200000000001</v>
      </c>
      <c r="FH58" s="171">
        <v>32.134799999999998</v>
      </c>
      <c r="FI58" s="171">
        <v>30.8812</v>
      </c>
      <c r="FJ58" s="171">
        <v>58.274799999999999</v>
      </c>
      <c r="FK58" s="171">
        <v>58.609699999999997</v>
      </c>
      <c r="FL58" s="171">
        <v>-171.81020000000001</v>
      </c>
      <c r="FM58" s="171">
        <v>47.895600000000002</v>
      </c>
      <c r="FN58" s="171">
        <v>47.3157</v>
      </c>
      <c r="FO58" s="171">
        <v>-131.93879999999999</v>
      </c>
      <c r="FP58" s="171">
        <v>-118.7976</v>
      </c>
      <c r="FQ58" s="171">
        <v>-51.239199999999997</v>
      </c>
      <c r="FR58" s="171">
        <v>-43.86</v>
      </c>
      <c r="FS58" s="171">
        <v>12.43</v>
      </c>
      <c r="FT58" s="171">
        <v>0.71560000000000001</v>
      </c>
      <c r="FU58" s="171">
        <v>-11.31</v>
      </c>
      <c r="FV58" s="171">
        <v>14.26</v>
      </c>
      <c r="FW58" s="171">
        <v>-52.122399999999999</v>
      </c>
      <c r="FX58" s="171">
        <v>8.9136000000000006</v>
      </c>
      <c r="FY58" s="171">
        <v>-15.973000000000001</v>
      </c>
      <c r="FZ58" s="171">
        <v>0.35799999999999998</v>
      </c>
      <c r="GA58" s="171">
        <v>9.5515000000000008</v>
      </c>
      <c r="GB58" s="171">
        <v>18.7</v>
      </c>
      <c r="GC58" s="171">
        <v>57.904899999999998</v>
      </c>
      <c r="GD58" s="171">
        <v>74.986000000000004</v>
      </c>
      <c r="GE58" s="171">
        <v>13.66</v>
      </c>
      <c r="GF58" s="171">
        <v>73.1982</v>
      </c>
      <c r="GG58" s="171">
        <v>15.9</v>
      </c>
      <c r="GH58" s="171">
        <v>-25.407699999999998</v>
      </c>
      <c r="GI58" s="171">
        <v>1.5759000000000001</v>
      </c>
      <c r="GJ58" s="171">
        <v>1.7931999999999999</v>
      </c>
      <c r="GK58" s="171">
        <v>1.2637</v>
      </c>
      <c r="GL58" s="171">
        <v>6.1499999999999999E-2</v>
      </c>
      <c r="GM58" s="171">
        <v>0</v>
      </c>
      <c r="GN58" s="171">
        <v>-16.666899999999998</v>
      </c>
      <c r="GO58" s="171">
        <v>-46.6768</v>
      </c>
      <c r="GP58" s="171">
        <v>20.9253</v>
      </c>
      <c r="GQ58" s="171">
        <v>18.666599999999999</v>
      </c>
      <c r="GR58" s="171">
        <v>56.726300000000002</v>
      </c>
      <c r="GS58" s="171">
        <v>57.797600000000003</v>
      </c>
      <c r="GT58" s="171">
        <v>-188.14760000000001</v>
      </c>
      <c r="GU58" s="171">
        <v>-34.767499999999998</v>
      </c>
      <c r="GV58" s="171">
        <v>22.859300000000001</v>
      </c>
      <c r="GW58" s="171">
        <v>-62.887300000000003</v>
      </c>
      <c r="GX58" s="171">
        <v>10.035299999999999</v>
      </c>
      <c r="GY58" s="171">
        <v>4.2579000000000002</v>
      </c>
      <c r="GZ58" s="171">
        <v>4.0185000000000004</v>
      </c>
      <c r="HA58" s="171">
        <v>11.7418</v>
      </c>
      <c r="HB58" s="171">
        <v>0</v>
      </c>
      <c r="HC58" s="171">
        <v>103.5596</v>
      </c>
      <c r="HD58" s="171">
        <v>262.8</v>
      </c>
      <c r="HE58" s="171">
        <v>-283.58010000000002</v>
      </c>
      <c r="HF58" s="171">
        <v>-602.09659999999997</v>
      </c>
      <c r="HG58" s="171">
        <v>502.6103</v>
      </c>
      <c r="HH58" s="171">
        <v>215.4075</v>
      </c>
      <c r="HI58" s="171">
        <v>-141.54220000000001</v>
      </c>
      <c r="HJ58" s="171">
        <v>-351.74889999999999</v>
      </c>
      <c r="HK58" s="171">
        <v>-69.171000000000006</v>
      </c>
      <c r="HL58" s="171">
        <v>-64.402000000000001</v>
      </c>
      <c r="HM58" s="171">
        <v>70.394000000000005</v>
      </c>
      <c r="HN58" s="171">
        <v>71.472099999999998</v>
      </c>
      <c r="HO58" s="171">
        <v>-119.8515</v>
      </c>
      <c r="HP58" s="171">
        <v>-126.0635</v>
      </c>
      <c r="HQ58" s="171">
        <v>6.4627999999999997</v>
      </c>
      <c r="HR58" s="171">
        <v>6.0673000000000004</v>
      </c>
      <c r="HS58" s="171">
        <v>-71.581800000000001</v>
      </c>
      <c r="HT58" s="171">
        <v>-71.215400000000002</v>
      </c>
      <c r="HU58" s="171">
        <v>32.78</v>
      </c>
      <c r="HV58" s="171">
        <v>33.24</v>
      </c>
      <c r="HW58" s="171">
        <v>-15.9</v>
      </c>
      <c r="HX58" s="171">
        <v>-16.2</v>
      </c>
      <c r="HY58" s="171">
        <v>21.5154</v>
      </c>
      <c r="HZ58" s="171">
        <v>-63.6</v>
      </c>
      <c r="IA58" s="171">
        <v>-356.98610000000002</v>
      </c>
      <c r="IB58" s="171">
        <v>56.738599999999998</v>
      </c>
      <c r="IC58" s="171">
        <v>57.557299999999998</v>
      </c>
      <c r="ID58" s="171">
        <v>13.4</v>
      </c>
      <c r="IE58" s="171">
        <v>-69.7</v>
      </c>
      <c r="IF58" s="171">
        <v>-42.9</v>
      </c>
      <c r="IG58" s="171">
        <v>-43.1</v>
      </c>
      <c r="IH58" s="171">
        <v>1.3327</v>
      </c>
      <c r="II58" s="171">
        <v>1.1785000000000001</v>
      </c>
      <c r="IJ58" s="171">
        <v>-604.31590000000006</v>
      </c>
      <c r="IK58" s="171">
        <v>-324.9726</v>
      </c>
      <c r="IL58" s="171">
        <v>-39.208799999999997</v>
      </c>
      <c r="IM58" s="171">
        <v>-30.821200000000001</v>
      </c>
      <c r="IN58" s="171">
        <v>-93.411500000000004</v>
      </c>
      <c r="IO58" s="171">
        <v>-363.42630000000003</v>
      </c>
      <c r="IP58" s="171">
        <v>-38.321800000000003</v>
      </c>
      <c r="IQ58" s="171">
        <v>-185.76499999999999</v>
      </c>
      <c r="IR58" s="171">
        <v>-257.04660000000001</v>
      </c>
      <c r="IS58" s="171">
        <v>-356.2645</v>
      </c>
      <c r="IT58" s="171">
        <v>81.532300000000006</v>
      </c>
      <c r="IU58" s="171">
        <v>83.315399999999997</v>
      </c>
      <c r="IV58" s="171">
        <v>61.165700000000001</v>
      </c>
      <c r="IW58" s="171">
        <v>-454.85770000000002</v>
      </c>
      <c r="IX58" s="171">
        <v>-43.860599999999998</v>
      </c>
      <c r="IY58" s="171">
        <v>-200.40539999999999</v>
      </c>
      <c r="IZ58" s="171">
        <v>-0.2432</v>
      </c>
      <c r="JA58" s="171">
        <v>-12.9984</v>
      </c>
      <c r="JB58" s="171">
        <v>2.7229999999999999</v>
      </c>
      <c r="JC58" s="171">
        <v>3.84</v>
      </c>
      <c r="JD58" s="171">
        <v>6.43</v>
      </c>
      <c r="JE58" s="171">
        <v>6.4480000000000004</v>
      </c>
      <c r="JF58" s="171">
        <v>-15.12</v>
      </c>
      <c r="JG58" s="171">
        <v>-18.96</v>
      </c>
      <c r="JH58" s="171">
        <v>0</v>
      </c>
      <c r="JI58" s="171">
        <v>10.1671</v>
      </c>
      <c r="JJ58" s="171">
        <v>-29.649799999999999</v>
      </c>
      <c r="JK58" s="171">
        <v>-40.517299999999999</v>
      </c>
      <c r="JL58" s="171">
        <v>2.2999999999999998</v>
      </c>
      <c r="JM58" s="171">
        <v>8.2210000000000001</v>
      </c>
      <c r="JN58" s="171">
        <v>8.327</v>
      </c>
      <c r="JO58" s="171">
        <v>0</v>
      </c>
      <c r="JP58" s="171">
        <v>0</v>
      </c>
      <c r="JQ58" s="171">
        <v>46.712899999999998</v>
      </c>
      <c r="JR58" s="171">
        <v>46.092100000000002</v>
      </c>
      <c r="JS58" s="171">
        <v>45.712400000000002</v>
      </c>
      <c r="JT58" s="171">
        <v>0</v>
      </c>
      <c r="JU58" s="171">
        <v>41.6</v>
      </c>
      <c r="JV58" s="171">
        <v>12.7552</v>
      </c>
      <c r="JW58" s="171">
        <v>5.39</v>
      </c>
      <c r="JX58" s="171">
        <v>0</v>
      </c>
      <c r="JY58" s="171">
        <v>-64.815200000000004</v>
      </c>
      <c r="JZ58" s="171">
        <v>74.004199999999997</v>
      </c>
      <c r="KA58" s="171">
        <v>51.759599999999999</v>
      </c>
      <c r="KB58" s="171">
        <v>-63.499499999999998</v>
      </c>
      <c r="KC58" s="171">
        <v>-84.462900000000005</v>
      </c>
      <c r="KD58" s="171">
        <v>40.702100000000002</v>
      </c>
      <c r="KE58" s="171">
        <v>19.972300000000001</v>
      </c>
      <c r="KF58" s="171">
        <v>-81.099999999999994</v>
      </c>
      <c r="KG58" s="171">
        <v>53</v>
      </c>
      <c r="KH58" s="171">
        <v>-295.37759999999997</v>
      </c>
      <c r="KI58" s="171">
        <v>170.952</v>
      </c>
    </row>
    <row r="59" spans="1:295" x14ac:dyDescent="0.25">
      <c r="A59" s="230" t="s">
        <v>895</v>
      </c>
      <c r="B59" s="230"/>
      <c r="C59" s="171">
        <v>0</v>
      </c>
      <c r="D59" s="171">
        <v>17.165663636363636</v>
      </c>
      <c r="E59" s="171">
        <v>-25.18685</v>
      </c>
      <c r="F59" s="171">
        <v>-33.633225000000003</v>
      </c>
      <c r="G59" s="171">
        <v>21.90155</v>
      </c>
      <c r="H59" s="171">
        <v>0</v>
      </c>
      <c r="I59" s="171">
        <v>45.922329787234048</v>
      </c>
      <c r="J59" s="171">
        <v>-72.276077083333334</v>
      </c>
      <c r="K59" s="171">
        <v>59.578595454545457</v>
      </c>
      <c r="L59" s="171">
        <v>29.766040909090911</v>
      </c>
      <c r="M59" s="171">
        <v>29.523293617021274</v>
      </c>
      <c r="N59" s="171">
        <v>4.7637499999999999</v>
      </c>
      <c r="O59" s="171">
        <v>-52.755104166666669</v>
      </c>
      <c r="P59" s="171">
        <v>45.688372093023254</v>
      </c>
      <c r="Q59" s="171">
        <v>14.526</v>
      </c>
      <c r="R59" s="171">
        <v>-44.785714285714285</v>
      </c>
      <c r="S59" s="171">
        <v>12.171458333333334</v>
      </c>
      <c r="T59" s="171">
        <v>39.793737499999999</v>
      </c>
      <c r="U59" s="171">
        <v>13.263539583333332</v>
      </c>
      <c r="V59" s="171">
        <v>13.421770833333333</v>
      </c>
      <c r="W59" s="171">
        <v>22.186889583333336</v>
      </c>
      <c r="X59" s="171">
        <v>14.682425</v>
      </c>
      <c r="Y59" s="171">
        <v>3.6410208333333336</v>
      </c>
      <c r="Z59" s="171">
        <v>3.2176791666666671</v>
      </c>
      <c r="AA59" s="171">
        <v>0</v>
      </c>
      <c r="AB59" s="171">
        <v>0</v>
      </c>
      <c r="AC59" s="171">
        <v>-68.226153846153849</v>
      </c>
      <c r="AD59" s="171">
        <v>-77.023124999999993</v>
      </c>
      <c r="AE59" s="171">
        <v>0</v>
      </c>
      <c r="AF59" s="171">
        <v>-5.3846808510638295</v>
      </c>
      <c r="AG59" s="171">
        <v>52.004255319148932</v>
      </c>
      <c r="AH59" s="171">
        <v>8.2426250000000003</v>
      </c>
      <c r="AI59" s="171">
        <v>0.18149999999999999</v>
      </c>
      <c r="AJ59" s="171">
        <v>-42.397083333333327</v>
      </c>
      <c r="AK59" s="171">
        <v>-42.166041666666665</v>
      </c>
      <c r="AL59" s="171">
        <v>-70.047291666666666</v>
      </c>
      <c r="AM59" s="171">
        <v>42.397083333333327</v>
      </c>
      <c r="AN59" s="171">
        <v>42.568958333333335</v>
      </c>
      <c r="AO59" s="171">
        <v>15.324335416666667</v>
      </c>
      <c r="AP59" s="171">
        <v>9.6833291666666668</v>
      </c>
      <c r="AQ59" s="171">
        <v>67.78986458333334</v>
      </c>
      <c r="AR59" s="171">
        <v>70.096329166666663</v>
      </c>
      <c r="AS59" s="171">
        <v>35.264581249999999</v>
      </c>
      <c r="AT59" s="171">
        <v>-46.085252083333337</v>
      </c>
      <c r="AU59" s="171">
        <v>-45.430108333333337</v>
      </c>
      <c r="AV59" s="171">
        <v>17.995200000000001</v>
      </c>
      <c r="AW59" s="171">
        <v>17.541041666666665</v>
      </c>
      <c r="AX59" s="171">
        <v>69.498949999999994</v>
      </c>
      <c r="AY59" s="171">
        <v>70.965050000000005</v>
      </c>
      <c r="AZ59" s="171">
        <v>-24.738760416666665</v>
      </c>
      <c r="BA59" s="171">
        <v>-26.64410625</v>
      </c>
      <c r="BB59" s="171">
        <v>-321.70458541666665</v>
      </c>
      <c r="BC59" s="171">
        <v>6.1000958333333335</v>
      </c>
      <c r="BD59" s="171">
        <v>-11.393750000000001</v>
      </c>
      <c r="BE59" s="171">
        <v>-11.379166666666666</v>
      </c>
      <c r="BF59" s="171">
        <v>50.031219148936174</v>
      </c>
      <c r="BG59" s="171">
        <v>49.590591666666668</v>
      </c>
      <c r="BH59" s="171">
        <v>-5.7789354166666662</v>
      </c>
      <c r="BI59" s="171">
        <v>0</v>
      </c>
      <c r="BJ59" s="171">
        <v>-41.223939583333333</v>
      </c>
      <c r="BK59" s="171">
        <v>8.684227083333333</v>
      </c>
      <c r="BL59" s="171">
        <v>7.6754529411764709</v>
      </c>
      <c r="BM59" s="171">
        <v>4.6321275000000002</v>
      </c>
      <c r="BN59" s="171">
        <v>354.03049791666666</v>
      </c>
      <c r="BO59" s="171">
        <v>124.92684375</v>
      </c>
      <c r="BP59" s="171">
        <v>125.02157708333331</v>
      </c>
      <c r="BQ59" s="171">
        <v>-350.68075957446808</v>
      </c>
      <c r="BR59" s="171">
        <v>465.74997916666666</v>
      </c>
      <c r="BS59" s="171">
        <v>0</v>
      </c>
      <c r="BT59" s="171">
        <v>-85.286647916666666</v>
      </c>
      <c r="BU59" s="171">
        <v>87.542054166666659</v>
      </c>
      <c r="BV59" s="171">
        <v>94.292133333333339</v>
      </c>
      <c r="BW59" s="171">
        <v>26.185625000000002</v>
      </c>
      <c r="BX59" s="171">
        <v>24.096458333333334</v>
      </c>
      <c r="BY59" s="171">
        <v>58.447045454545453</v>
      </c>
      <c r="BZ59" s="171">
        <v>76.254666666666665</v>
      </c>
      <c r="CA59" s="171">
        <v>-79.075158333333334</v>
      </c>
      <c r="CB59" s="171">
        <v>-78.526025531914897</v>
      </c>
      <c r="CC59" s="171">
        <v>144.14908541666665</v>
      </c>
      <c r="CD59" s="171">
        <v>144.9521125</v>
      </c>
      <c r="CE59" s="171">
        <v>-2.9055291666666667</v>
      </c>
      <c r="CF59" s="171">
        <v>-111.18641458333332</v>
      </c>
      <c r="CG59" s="171">
        <v>-111.1764625</v>
      </c>
      <c r="CH59" s="171">
        <v>4.9481187499999999</v>
      </c>
      <c r="CI59" s="171">
        <v>-91.81760294117646</v>
      </c>
      <c r="CJ59" s="171">
        <v>0</v>
      </c>
      <c r="CK59" s="171">
        <v>0</v>
      </c>
      <c r="CL59" s="171">
        <v>75.33541666666666</v>
      </c>
      <c r="CM59" s="171">
        <v>152.33541666666665</v>
      </c>
      <c r="CN59" s="171">
        <v>-16.298333333333332</v>
      </c>
      <c r="CO59" s="171">
        <v>36.041020588235291</v>
      </c>
      <c r="CP59" s="171">
        <v>40.358927083333334</v>
      </c>
      <c r="CQ59" s="171">
        <v>40.209106249999998</v>
      </c>
      <c r="CR59" s="171">
        <v>41.892445833333333</v>
      </c>
      <c r="CS59" s="171">
        <v>43.017931249999997</v>
      </c>
      <c r="CT59" s="171">
        <v>-12.35690487804878</v>
      </c>
      <c r="CU59" s="171">
        <v>-115.19630416666668</v>
      </c>
      <c r="CV59" s="171">
        <v>-10.708558333333334</v>
      </c>
      <c r="CW59" s="171">
        <v>14.3999375</v>
      </c>
      <c r="CX59" s="171">
        <v>66.072500000000005</v>
      </c>
      <c r="CY59" s="171">
        <v>39.013333333333335</v>
      </c>
      <c r="CZ59" s="171">
        <v>49.220851111111109</v>
      </c>
      <c r="DA59" s="171">
        <v>46.065777777777775</v>
      </c>
      <c r="DB59" s="171">
        <v>-24.623750000000001</v>
      </c>
      <c r="DC59" s="171">
        <v>-2.8876777777777778</v>
      </c>
      <c r="DD59" s="171">
        <v>95.206757575757564</v>
      </c>
      <c r="DE59" s="171">
        <v>94.349375757575757</v>
      </c>
      <c r="DF59" s="171">
        <v>-93.977500000000006</v>
      </c>
      <c r="DG59" s="171">
        <v>0</v>
      </c>
      <c r="DH59" s="171">
        <v>-25.181682978723401</v>
      </c>
      <c r="DI59" s="171">
        <v>-100.65744680851064</v>
      </c>
      <c r="DJ59" s="171">
        <v>-101.17446808510638</v>
      </c>
      <c r="DK59" s="171">
        <v>26.316537209302325</v>
      </c>
      <c r="DL59" s="171">
        <v>63.195187500000003</v>
      </c>
      <c r="DM59" s="171">
        <v>58.96504375</v>
      </c>
      <c r="DN59" s="171">
        <v>85.667712499999993</v>
      </c>
      <c r="DO59" s="171">
        <v>61.615000000000002</v>
      </c>
      <c r="DP59" s="171">
        <v>-5.9841666666666669</v>
      </c>
      <c r="DQ59" s="171">
        <v>57.781304347826087</v>
      </c>
      <c r="DR59" s="171">
        <v>92.544164583333327</v>
      </c>
      <c r="DS59" s="171">
        <v>-10.550625</v>
      </c>
      <c r="DT59" s="171">
        <v>-10.665833333333333</v>
      </c>
      <c r="DU59" s="171">
        <v>81.347291666666663</v>
      </c>
      <c r="DV59" s="171">
        <v>65.94</v>
      </c>
      <c r="DW59" s="171">
        <v>93.635231250000004</v>
      </c>
      <c r="DX59" s="171">
        <v>92.018939583333321</v>
      </c>
      <c r="DY59" s="171">
        <v>-67.107908333333341</v>
      </c>
      <c r="DZ59" s="171">
        <v>-65.668370833333327</v>
      </c>
      <c r="EA59" s="171">
        <v>179.40252666666666</v>
      </c>
      <c r="EB59" s="171">
        <v>137.32365957446808</v>
      </c>
      <c r="EC59" s="171">
        <v>131.81036739130434</v>
      </c>
      <c r="ED59" s="171">
        <v>134.82533617021278</v>
      </c>
      <c r="EE59" s="171">
        <v>81.985368750000006</v>
      </c>
      <c r="EF59" s="171">
        <v>62.539650000000002</v>
      </c>
      <c r="EG59" s="171">
        <v>-28.995208333333334</v>
      </c>
      <c r="EH59" s="171">
        <v>362.69406458333333</v>
      </c>
      <c r="EI59" s="171">
        <v>221.67820416666666</v>
      </c>
      <c r="EJ59" s="171">
        <v>0</v>
      </c>
      <c r="EK59" s="171">
        <v>-27.612539583333334</v>
      </c>
      <c r="EL59" s="171">
        <v>-24.826479166666665</v>
      </c>
      <c r="EM59" s="171">
        <v>7.5449187499999999</v>
      </c>
      <c r="EN59" s="171">
        <v>41.496027777777776</v>
      </c>
      <c r="EO59" s="171">
        <v>45.53948333333333</v>
      </c>
      <c r="EP59" s="171">
        <v>92.148499999999999</v>
      </c>
      <c r="EQ59" s="171">
        <v>-83.887720833333333</v>
      </c>
      <c r="ER59" s="171">
        <v>-85.130875000000003</v>
      </c>
      <c r="ES59" s="171">
        <v>-22.675102083333332</v>
      </c>
      <c r="ET59" s="171">
        <v>4.3988888888888891</v>
      </c>
      <c r="EU59" s="171">
        <v>-12.552708333333333</v>
      </c>
      <c r="EV59" s="171">
        <v>66.218918918918916</v>
      </c>
      <c r="EW59" s="171">
        <v>15.701762499999999</v>
      </c>
      <c r="EX59" s="171">
        <v>11.484264583333333</v>
      </c>
      <c r="EY59" s="171">
        <v>-39.633652083333338</v>
      </c>
      <c r="EZ59" s="171">
        <v>-38.775081249999999</v>
      </c>
      <c r="FA59" s="171">
        <v>9.8715020833333327</v>
      </c>
      <c r="FB59" s="171">
        <v>-59.825906250000003</v>
      </c>
      <c r="FC59" s="171">
        <v>25.476702083333333</v>
      </c>
      <c r="FD59" s="171">
        <v>24.819275000000001</v>
      </c>
      <c r="FE59" s="171">
        <v>0</v>
      </c>
      <c r="FF59" s="171">
        <v>24.310133333333329</v>
      </c>
      <c r="FG59" s="171">
        <v>39.35750625</v>
      </c>
      <c r="FH59" s="171">
        <v>39.709904166666668</v>
      </c>
      <c r="FI59" s="171">
        <v>38.12977708333333</v>
      </c>
      <c r="FJ59" s="171">
        <v>79.276608333333328</v>
      </c>
      <c r="FK59" s="171">
        <v>79.2207875</v>
      </c>
      <c r="FL59" s="171">
        <v>-128.72855833333332</v>
      </c>
      <c r="FM59" s="171">
        <v>69.190143750000004</v>
      </c>
      <c r="FN59" s="171">
        <v>68.841020833333332</v>
      </c>
      <c r="FO59" s="171">
        <v>-99.305822916666671</v>
      </c>
      <c r="FP59" s="171">
        <v>-86.704904166666665</v>
      </c>
      <c r="FQ59" s="171">
        <v>-38.237353124999998</v>
      </c>
      <c r="FR59" s="171">
        <v>-39.082368421052635</v>
      </c>
      <c r="FS59" s="171">
        <v>15.740543750000001</v>
      </c>
      <c r="FT59" s="171">
        <v>1.0046135135135135</v>
      </c>
      <c r="FU59" s="171">
        <v>-9.875</v>
      </c>
      <c r="FV59" s="171">
        <v>18.030681818181819</v>
      </c>
      <c r="FW59" s="171">
        <v>-38.843029166666668</v>
      </c>
      <c r="FX59" s="171">
        <v>10.156233333333333</v>
      </c>
      <c r="FY59" s="171">
        <v>-13.237777777777778</v>
      </c>
      <c r="FZ59" s="171">
        <v>0.47283333333333333</v>
      </c>
      <c r="GA59" s="171">
        <v>10.893283333333333</v>
      </c>
      <c r="GB59" s="171">
        <v>25.439374999999998</v>
      </c>
      <c r="GC59" s="171">
        <v>88.635918750000002</v>
      </c>
      <c r="GD59" s="171">
        <v>100.77396666666667</v>
      </c>
      <c r="GE59" s="171">
        <v>15.103214285714285</v>
      </c>
      <c r="GF59" s="171">
        <v>87.204393749999994</v>
      </c>
      <c r="GG59" s="171">
        <v>21.758333333333333</v>
      </c>
      <c r="GH59" s="171">
        <v>-19.178593750000001</v>
      </c>
      <c r="GI59" s="171">
        <v>5.1057958333333335</v>
      </c>
      <c r="GJ59" s="171">
        <v>5.5491291666666669</v>
      </c>
      <c r="GK59" s="171">
        <v>1.9280833333333334</v>
      </c>
      <c r="GL59" s="171">
        <v>6.1499999999999999E-2</v>
      </c>
      <c r="GM59" s="171">
        <v>0</v>
      </c>
      <c r="GN59" s="171">
        <v>-15.37100882352941</v>
      </c>
      <c r="GO59" s="171">
        <v>-33.847783333333332</v>
      </c>
      <c r="GP59" s="171">
        <v>22.429110416666667</v>
      </c>
      <c r="GQ59" s="171">
        <v>35.323560416666666</v>
      </c>
      <c r="GR59" s="171">
        <v>60.852381250000001</v>
      </c>
      <c r="GS59" s="171">
        <v>62.078408333333336</v>
      </c>
      <c r="GT59" s="171">
        <v>-157.5967875</v>
      </c>
      <c r="GU59" s="171">
        <v>-26.569147916666665</v>
      </c>
      <c r="GV59" s="171">
        <v>29.196787499999999</v>
      </c>
      <c r="GW59" s="171">
        <v>-47.122462499999997</v>
      </c>
      <c r="GX59" s="171">
        <v>11.916885294117648</v>
      </c>
      <c r="GY59" s="171">
        <v>9.6902043478260875</v>
      </c>
      <c r="GZ59" s="171">
        <v>9.3576659574468088</v>
      </c>
      <c r="HA59" s="171">
        <v>13.469572413793104</v>
      </c>
      <c r="HB59" s="171">
        <v>44.591422916666659</v>
      </c>
      <c r="HC59" s="171">
        <v>236.91773125</v>
      </c>
      <c r="HD59" s="171">
        <v>279.29473684210524</v>
      </c>
      <c r="HE59" s="171">
        <v>-278.13862894736843</v>
      </c>
      <c r="HF59" s="171">
        <v>-559.0529181818182</v>
      </c>
      <c r="HG59" s="171">
        <v>561.94955111111108</v>
      </c>
      <c r="HH59" s="171">
        <v>476.05242500000003</v>
      </c>
      <c r="HI59" s="171">
        <v>-43.12890625</v>
      </c>
      <c r="HJ59" s="171">
        <v>-219.17401874999999</v>
      </c>
      <c r="HK59" s="171">
        <v>-60.315747916666659</v>
      </c>
      <c r="HL59" s="171">
        <v>-52.964093750000004</v>
      </c>
      <c r="HM59" s="171">
        <v>79.5859375</v>
      </c>
      <c r="HN59" s="171">
        <v>79.312770833333332</v>
      </c>
      <c r="HO59" s="171">
        <v>-85.324299999999994</v>
      </c>
      <c r="HP59" s="171">
        <v>-84.796408333333332</v>
      </c>
      <c r="HQ59" s="171">
        <v>32.717550000000003</v>
      </c>
      <c r="HR59" s="171">
        <v>32.326618750000002</v>
      </c>
      <c r="HS59" s="171">
        <v>-32.505231250000001</v>
      </c>
      <c r="HT59" s="171">
        <v>-32.314529166666667</v>
      </c>
      <c r="HU59" s="171">
        <v>93.9</v>
      </c>
      <c r="HV59" s="171">
        <v>93.282083333333333</v>
      </c>
      <c r="HW59" s="171">
        <v>-1.4958333333333333</v>
      </c>
      <c r="HX59" s="171">
        <v>-1.5479166666666668</v>
      </c>
      <c r="HY59" s="171">
        <v>21.86713409090909</v>
      </c>
      <c r="HZ59" s="171">
        <v>8.8556521739130432</v>
      </c>
      <c r="IA59" s="171">
        <v>-317.09254375</v>
      </c>
      <c r="IB59" s="171">
        <v>94.217039999999997</v>
      </c>
      <c r="IC59" s="171">
        <v>94.050696000000002</v>
      </c>
      <c r="ID59" s="171">
        <v>16.604651162790699</v>
      </c>
      <c r="IE59" s="171">
        <v>-51.108333333333334</v>
      </c>
      <c r="IF59" s="171">
        <v>-31.270833333333332</v>
      </c>
      <c r="IG59" s="171">
        <v>-31.145833333333332</v>
      </c>
      <c r="IH59" s="171">
        <v>1.529729411764706</v>
      </c>
      <c r="II59" s="171">
        <v>1.4036249999999999</v>
      </c>
      <c r="IJ59" s="171">
        <v>-465.45192916666662</v>
      </c>
      <c r="IK59" s="171">
        <v>-191.84112708333333</v>
      </c>
      <c r="IL59" s="171">
        <v>297.94037083333336</v>
      </c>
      <c r="IM59" s="171">
        <v>235.86123125</v>
      </c>
      <c r="IN59" s="171">
        <v>-46.733697916666664</v>
      </c>
      <c r="IO59" s="171">
        <v>-229.90496250000001</v>
      </c>
      <c r="IP59" s="171">
        <v>227.50618958333334</v>
      </c>
      <c r="IQ59" s="171">
        <v>-120.34714583333333</v>
      </c>
      <c r="IR59" s="171">
        <v>-157.95534583333333</v>
      </c>
      <c r="IS59" s="171">
        <v>-224.48087083333331</v>
      </c>
      <c r="IT59" s="171">
        <v>108.68832916666666</v>
      </c>
      <c r="IU59" s="171">
        <v>108.51862708333333</v>
      </c>
      <c r="IV59" s="171">
        <v>121.48147083333333</v>
      </c>
      <c r="IW59" s="171">
        <v>-287.59542291666668</v>
      </c>
      <c r="IX59" s="171">
        <v>161.25134374999999</v>
      </c>
      <c r="IY59" s="171">
        <v>-126.33945</v>
      </c>
      <c r="IZ59" s="171">
        <v>129.03018958333334</v>
      </c>
      <c r="JA59" s="171">
        <v>-8.6651375000000002</v>
      </c>
      <c r="JB59" s="171">
        <v>19.126999999999999</v>
      </c>
      <c r="JC59" s="171">
        <v>8.961666666666666</v>
      </c>
      <c r="JD59" s="171">
        <v>7.6300975609756101</v>
      </c>
      <c r="JE59" s="171">
        <v>7.6392857142857142</v>
      </c>
      <c r="JF59" s="171">
        <v>-9.0883333333333329</v>
      </c>
      <c r="JG59" s="171">
        <v>-14.35</v>
      </c>
      <c r="JH59" s="171">
        <v>0</v>
      </c>
      <c r="JI59" s="171">
        <v>15.085825</v>
      </c>
      <c r="JJ59" s="171">
        <v>-20.325581249999999</v>
      </c>
      <c r="JK59" s="171">
        <v>-37.063400000000001</v>
      </c>
      <c r="JL59" s="171">
        <v>13.285416666666666</v>
      </c>
      <c r="JM59" s="171">
        <v>25.440375</v>
      </c>
      <c r="JN59" s="171">
        <v>25.26927083333333</v>
      </c>
      <c r="JO59" s="171">
        <v>10.081036842105263</v>
      </c>
      <c r="JP59" s="171">
        <v>12.190333333333333</v>
      </c>
      <c r="JQ59" s="171">
        <v>51.480912500000002</v>
      </c>
      <c r="JR59" s="171">
        <v>51.422775000000001</v>
      </c>
      <c r="JS59" s="171">
        <v>51.610856249999998</v>
      </c>
      <c r="JT59" s="171">
        <v>0</v>
      </c>
      <c r="JU59" s="171">
        <v>52.027083333333337</v>
      </c>
      <c r="JV59" s="171">
        <v>19.120175</v>
      </c>
      <c r="JW59" s="171">
        <v>7.665</v>
      </c>
      <c r="JX59" s="171">
        <v>0</v>
      </c>
      <c r="JY59" s="171">
        <v>-52.312270833333329</v>
      </c>
      <c r="JZ59" s="171">
        <v>81.20034166666666</v>
      </c>
      <c r="KA59" s="171">
        <v>61.859012499999999</v>
      </c>
      <c r="KB59" s="171">
        <v>-51.706691666666664</v>
      </c>
      <c r="KC59" s="171">
        <v>-79.663191666666663</v>
      </c>
      <c r="KD59" s="171">
        <v>52.113147916666669</v>
      </c>
      <c r="KE59" s="171">
        <v>27.332727083333332</v>
      </c>
      <c r="KF59" s="171">
        <v>-62.47291666666667</v>
      </c>
      <c r="KG59" s="171">
        <v>62.90625</v>
      </c>
      <c r="KH59" s="171">
        <v>-81.184379166666659</v>
      </c>
      <c r="KI59" s="171">
        <v>266.6147125</v>
      </c>
    </row>
    <row r="60" spans="1:295" x14ac:dyDescent="0.25">
      <c r="A60" s="230" t="s">
        <v>2479</v>
      </c>
      <c r="B60" s="230"/>
      <c r="C60" s="159" t="s">
        <v>195</v>
      </c>
      <c r="D60" s="159" t="s">
        <v>195</v>
      </c>
      <c r="E60" s="159" t="s">
        <v>195</v>
      </c>
      <c r="F60" s="159" t="s">
        <v>195</v>
      </c>
      <c r="G60" s="159" t="s">
        <v>195</v>
      </c>
      <c r="H60" s="159" t="s">
        <v>2480</v>
      </c>
      <c r="I60" s="159" t="s">
        <v>195</v>
      </c>
      <c r="J60" s="159" t="s">
        <v>195</v>
      </c>
      <c r="K60" s="159" t="s">
        <v>2480</v>
      </c>
      <c r="L60" s="159" t="s">
        <v>195</v>
      </c>
      <c r="M60" s="159" t="s">
        <v>195</v>
      </c>
      <c r="N60" s="159" t="s">
        <v>195</v>
      </c>
      <c r="O60" s="159" t="s">
        <v>195</v>
      </c>
      <c r="P60" s="159" t="s">
        <v>195</v>
      </c>
      <c r="Q60" s="159" t="s">
        <v>195</v>
      </c>
      <c r="R60" s="159" t="s">
        <v>195</v>
      </c>
      <c r="S60" s="159" t="s">
        <v>195</v>
      </c>
      <c r="T60" s="159" t="s">
        <v>195</v>
      </c>
      <c r="U60" s="159" t="s">
        <v>195</v>
      </c>
      <c r="V60" s="159" t="s">
        <v>195</v>
      </c>
      <c r="W60" s="159" t="s">
        <v>195</v>
      </c>
      <c r="X60" s="159" t="s">
        <v>2480</v>
      </c>
      <c r="Y60" s="159" t="s">
        <v>2480</v>
      </c>
      <c r="Z60" s="159" t="s">
        <v>2480</v>
      </c>
      <c r="AA60" s="159" t="s">
        <v>195</v>
      </c>
      <c r="AB60" s="159" t="s">
        <v>2480</v>
      </c>
      <c r="AC60" s="159" t="s">
        <v>195</v>
      </c>
      <c r="AD60" s="159" t="s">
        <v>195</v>
      </c>
      <c r="AE60" s="159" t="s">
        <v>2480</v>
      </c>
      <c r="AF60" s="159" t="s">
        <v>195</v>
      </c>
      <c r="AG60" s="159" t="s">
        <v>195</v>
      </c>
      <c r="AH60" s="159" t="s">
        <v>195</v>
      </c>
      <c r="AI60" s="159" t="s">
        <v>195</v>
      </c>
      <c r="AJ60" s="159" t="s">
        <v>195</v>
      </c>
      <c r="AK60" s="159" t="s">
        <v>195</v>
      </c>
      <c r="AL60" s="159" t="s">
        <v>2480</v>
      </c>
      <c r="AM60" s="159" t="s">
        <v>195</v>
      </c>
      <c r="AN60" s="159" t="s">
        <v>195</v>
      </c>
      <c r="AO60" s="159" t="s">
        <v>195</v>
      </c>
      <c r="AP60" s="159" t="s">
        <v>2480</v>
      </c>
      <c r="AQ60" s="159" t="s">
        <v>195</v>
      </c>
      <c r="AR60" s="159" t="s">
        <v>195</v>
      </c>
      <c r="AS60" s="159" t="s">
        <v>195</v>
      </c>
      <c r="AT60" s="159" t="s">
        <v>195</v>
      </c>
      <c r="AU60" s="159" t="s">
        <v>195</v>
      </c>
      <c r="AV60" s="159" t="s">
        <v>2480</v>
      </c>
      <c r="AW60" s="159" t="s">
        <v>2480</v>
      </c>
      <c r="AX60" s="159" t="s">
        <v>195</v>
      </c>
      <c r="AY60" s="159" t="s">
        <v>195</v>
      </c>
      <c r="AZ60" s="159" t="s">
        <v>195</v>
      </c>
      <c r="BA60" s="159" t="s">
        <v>195</v>
      </c>
      <c r="BB60" s="159" t="s">
        <v>195</v>
      </c>
      <c r="BC60" s="159" t="s">
        <v>2480</v>
      </c>
      <c r="BD60" s="159" t="s">
        <v>2480</v>
      </c>
      <c r="BE60" s="159" t="s">
        <v>2480</v>
      </c>
      <c r="BF60" s="159" t="s">
        <v>195</v>
      </c>
      <c r="BG60" s="159" t="s">
        <v>195</v>
      </c>
      <c r="BH60" s="159" t="s">
        <v>2480</v>
      </c>
      <c r="BI60" s="159" t="s">
        <v>2480</v>
      </c>
      <c r="BJ60" s="159" t="s">
        <v>2480</v>
      </c>
      <c r="BK60" s="159" t="s">
        <v>2480</v>
      </c>
      <c r="BL60" s="159" t="s">
        <v>2480</v>
      </c>
      <c r="BM60" s="159" t="s">
        <v>2480</v>
      </c>
      <c r="BN60" s="159" t="s">
        <v>195</v>
      </c>
      <c r="BO60" s="159" t="s">
        <v>195</v>
      </c>
      <c r="BP60" s="159" t="s">
        <v>195</v>
      </c>
      <c r="BQ60" s="159" t="s">
        <v>2480</v>
      </c>
      <c r="BR60" s="159" t="s">
        <v>2480</v>
      </c>
      <c r="BS60" s="159" t="s">
        <v>2480</v>
      </c>
      <c r="BT60" s="159" t="s">
        <v>2480</v>
      </c>
      <c r="BU60" s="159" t="s">
        <v>2480</v>
      </c>
      <c r="BV60" s="159" t="s">
        <v>2480</v>
      </c>
      <c r="BW60" s="159" t="s">
        <v>2480</v>
      </c>
      <c r="BX60" s="159" t="s">
        <v>2481</v>
      </c>
      <c r="BY60" s="159" t="s">
        <v>2480</v>
      </c>
      <c r="BZ60" s="159" t="s">
        <v>2480</v>
      </c>
      <c r="CA60" s="159" t="s">
        <v>2480</v>
      </c>
      <c r="CB60" s="159" t="s">
        <v>2480</v>
      </c>
      <c r="CC60" s="159" t="s">
        <v>2480</v>
      </c>
      <c r="CD60" s="159" t="s">
        <v>2480</v>
      </c>
      <c r="CE60" s="159" t="s">
        <v>2480</v>
      </c>
      <c r="CF60" s="159" t="s">
        <v>2480</v>
      </c>
      <c r="CG60" s="159" t="s">
        <v>2480</v>
      </c>
      <c r="CH60" s="159" t="s">
        <v>2480</v>
      </c>
      <c r="CI60" s="159" t="s">
        <v>2480</v>
      </c>
      <c r="CJ60" s="159" t="s">
        <v>2480</v>
      </c>
      <c r="CK60" s="159" t="s">
        <v>2480</v>
      </c>
      <c r="CL60" s="159" t="s">
        <v>2480</v>
      </c>
      <c r="CM60" s="159" t="s">
        <v>2480</v>
      </c>
      <c r="CN60" s="159" t="s">
        <v>2480</v>
      </c>
      <c r="CO60" s="159" t="s">
        <v>2480</v>
      </c>
      <c r="CP60" s="159" t="s">
        <v>2480</v>
      </c>
      <c r="CQ60" s="159" t="s">
        <v>2480</v>
      </c>
      <c r="CR60" s="159" t="s">
        <v>2480</v>
      </c>
      <c r="CS60" s="159" t="s">
        <v>2480</v>
      </c>
      <c r="CT60" s="159" t="s">
        <v>2480</v>
      </c>
      <c r="CU60" s="159" t="s">
        <v>2480</v>
      </c>
      <c r="CV60" s="159" t="s">
        <v>2480</v>
      </c>
      <c r="CW60" s="159" t="s">
        <v>2480</v>
      </c>
      <c r="CX60" s="159" t="s">
        <v>2480</v>
      </c>
      <c r="CY60" s="159" t="s">
        <v>2480</v>
      </c>
      <c r="CZ60" s="159" t="s">
        <v>2480</v>
      </c>
      <c r="DA60" s="159" t="s">
        <v>2480</v>
      </c>
      <c r="DB60" s="159" t="s">
        <v>2480</v>
      </c>
      <c r="DC60" s="159" t="s">
        <v>2480</v>
      </c>
      <c r="DD60" s="159" t="s">
        <v>2480</v>
      </c>
      <c r="DE60" s="159" t="s">
        <v>2480</v>
      </c>
      <c r="DF60" s="159" t="s">
        <v>2480</v>
      </c>
      <c r="DG60" s="159" t="s">
        <v>2480</v>
      </c>
      <c r="DH60" s="159" t="s">
        <v>2480</v>
      </c>
      <c r="DI60" s="159" t="s">
        <v>2480</v>
      </c>
      <c r="DJ60" s="159" t="s">
        <v>2480</v>
      </c>
      <c r="DK60" s="159" t="s">
        <v>2480</v>
      </c>
      <c r="DL60" s="159" t="s">
        <v>2480</v>
      </c>
      <c r="DM60" s="159" t="s">
        <v>2480</v>
      </c>
      <c r="DN60" s="159" t="s">
        <v>2480</v>
      </c>
      <c r="DO60" s="159" t="s">
        <v>2480</v>
      </c>
      <c r="DP60" s="159" t="s">
        <v>2480</v>
      </c>
      <c r="DQ60" s="159" t="s">
        <v>2480</v>
      </c>
      <c r="DR60" s="159" t="s">
        <v>2480</v>
      </c>
      <c r="DS60" s="159" t="s">
        <v>2480</v>
      </c>
      <c r="DT60" s="159" t="s">
        <v>2480</v>
      </c>
      <c r="DU60" s="159" t="s">
        <v>2480</v>
      </c>
      <c r="DV60" s="159" t="s">
        <v>2480</v>
      </c>
      <c r="DW60" s="159" t="s">
        <v>2480</v>
      </c>
      <c r="DX60" s="159" t="s">
        <v>2480</v>
      </c>
      <c r="DY60" s="159" t="s">
        <v>2480</v>
      </c>
      <c r="DZ60" s="159" t="s">
        <v>2480</v>
      </c>
      <c r="EA60" s="159" t="s">
        <v>2480</v>
      </c>
      <c r="EB60" s="159" t="s">
        <v>2480</v>
      </c>
      <c r="EC60" s="159" t="s">
        <v>2480</v>
      </c>
      <c r="ED60" s="159" t="s">
        <v>2480</v>
      </c>
      <c r="EE60" s="159" t="s">
        <v>2480</v>
      </c>
      <c r="EF60" s="159" t="s">
        <v>2480</v>
      </c>
      <c r="EG60" s="159" t="s">
        <v>2480</v>
      </c>
      <c r="EH60" s="159" t="s">
        <v>2480</v>
      </c>
      <c r="EI60" s="159" t="s">
        <v>2480</v>
      </c>
      <c r="EJ60" s="159" t="s">
        <v>2480</v>
      </c>
      <c r="EK60" s="159" t="s">
        <v>2480</v>
      </c>
      <c r="EL60" s="159" t="s">
        <v>2480</v>
      </c>
      <c r="EM60" s="159" t="s">
        <v>2480</v>
      </c>
      <c r="EN60" s="159" t="s">
        <v>2480</v>
      </c>
      <c r="EO60" s="159" t="s">
        <v>2480</v>
      </c>
      <c r="EP60" s="159" t="s">
        <v>2480</v>
      </c>
      <c r="EQ60" s="159" t="s">
        <v>2480</v>
      </c>
      <c r="ER60" s="159" t="s">
        <v>2480</v>
      </c>
      <c r="ES60" s="159" t="s">
        <v>2480</v>
      </c>
      <c r="ET60" s="159" t="s">
        <v>2480</v>
      </c>
      <c r="EU60" s="159" t="s">
        <v>2480</v>
      </c>
      <c r="EV60" s="159" t="s">
        <v>2480</v>
      </c>
      <c r="EW60" s="159" t="s">
        <v>2480</v>
      </c>
      <c r="EX60" s="159" t="s">
        <v>2480</v>
      </c>
      <c r="EY60" s="159" t="s">
        <v>2480</v>
      </c>
      <c r="EZ60" s="159" t="s">
        <v>2480</v>
      </c>
      <c r="FA60" s="159" t="s">
        <v>2480</v>
      </c>
      <c r="FB60" s="159" t="s">
        <v>2480</v>
      </c>
      <c r="FC60" s="159" t="s">
        <v>2480</v>
      </c>
      <c r="FD60" s="159" t="s">
        <v>2480</v>
      </c>
      <c r="FE60" s="159" t="s">
        <v>2480</v>
      </c>
      <c r="FF60" s="159" t="s">
        <v>2480</v>
      </c>
      <c r="FG60" s="159" t="s">
        <v>2480</v>
      </c>
      <c r="FH60" s="159" t="s">
        <v>2480</v>
      </c>
      <c r="FI60" s="159" t="s">
        <v>2480</v>
      </c>
      <c r="FJ60" s="159" t="s">
        <v>2480</v>
      </c>
      <c r="FK60" s="159" t="s">
        <v>2480</v>
      </c>
      <c r="FL60" s="159" t="s">
        <v>2480</v>
      </c>
      <c r="FM60" s="159" t="s">
        <v>2480</v>
      </c>
      <c r="FN60" s="159" t="s">
        <v>2480</v>
      </c>
      <c r="FO60" s="159" t="s">
        <v>2480</v>
      </c>
      <c r="FP60" s="159" t="s">
        <v>2480</v>
      </c>
      <c r="FQ60" s="159" t="s">
        <v>2480</v>
      </c>
      <c r="FR60" s="159" t="s">
        <v>2480</v>
      </c>
      <c r="FS60" s="159" t="s">
        <v>2480</v>
      </c>
      <c r="FT60" s="159" t="s">
        <v>2480</v>
      </c>
      <c r="FU60" s="159" t="s">
        <v>2480</v>
      </c>
      <c r="FV60" s="159" t="s">
        <v>2480</v>
      </c>
      <c r="FW60" s="159" t="s">
        <v>2480</v>
      </c>
      <c r="FX60" s="159" t="s">
        <v>2480</v>
      </c>
      <c r="FY60" s="159" t="s">
        <v>2480</v>
      </c>
      <c r="FZ60" s="159" t="s">
        <v>2480</v>
      </c>
      <c r="GA60" s="159" t="s">
        <v>2480</v>
      </c>
      <c r="GB60" s="159" t="s">
        <v>2480</v>
      </c>
      <c r="GC60" s="159" t="s">
        <v>2480</v>
      </c>
      <c r="GD60" s="159" t="s">
        <v>2480</v>
      </c>
      <c r="GE60" s="159" t="s">
        <v>2480</v>
      </c>
      <c r="GF60" s="159" t="s">
        <v>2480</v>
      </c>
      <c r="GG60" s="159" t="s">
        <v>2480</v>
      </c>
      <c r="GH60" s="159" t="s">
        <v>2480</v>
      </c>
      <c r="GI60" s="159" t="s">
        <v>2480</v>
      </c>
      <c r="GJ60" s="159" t="s">
        <v>2480</v>
      </c>
      <c r="GK60" s="159" t="s">
        <v>2480</v>
      </c>
      <c r="GL60" s="159" t="s">
        <v>2480</v>
      </c>
      <c r="GM60" s="159" t="s">
        <v>2480</v>
      </c>
      <c r="GN60" s="159" t="s">
        <v>2480</v>
      </c>
      <c r="GO60" s="159" t="s">
        <v>2480</v>
      </c>
      <c r="GP60" s="159" t="s">
        <v>2480</v>
      </c>
      <c r="GQ60" s="159" t="s">
        <v>2480</v>
      </c>
      <c r="GR60" s="159" t="s">
        <v>2480</v>
      </c>
      <c r="GS60" s="159" t="s">
        <v>2480</v>
      </c>
      <c r="GT60" s="159" t="s">
        <v>2480</v>
      </c>
      <c r="GU60" s="159" t="s">
        <v>2480</v>
      </c>
      <c r="GV60" s="159" t="s">
        <v>2480</v>
      </c>
      <c r="GW60" s="159" t="s">
        <v>2480</v>
      </c>
      <c r="GX60" s="159" t="s">
        <v>2480</v>
      </c>
      <c r="GY60" s="159" t="s">
        <v>2480</v>
      </c>
      <c r="GZ60" s="159" t="s">
        <v>2480</v>
      </c>
      <c r="HA60" s="159" t="s">
        <v>2480</v>
      </c>
      <c r="HB60" s="159" t="s">
        <v>2480</v>
      </c>
      <c r="HC60" s="159" t="s">
        <v>2480</v>
      </c>
      <c r="HD60" s="159" t="s">
        <v>2480</v>
      </c>
      <c r="HE60" s="159" t="s">
        <v>2481</v>
      </c>
      <c r="HF60" s="159" t="s">
        <v>2481</v>
      </c>
      <c r="HG60" s="159" t="s">
        <v>2481</v>
      </c>
      <c r="HH60" s="159" t="s">
        <v>2481</v>
      </c>
      <c r="HI60" s="159" t="s">
        <v>2481</v>
      </c>
      <c r="HJ60" s="159" t="s">
        <v>2481</v>
      </c>
      <c r="HK60" s="159" t="s">
        <v>2481</v>
      </c>
      <c r="HL60" s="159" t="s">
        <v>2481</v>
      </c>
      <c r="HM60" s="159" t="s">
        <v>2481</v>
      </c>
      <c r="HN60" s="159" t="s">
        <v>2481</v>
      </c>
      <c r="HO60" s="159" t="s">
        <v>2481</v>
      </c>
      <c r="HP60" s="159" t="s">
        <v>2481</v>
      </c>
      <c r="HQ60" s="159" t="s">
        <v>2481</v>
      </c>
      <c r="HR60" s="159" t="s">
        <v>2481</v>
      </c>
      <c r="HS60" s="159" t="s">
        <v>2481</v>
      </c>
      <c r="HT60" s="159" t="s">
        <v>2481</v>
      </c>
      <c r="HU60" s="159" t="s">
        <v>2481</v>
      </c>
      <c r="HV60" s="159" t="s">
        <v>2481</v>
      </c>
      <c r="HW60" s="159" t="s">
        <v>2481</v>
      </c>
      <c r="HX60" s="159" t="s">
        <v>2481</v>
      </c>
      <c r="HY60" s="159" t="s">
        <v>2481</v>
      </c>
      <c r="HZ60" s="159" t="s">
        <v>2481</v>
      </c>
      <c r="IA60" s="159" t="s">
        <v>2481</v>
      </c>
      <c r="IB60" s="159" t="s">
        <v>2481</v>
      </c>
      <c r="IC60" s="159" t="s">
        <v>2481</v>
      </c>
      <c r="ID60" s="159" t="s">
        <v>2481</v>
      </c>
      <c r="IE60" s="159" t="s">
        <v>2481</v>
      </c>
      <c r="IF60" s="159" t="s">
        <v>2481</v>
      </c>
      <c r="IG60" s="159" t="s">
        <v>2481</v>
      </c>
      <c r="IH60" s="159" t="s">
        <v>2481</v>
      </c>
      <c r="II60" s="159" t="s">
        <v>2481</v>
      </c>
      <c r="IJ60" s="159" t="s">
        <v>2481</v>
      </c>
      <c r="IK60" s="159" t="s">
        <v>2481</v>
      </c>
      <c r="IL60" s="159" t="s">
        <v>2481</v>
      </c>
      <c r="IM60" s="159" t="s">
        <v>2481</v>
      </c>
      <c r="IN60" s="159" t="s">
        <v>2481</v>
      </c>
      <c r="IO60" s="159" t="s">
        <v>2481</v>
      </c>
      <c r="IP60" s="159" t="s">
        <v>2481</v>
      </c>
      <c r="IQ60" s="159" t="s">
        <v>2481</v>
      </c>
      <c r="IR60" s="159" t="s">
        <v>195</v>
      </c>
      <c r="IS60" s="159" t="s">
        <v>2480</v>
      </c>
      <c r="IT60" s="159" t="s">
        <v>2481</v>
      </c>
      <c r="IU60" s="159" t="s">
        <v>2481</v>
      </c>
      <c r="IV60" s="159" t="s">
        <v>2481</v>
      </c>
      <c r="IW60" s="159" t="s">
        <v>195</v>
      </c>
      <c r="IX60" s="159" t="s">
        <v>195</v>
      </c>
      <c r="IY60" s="159" t="s">
        <v>195</v>
      </c>
      <c r="IZ60" s="159" t="s">
        <v>195</v>
      </c>
      <c r="JA60" s="159" t="s">
        <v>2480</v>
      </c>
      <c r="JB60" s="159" t="s">
        <v>2481</v>
      </c>
      <c r="JC60" s="159" t="s">
        <v>2480</v>
      </c>
      <c r="JD60" s="159" t="s">
        <v>2481</v>
      </c>
      <c r="JE60" s="159" t="s">
        <v>2481</v>
      </c>
      <c r="JF60" s="159" t="s">
        <v>2481</v>
      </c>
      <c r="JG60" s="159" t="s">
        <v>2481</v>
      </c>
      <c r="JH60" s="159" t="s">
        <v>2480</v>
      </c>
      <c r="JI60" s="159" t="s">
        <v>2480</v>
      </c>
      <c r="JJ60" s="159" t="s">
        <v>2480</v>
      </c>
      <c r="JK60" s="159" t="s">
        <v>2480</v>
      </c>
      <c r="JL60" s="159" t="s">
        <v>2481</v>
      </c>
      <c r="JM60" s="159" t="s">
        <v>2480</v>
      </c>
      <c r="JN60" s="159" t="s">
        <v>2480</v>
      </c>
      <c r="JO60" s="159" t="s">
        <v>2481</v>
      </c>
      <c r="JP60" s="159" t="s">
        <v>2481</v>
      </c>
      <c r="JQ60" s="159" t="s">
        <v>2481</v>
      </c>
      <c r="JR60" s="159" t="s">
        <v>2481</v>
      </c>
      <c r="JS60" s="159" t="s">
        <v>2480</v>
      </c>
      <c r="JT60" s="159" t="s">
        <v>2480</v>
      </c>
      <c r="JU60" s="159" t="s">
        <v>2481</v>
      </c>
      <c r="JV60" s="159" t="s">
        <v>2481</v>
      </c>
      <c r="JW60" s="159" t="s">
        <v>2481</v>
      </c>
      <c r="JX60" s="159" t="s">
        <v>2481</v>
      </c>
      <c r="JY60" s="159" t="s">
        <v>2481</v>
      </c>
      <c r="JZ60" s="159" t="s">
        <v>2481</v>
      </c>
      <c r="KA60" s="159" t="s">
        <v>2481</v>
      </c>
      <c r="KB60" s="159" t="s">
        <v>2481</v>
      </c>
      <c r="KC60" s="159" t="s">
        <v>2481</v>
      </c>
      <c r="KD60" s="159" t="s">
        <v>2481</v>
      </c>
      <c r="KE60" s="159" t="s">
        <v>2481</v>
      </c>
      <c r="KF60" s="159" t="s">
        <v>2481</v>
      </c>
      <c r="KG60" s="159" t="s">
        <v>2481</v>
      </c>
      <c r="KH60" s="159" t="s">
        <v>2480</v>
      </c>
      <c r="KI60" s="159" t="s">
        <v>2480</v>
      </c>
    </row>
    <row r="61" spans="1:295" ht="27" customHeight="1" x14ac:dyDescent="0.25">
      <c r="A61" s="230" t="s">
        <v>3</v>
      </c>
      <c r="B61" s="230"/>
      <c r="C61" s="229" t="s">
        <v>445</v>
      </c>
      <c r="D61" s="229"/>
      <c r="E61" s="229"/>
      <c r="F61" s="229"/>
      <c r="G61" s="229"/>
      <c r="H61" s="229"/>
      <c r="I61" s="229"/>
      <c r="J61" s="229"/>
      <c r="K61" s="229"/>
      <c r="L61" s="229"/>
      <c r="M61" s="229"/>
      <c r="N61" s="229" t="s">
        <v>2482</v>
      </c>
      <c r="O61" s="229"/>
      <c r="P61" s="229"/>
      <c r="Q61" s="229"/>
      <c r="R61" s="229"/>
      <c r="S61" s="229" t="s">
        <v>536</v>
      </c>
      <c r="T61" s="229" t="s">
        <v>445</v>
      </c>
      <c r="U61" s="229"/>
      <c r="V61" s="229"/>
      <c r="W61" s="229"/>
      <c r="X61" s="229" t="s">
        <v>906</v>
      </c>
      <c r="Y61" s="229"/>
      <c r="Z61" s="229"/>
      <c r="AA61" s="229" t="s">
        <v>14</v>
      </c>
      <c r="AB61" s="229" t="s">
        <v>445</v>
      </c>
      <c r="AC61" s="229" t="s">
        <v>204</v>
      </c>
      <c r="AD61" s="229"/>
      <c r="AE61" s="229" t="s">
        <v>445</v>
      </c>
      <c r="AF61" s="229" t="s">
        <v>2482</v>
      </c>
      <c r="AG61" s="229"/>
      <c r="AH61" s="229" t="s">
        <v>55</v>
      </c>
      <c r="AI61" s="229"/>
      <c r="AJ61" s="229" t="s">
        <v>204</v>
      </c>
      <c r="AK61" s="229"/>
      <c r="AL61" s="229"/>
      <c r="AM61" s="229"/>
      <c r="AN61" s="229"/>
      <c r="AO61" s="229" t="s">
        <v>2483</v>
      </c>
      <c r="AP61" s="229" t="s">
        <v>2484</v>
      </c>
      <c r="AQ61" s="229" t="s">
        <v>445</v>
      </c>
      <c r="AR61" s="229"/>
      <c r="AS61" s="229"/>
      <c r="AT61" s="229"/>
      <c r="AU61" s="229"/>
      <c r="AV61" s="229"/>
      <c r="AW61" s="229"/>
      <c r="AX61" s="229"/>
      <c r="AY61" s="229"/>
      <c r="AZ61" s="229"/>
      <c r="BA61" s="229" t="s">
        <v>335</v>
      </c>
      <c r="BB61" s="229" t="s">
        <v>536</v>
      </c>
      <c r="BC61" s="229" t="s">
        <v>947</v>
      </c>
      <c r="BD61" s="229" t="s">
        <v>350</v>
      </c>
      <c r="BE61" s="229"/>
      <c r="BF61" s="229" t="s">
        <v>445</v>
      </c>
      <c r="BG61" s="229"/>
      <c r="BH61" s="229"/>
      <c r="BI61" s="229"/>
      <c r="BJ61" s="229"/>
      <c r="BK61" s="229"/>
      <c r="BL61" s="229"/>
      <c r="BM61" s="229"/>
      <c r="BN61" s="229" t="s">
        <v>536</v>
      </c>
      <c r="BO61" s="229"/>
      <c r="BP61" s="229"/>
      <c r="BQ61" s="229"/>
      <c r="BR61" s="229"/>
      <c r="BS61" s="229"/>
      <c r="BT61" s="229" t="s">
        <v>14</v>
      </c>
      <c r="BU61" s="229"/>
      <c r="BV61" s="229" t="s">
        <v>536</v>
      </c>
      <c r="BW61" s="229" t="s">
        <v>2485</v>
      </c>
      <c r="BX61" s="229"/>
      <c r="BY61" s="229"/>
      <c r="BZ61" s="229"/>
      <c r="CA61" s="229" t="s">
        <v>445</v>
      </c>
      <c r="CB61" s="229"/>
      <c r="CC61" s="229" t="s">
        <v>2486</v>
      </c>
      <c r="CD61" s="229"/>
      <c r="CE61" s="229" t="s">
        <v>143</v>
      </c>
      <c r="CF61" s="229" t="s">
        <v>445</v>
      </c>
      <c r="CG61" s="229"/>
      <c r="CH61" s="229"/>
      <c r="CI61" s="229"/>
      <c r="CJ61" s="229" t="s">
        <v>947</v>
      </c>
      <c r="CK61" s="229"/>
      <c r="CL61" s="229" t="s">
        <v>2485</v>
      </c>
      <c r="CM61" s="229"/>
      <c r="CN61" s="229"/>
      <c r="CO61" s="229" t="s">
        <v>445</v>
      </c>
      <c r="CP61" s="229"/>
      <c r="CQ61" s="229"/>
      <c r="CR61" s="229"/>
      <c r="CS61" s="229"/>
      <c r="CT61" s="229"/>
      <c r="CU61" s="229"/>
      <c r="CV61" s="229"/>
      <c r="CW61" s="229" t="s">
        <v>2486</v>
      </c>
      <c r="CX61" s="229" t="s">
        <v>2485</v>
      </c>
      <c r="CY61" s="229"/>
      <c r="CZ61" s="229" t="s">
        <v>354</v>
      </c>
      <c r="DA61" s="229"/>
      <c r="DB61" s="229"/>
      <c r="DC61" s="229"/>
      <c r="DD61" s="229" t="s">
        <v>445</v>
      </c>
      <c r="DE61" s="229"/>
      <c r="DF61" s="229"/>
      <c r="DG61" s="229" t="s">
        <v>354</v>
      </c>
      <c r="DH61" s="229"/>
      <c r="DI61" s="229" t="s">
        <v>930</v>
      </c>
      <c r="DJ61" s="229"/>
      <c r="DK61" s="229" t="s">
        <v>620</v>
      </c>
      <c r="DL61" s="229" t="s">
        <v>354</v>
      </c>
      <c r="DM61" s="229"/>
      <c r="DN61" s="229"/>
      <c r="DO61" s="229"/>
      <c r="DP61" s="229" t="s">
        <v>620</v>
      </c>
      <c r="DQ61" s="229" t="s">
        <v>354</v>
      </c>
      <c r="DR61" s="229" t="s">
        <v>620</v>
      </c>
      <c r="DS61" s="229" t="s">
        <v>354</v>
      </c>
      <c r="DT61" s="229"/>
      <c r="DU61" s="229"/>
      <c r="DV61" s="229"/>
      <c r="DW61" s="229" t="s">
        <v>445</v>
      </c>
      <c r="DX61" s="229" t="s">
        <v>620</v>
      </c>
      <c r="DY61" s="229" t="s">
        <v>445</v>
      </c>
      <c r="DZ61" s="229"/>
      <c r="EA61" s="229"/>
      <c r="EB61" s="229"/>
      <c r="EC61" s="229"/>
      <c r="ED61" s="229"/>
      <c r="EE61" s="229" t="s">
        <v>536</v>
      </c>
      <c r="EF61" s="229"/>
      <c r="EG61" s="229" t="s">
        <v>354</v>
      </c>
      <c r="EH61" s="229" t="s">
        <v>536</v>
      </c>
      <c r="EI61" s="229" t="s">
        <v>2487</v>
      </c>
      <c r="EJ61" s="229" t="s">
        <v>620</v>
      </c>
      <c r="EK61" s="229" t="s">
        <v>445</v>
      </c>
      <c r="EL61" s="229"/>
      <c r="EM61" s="229"/>
      <c r="EN61" s="229"/>
      <c r="EO61" s="229"/>
      <c r="EP61" s="229"/>
      <c r="EQ61" s="229"/>
      <c r="ER61" s="229"/>
      <c r="ES61" s="229"/>
      <c r="ET61" s="229" t="s">
        <v>925</v>
      </c>
      <c r="EU61" s="229"/>
      <c r="EV61" s="229"/>
      <c r="EW61" s="229" t="s">
        <v>445</v>
      </c>
      <c r="EX61" s="229"/>
      <c r="EY61" s="229"/>
      <c r="EZ61" s="229"/>
      <c r="FA61" s="229"/>
      <c r="FB61" s="229"/>
      <c r="FC61" s="229"/>
      <c r="FD61" s="229"/>
      <c r="FE61" s="229"/>
      <c r="FF61" s="229"/>
      <c r="FG61" s="229" t="s">
        <v>937</v>
      </c>
      <c r="FH61" s="229"/>
      <c r="FI61" s="229"/>
      <c r="FJ61" s="229" t="s">
        <v>445</v>
      </c>
      <c r="FK61" s="229"/>
      <c r="FL61" s="229"/>
      <c r="FM61" s="229"/>
      <c r="FN61" s="229"/>
      <c r="FO61" s="229"/>
      <c r="FP61" s="229" t="s">
        <v>335</v>
      </c>
      <c r="FQ61" s="229" t="s">
        <v>350</v>
      </c>
      <c r="FR61" s="229"/>
      <c r="FS61" s="229"/>
      <c r="FT61" s="229"/>
      <c r="FU61" s="229"/>
      <c r="FV61" s="229"/>
      <c r="FW61" s="229" t="s">
        <v>2486</v>
      </c>
      <c r="FX61" s="229" t="s">
        <v>661</v>
      </c>
      <c r="FY61" s="229"/>
      <c r="FZ61" s="229"/>
      <c r="GA61" s="229" t="s">
        <v>620</v>
      </c>
      <c r="GB61" s="229" t="s">
        <v>204</v>
      </c>
      <c r="GC61" s="229" t="s">
        <v>335</v>
      </c>
      <c r="GD61" s="229" t="s">
        <v>445</v>
      </c>
      <c r="GE61" s="229" t="s">
        <v>164</v>
      </c>
      <c r="GF61" s="229" t="s">
        <v>335</v>
      </c>
      <c r="GG61" s="229" t="s">
        <v>204</v>
      </c>
      <c r="GH61" s="229" t="s">
        <v>445</v>
      </c>
      <c r="GI61" s="229" t="s">
        <v>335</v>
      </c>
      <c r="GJ61" s="229" t="s">
        <v>445</v>
      </c>
      <c r="GK61" s="229"/>
      <c r="GL61" s="229" t="s">
        <v>2488</v>
      </c>
      <c r="GM61" s="229" t="s">
        <v>445</v>
      </c>
      <c r="GN61" s="229" t="s">
        <v>350</v>
      </c>
      <c r="GO61" s="229" t="s">
        <v>445</v>
      </c>
      <c r="GP61" s="229"/>
      <c r="GQ61" s="229"/>
      <c r="GR61" s="229" t="s">
        <v>360</v>
      </c>
      <c r="GS61" s="229"/>
      <c r="GT61" s="229" t="s">
        <v>335</v>
      </c>
      <c r="GU61" s="229"/>
      <c r="GV61" s="229" t="s">
        <v>445</v>
      </c>
      <c r="GW61" s="229" t="s">
        <v>335</v>
      </c>
      <c r="GX61" s="229" t="s">
        <v>62</v>
      </c>
      <c r="GY61" s="229" t="s">
        <v>445</v>
      </c>
      <c r="GZ61" s="229"/>
      <c r="HA61" s="229" t="s">
        <v>62</v>
      </c>
      <c r="HB61" s="229" t="s">
        <v>536</v>
      </c>
      <c r="HC61" s="229"/>
      <c r="HD61" s="229"/>
      <c r="HE61" s="229"/>
      <c r="HF61" s="229"/>
      <c r="HG61" s="229"/>
      <c r="HH61" s="229"/>
      <c r="HI61" s="229"/>
      <c r="HJ61" s="229"/>
      <c r="HK61" s="229"/>
      <c r="HL61" s="229"/>
      <c r="HM61" s="229" t="s">
        <v>2489</v>
      </c>
      <c r="HN61" s="229"/>
      <c r="HO61" s="229" t="s">
        <v>536</v>
      </c>
      <c r="HP61" s="229"/>
      <c r="HQ61" s="229" t="s">
        <v>2490</v>
      </c>
      <c r="HR61" s="229"/>
      <c r="HS61" s="229" t="s">
        <v>536</v>
      </c>
      <c r="HT61" s="229"/>
      <c r="HU61" s="229" t="s">
        <v>368</v>
      </c>
      <c r="HV61" s="229"/>
      <c r="HW61" s="229" t="s">
        <v>591</v>
      </c>
      <c r="HX61" s="229"/>
      <c r="HY61" s="229" t="s">
        <v>368</v>
      </c>
      <c r="HZ61" s="229" t="s">
        <v>445</v>
      </c>
      <c r="IA61" s="229" t="s">
        <v>187</v>
      </c>
      <c r="IB61" s="229" t="s">
        <v>92</v>
      </c>
      <c r="IC61" s="229"/>
      <c r="ID61" s="229" t="s">
        <v>2490</v>
      </c>
      <c r="IE61" s="229"/>
      <c r="IF61" s="229"/>
      <c r="IG61" s="229"/>
      <c r="IH61" s="229" t="s">
        <v>92</v>
      </c>
      <c r="II61" s="229"/>
      <c r="IJ61" s="229" t="s">
        <v>536</v>
      </c>
      <c r="IK61" s="229" t="s">
        <v>187</v>
      </c>
      <c r="IL61" s="229" t="s">
        <v>536</v>
      </c>
      <c r="IM61" s="229" t="s">
        <v>187</v>
      </c>
      <c r="IN61" s="229"/>
      <c r="IO61" s="229"/>
      <c r="IP61" s="229"/>
      <c r="IQ61" s="229"/>
      <c r="IR61" s="229" t="s">
        <v>536</v>
      </c>
      <c r="IS61" s="229" t="s">
        <v>2487</v>
      </c>
      <c r="IT61" s="229" t="s">
        <v>368</v>
      </c>
      <c r="IU61" s="229"/>
      <c r="IV61" s="229" t="s">
        <v>187</v>
      </c>
      <c r="IW61" s="229" t="s">
        <v>536</v>
      </c>
      <c r="IX61" s="229"/>
      <c r="IY61" s="229"/>
      <c r="IZ61" s="229"/>
      <c r="JA61" s="229" t="s">
        <v>445</v>
      </c>
      <c r="JB61" s="229" t="s">
        <v>969</v>
      </c>
      <c r="JC61" s="229" t="s">
        <v>445</v>
      </c>
      <c r="JD61" s="229" t="s">
        <v>75</v>
      </c>
      <c r="JE61" s="229"/>
      <c r="JF61" s="229" t="s">
        <v>445</v>
      </c>
      <c r="JG61" s="229"/>
      <c r="JH61" s="229"/>
      <c r="JI61" s="229"/>
      <c r="JJ61" s="229"/>
      <c r="JK61" s="229"/>
      <c r="JL61" s="229" t="s">
        <v>591</v>
      </c>
      <c r="JM61" s="229" t="s">
        <v>164</v>
      </c>
      <c r="JN61" s="229"/>
      <c r="JO61" s="229" t="s">
        <v>964</v>
      </c>
      <c r="JP61" s="229"/>
      <c r="JQ61" s="229" t="s">
        <v>966</v>
      </c>
      <c r="JR61" s="229"/>
      <c r="JS61" s="229"/>
      <c r="JT61" s="229" t="s">
        <v>445</v>
      </c>
      <c r="JU61" s="229" t="s">
        <v>2490</v>
      </c>
      <c r="JV61" s="229" t="s">
        <v>513</v>
      </c>
      <c r="JW61" s="229" t="s">
        <v>2491</v>
      </c>
      <c r="JX61" s="229"/>
      <c r="JY61" s="229" t="s">
        <v>536</v>
      </c>
      <c r="JZ61" s="229"/>
      <c r="KA61" s="229"/>
      <c r="KB61" s="229"/>
      <c r="KC61" s="229"/>
      <c r="KD61" s="229"/>
      <c r="KE61" s="229"/>
      <c r="KF61" s="229" t="s">
        <v>2490</v>
      </c>
      <c r="KG61" s="229"/>
      <c r="KH61" s="229" t="s">
        <v>536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55468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2496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899999999999999" hidden="1" customHeight="1" x14ac:dyDescent="0.25">
      <c r="A5" s="230" t="s">
        <v>1842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1843</v>
      </c>
      <c r="B6" s="230"/>
      <c r="C6" s="159" t="s">
        <v>2497</v>
      </c>
      <c r="D6" s="159" t="s">
        <v>2498</v>
      </c>
      <c r="E6" s="159" t="s">
        <v>2499</v>
      </c>
      <c r="F6" s="159" t="s">
        <v>2500</v>
      </c>
      <c r="G6" s="159" t="s">
        <v>2501</v>
      </c>
      <c r="H6" s="159" t="s">
        <v>2502</v>
      </c>
      <c r="I6" s="159" t="s">
        <v>2503</v>
      </c>
      <c r="J6" s="159"/>
      <c r="K6" s="159" t="s">
        <v>2504</v>
      </c>
      <c r="L6" s="159" t="s">
        <v>2505</v>
      </c>
      <c r="M6" s="159" t="s">
        <v>2506</v>
      </c>
      <c r="N6" s="159" t="s">
        <v>2507</v>
      </c>
      <c r="O6" s="159" t="s">
        <v>2508</v>
      </c>
      <c r="P6" s="159" t="s">
        <v>2509</v>
      </c>
      <c r="Q6" s="159" t="s">
        <v>2510</v>
      </c>
      <c r="R6" s="159" t="s">
        <v>2511</v>
      </c>
      <c r="S6" s="159" t="s">
        <v>2512</v>
      </c>
      <c r="T6" s="159" t="s">
        <v>2513</v>
      </c>
      <c r="U6" s="159" t="s">
        <v>2514</v>
      </c>
      <c r="V6" s="159" t="s">
        <v>2515</v>
      </c>
      <c r="W6" s="159" t="s">
        <v>2516</v>
      </c>
      <c r="X6" s="159" t="s">
        <v>2517</v>
      </c>
      <c r="Y6" s="159" t="s">
        <v>2518</v>
      </c>
      <c r="Z6" s="159" t="s">
        <v>2519</v>
      </c>
      <c r="AA6" s="159" t="s">
        <v>2520</v>
      </c>
      <c r="AB6" s="159" t="s">
        <v>2521</v>
      </c>
      <c r="AC6" s="159" t="s">
        <v>2522</v>
      </c>
      <c r="AD6" s="159" t="s">
        <v>2523</v>
      </c>
      <c r="AE6" s="159" t="s">
        <v>2524</v>
      </c>
      <c r="AF6" s="159" t="s">
        <v>2525</v>
      </c>
      <c r="AG6" s="159" t="s">
        <v>2526</v>
      </c>
      <c r="AH6" s="159" t="s">
        <v>2527</v>
      </c>
      <c r="AI6" s="159" t="s">
        <v>2528</v>
      </c>
      <c r="AJ6" s="159" t="s">
        <v>2529</v>
      </c>
      <c r="AK6" s="159" t="s">
        <v>2530</v>
      </c>
      <c r="AL6" s="159" t="s">
        <v>2531</v>
      </c>
      <c r="AM6" s="159" t="s">
        <v>2532</v>
      </c>
      <c r="AN6" s="159" t="s">
        <v>2533</v>
      </c>
      <c r="AO6" s="159" t="s">
        <v>2534</v>
      </c>
      <c r="AP6" s="159" t="s">
        <v>2535</v>
      </c>
      <c r="AQ6" s="159" t="s">
        <v>2536</v>
      </c>
      <c r="AR6" s="159" t="s">
        <v>2537</v>
      </c>
      <c r="AS6" s="159" t="s">
        <v>2538</v>
      </c>
      <c r="AT6" s="159" t="s">
        <v>2539</v>
      </c>
      <c r="AU6" s="159" t="s">
        <v>2540</v>
      </c>
      <c r="AV6" s="159" t="s">
        <v>2541</v>
      </c>
      <c r="AW6" s="159" t="s">
        <v>2542</v>
      </c>
      <c r="AX6" s="159" t="s">
        <v>2543</v>
      </c>
      <c r="AY6" s="159" t="s">
        <v>2544</v>
      </c>
      <c r="AZ6" s="159" t="s">
        <v>2545</v>
      </c>
      <c r="BA6" s="159" t="s">
        <v>2546</v>
      </c>
      <c r="BB6" s="159" t="s">
        <v>2547</v>
      </c>
      <c r="BC6" s="159" t="s">
        <v>2548</v>
      </c>
      <c r="BD6" s="159" t="s">
        <v>2549</v>
      </c>
      <c r="BE6" s="159" t="s">
        <v>2550</v>
      </c>
      <c r="BF6" s="159" t="s">
        <v>2551</v>
      </c>
      <c r="BG6" s="159" t="s">
        <v>2552</v>
      </c>
      <c r="BH6" s="159" t="s">
        <v>2553</v>
      </c>
      <c r="BI6" s="159" t="s">
        <v>2554</v>
      </c>
      <c r="BJ6" s="159" t="s">
        <v>2555</v>
      </c>
      <c r="BK6" s="159" t="s">
        <v>2556</v>
      </c>
      <c r="BL6" s="159" t="s">
        <v>2557</v>
      </c>
      <c r="BM6" s="159" t="s">
        <v>2558</v>
      </c>
      <c r="BN6" s="159" t="s">
        <v>2559</v>
      </c>
      <c r="BO6" s="159" t="s">
        <v>2560</v>
      </c>
      <c r="BP6" s="159" t="s">
        <v>2561</v>
      </c>
      <c r="BQ6" s="159" t="s">
        <v>2562</v>
      </c>
      <c r="BR6" s="159" t="s">
        <v>2563</v>
      </c>
      <c r="BS6" s="159" t="s">
        <v>2564</v>
      </c>
      <c r="BT6" s="159"/>
      <c r="BU6" s="159"/>
      <c r="BV6" s="159" t="s">
        <v>2565</v>
      </c>
      <c r="BW6" s="159" t="s">
        <v>2566</v>
      </c>
      <c r="BX6" s="159" t="s">
        <v>2567</v>
      </c>
      <c r="BY6" s="159" t="s">
        <v>2568</v>
      </c>
      <c r="BZ6" s="159" t="s">
        <v>2569</v>
      </c>
      <c r="CA6" s="159" t="s">
        <v>2570</v>
      </c>
      <c r="CB6" s="159" t="s">
        <v>2571</v>
      </c>
      <c r="CC6" s="159" t="s">
        <v>2572</v>
      </c>
      <c r="CD6" s="159" t="s">
        <v>2573</v>
      </c>
      <c r="CE6" s="159" t="s">
        <v>2574</v>
      </c>
      <c r="CF6" s="159" t="s">
        <v>2575</v>
      </c>
      <c r="CG6" s="159" t="s">
        <v>2576</v>
      </c>
      <c r="CH6" s="159" t="s">
        <v>1927</v>
      </c>
      <c r="CI6" s="159" t="s">
        <v>2577</v>
      </c>
      <c r="CJ6" s="159" t="s">
        <v>2578</v>
      </c>
      <c r="CK6" s="159" t="s">
        <v>2579</v>
      </c>
      <c r="CL6" s="159" t="s">
        <v>2580</v>
      </c>
      <c r="CM6" s="159" t="s">
        <v>2581</v>
      </c>
      <c r="CN6" s="159" t="s">
        <v>2582</v>
      </c>
      <c r="CO6" s="159" t="s">
        <v>2583</v>
      </c>
      <c r="CP6" s="159" t="s">
        <v>2584</v>
      </c>
      <c r="CQ6" s="159" t="s">
        <v>2585</v>
      </c>
      <c r="CR6" s="159" t="s">
        <v>2586</v>
      </c>
      <c r="CS6" s="159" t="s">
        <v>2587</v>
      </c>
      <c r="CT6" s="159" t="s">
        <v>2588</v>
      </c>
      <c r="CU6" s="159" t="s">
        <v>2589</v>
      </c>
      <c r="CV6" s="159" t="s">
        <v>2590</v>
      </c>
      <c r="CW6" s="159" t="s">
        <v>2591</v>
      </c>
      <c r="CX6" s="159" t="s">
        <v>2592</v>
      </c>
      <c r="CY6" s="159" t="s">
        <v>2593</v>
      </c>
      <c r="CZ6" s="159" t="s">
        <v>2594</v>
      </c>
      <c r="DA6" s="159" t="s">
        <v>2595</v>
      </c>
      <c r="DB6" s="159" t="s">
        <v>2596</v>
      </c>
      <c r="DC6" s="159" t="s">
        <v>2597</v>
      </c>
      <c r="DD6" s="159" t="s">
        <v>2598</v>
      </c>
      <c r="DE6" s="159" t="s">
        <v>2599</v>
      </c>
      <c r="DF6" s="159" t="s">
        <v>2600</v>
      </c>
      <c r="DG6" s="159" t="s">
        <v>2601</v>
      </c>
      <c r="DH6" s="159" t="s">
        <v>2602</v>
      </c>
      <c r="DI6" s="159" t="s">
        <v>2603</v>
      </c>
      <c r="DJ6" s="159" t="s">
        <v>2604</v>
      </c>
      <c r="DK6" s="159" t="s">
        <v>2605</v>
      </c>
      <c r="DL6" s="159" t="s">
        <v>2606</v>
      </c>
      <c r="DM6" s="159" t="s">
        <v>2607</v>
      </c>
      <c r="DN6" s="159" t="s">
        <v>2608</v>
      </c>
      <c r="DO6" s="159" t="s">
        <v>2609</v>
      </c>
      <c r="DP6" s="159" t="s">
        <v>2610</v>
      </c>
      <c r="DQ6" s="159" t="s">
        <v>2611</v>
      </c>
      <c r="DR6" s="159" t="s">
        <v>2612</v>
      </c>
      <c r="DS6" s="159" t="s">
        <v>2613</v>
      </c>
      <c r="DT6" s="159" t="s">
        <v>2614</v>
      </c>
      <c r="DU6" s="159" t="s">
        <v>2615</v>
      </c>
      <c r="DV6" s="159" t="s">
        <v>2616</v>
      </c>
      <c r="DW6" s="159" t="s">
        <v>2617</v>
      </c>
      <c r="DX6" s="159" t="s">
        <v>2618</v>
      </c>
      <c r="DY6" s="159" t="s">
        <v>2619</v>
      </c>
      <c r="DZ6" s="159" t="s">
        <v>2620</v>
      </c>
      <c r="EA6" s="159" t="s">
        <v>2621</v>
      </c>
      <c r="EB6" s="159" t="s">
        <v>2622</v>
      </c>
      <c r="EC6" s="159" t="s">
        <v>2623</v>
      </c>
      <c r="ED6" s="159" t="s">
        <v>2624</v>
      </c>
      <c r="EE6" s="159" t="s">
        <v>2625</v>
      </c>
      <c r="EF6" s="159" t="s">
        <v>2626</v>
      </c>
      <c r="EG6" s="159" t="s">
        <v>2627</v>
      </c>
      <c r="EH6" s="159" t="s">
        <v>2628</v>
      </c>
      <c r="EI6" s="159" t="s">
        <v>2629</v>
      </c>
      <c r="EJ6" s="159" t="s">
        <v>2630</v>
      </c>
      <c r="EK6" s="159" t="s">
        <v>2631</v>
      </c>
      <c r="EL6" s="159" t="s">
        <v>2632</v>
      </c>
      <c r="EM6" s="159" t="s">
        <v>2633</v>
      </c>
      <c r="EN6" s="159" t="s">
        <v>2634</v>
      </c>
      <c r="EO6" s="159" t="s">
        <v>2635</v>
      </c>
      <c r="EP6" s="159" t="s">
        <v>2636</v>
      </c>
      <c r="EQ6" s="159" t="s">
        <v>2637</v>
      </c>
      <c r="ER6" s="159" t="s">
        <v>2638</v>
      </c>
      <c r="ES6" s="159" t="s">
        <v>2639</v>
      </c>
      <c r="ET6" s="159" t="s">
        <v>2640</v>
      </c>
      <c r="EU6" s="159" t="s">
        <v>2641</v>
      </c>
      <c r="EV6" s="159" t="s">
        <v>2642</v>
      </c>
      <c r="EW6" s="159" t="s">
        <v>2643</v>
      </c>
      <c r="EX6" s="159" t="s">
        <v>2644</v>
      </c>
      <c r="EY6" s="159" t="s">
        <v>2645</v>
      </c>
      <c r="EZ6" s="159" t="s">
        <v>2646</v>
      </c>
      <c r="FA6" s="159" t="s">
        <v>2647</v>
      </c>
      <c r="FB6" s="159" t="s">
        <v>2648</v>
      </c>
      <c r="FC6" s="159" t="s">
        <v>2649</v>
      </c>
      <c r="FD6" s="159" t="s">
        <v>2650</v>
      </c>
      <c r="FE6" s="159" t="s">
        <v>2651</v>
      </c>
      <c r="FF6" s="159" t="s">
        <v>2652</v>
      </c>
      <c r="FG6" s="159" t="s">
        <v>2653</v>
      </c>
      <c r="FH6" s="159" t="s">
        <v>2654</v>
      </c>
      <c r="FI6" s="159" t="s">
        <v>2655</v>
      </c>
      <c r="FJ6" s="159" t="s">
        <v>2656</v>
      </c>
      <c r="FK6" s="159" t="s">
        <v>2657</v>
      </c>
      <c r="FL6" s="159" t="s">
        <v>2658</v>
      </c>
      <c r="FM6" s="159" t="s">
        <v>2659</v>
      </c>
      <c r="FN6" s="159" t="s">
        <v>2660</v>
      </c>
      <c r="FO6" s="159" t="s">
        <v>2661</v>
      </c>
      <c r="FP6" s="159" t="s">
        <v>2662</v>
      </c>
      <c r="FQ6" s="159" t="s">
        <v>2663</v>
      </c>
      <c r="FR6" s="159" t="s">
        <v>2664</v>
      </c>
      <c r="FS6" s="159" t="s">
        <v>2665</v>
      </c>
      <c r="FT6" s="159" t="s">
        <v>2666</v>
      </c>
      <c r="FU6" s="159" t="s">
        <v>2667</v>
      </c>
      <c r="FV6" s="159" t="s">
        <v>2668</v>
      </c>
      <c r="FW6" s="159" t="s">
        <v>2669</v>
      </c>
      <c r="FX6" s="159" t="s">
        <v>2670</v>
      </c>
      <c r="FY6" s="159" t="s">
        <v>2671</v>
      </c>
      <c r="FZ6" s="159" t="s">
        <v>2672</v>
      </c>
      <c r="GA6" s="159" t="s">
        <v>2673</v>
      </c>
      <c r="GB6" s="159" t="s">
        <v>2674</v>
      </c>
      <c r="GC6" s="159" t="s">
        <v>2675</v>
      </c>
      <c r="GD6" s="159" t="s">
        <v>2676</v>
      </c>
      <c r="GE6" s="159" t="s">
        <v>2677</v>
      </c>
      <c r="GF6" s="159" t="s">
        <v>2678</v>
      </c>
      <c r="GG6" s="159" t="s">
        <v>2679</v>
      </c>
      <c r="GH6" s="159" t="s">
        <v>2680</v>
      </c>
      <c r="GI6" s="159" t="s">
        <v>2681</v>
      </c>
      <c r="GJ6" s="159" t="s">
        <v>2682</v>
      </c>
      <c r="GK6" s="159" t="s">
        <v>2683</v>
      </c>
      <c r="GL6" s="159" t="s">
        <v>2684</v>
      </c>
      <c r="GM6" s="159"/>
      <c r="GN6" s="159" t="s">
        <v>2685</v>
      </c>
      <c r="GO6" s="159" t="s">
        <v>2686</v>
      </c>
      <c r="GP6" s="159" t="s">
        <v>2687</v>
      </c>
      <c r="GQ6" s="159" t="s">
        <v>2688</v>
      </c>
      <c r="GR6" s="159" t="s">
        <v>2689</v>
      </c>
      <c r="GS6" s="159" t="s">
        <v>2690</v>
      </c>
      <c r="GT6" s="159" t="s">
        <v>2691</v>
      </c>
      <c r="GU6" s="159" t="s">
        <v>2692</v>
      </c>
      <c r="GV6" s="159" t="s">
        <v>2693</v>
      </c>
      <c r="GW6" s="159" t="s">
        <v>2694</v>
      </c>
      <c r="GX6" s="159" t="s">
        <v>2695</v>
      </c>
      <c r="GY6" s="159" t="s">
        <v>2696</v>
      </c>
      <c r="GZ6" s="159" t="s">
        <v>2697</v>
      </c>
      <c r="HA6" s="159" t="s">
        <v>2698</v>
      </c>
      <c r="HB6" s="159" t="s">
        <v>2699</v>
      </c>
      <c r="HC6" s="159" t="s">
        <v>2700</v>
      </c>
      <c r="HD6" s="159" t="s">
        <v>2701</v>
      </c>
      <c r="HE6" s="159" t="s">
        <v>2702</v>
      </c>
      <c r="HF6" s="159" t="s">
        <v>2703</v>
      </c>
      <c r="HG6" s="159" t="s">
        <v>2704</v>
      </c>
      <c r="HH6" s="159" t="s">
        <v>2705</v>
      </c>
      <c r="HI6" s="159" t="s">
        <v>2706</v>
      </c>
      <c r="HJ6" s="159" t="s">
        <v>2707</v>
      </c>
      <c r="HK6" s="159" t="s">
        <v>2708</v>
      </c>
      <c r="HL6" s="159" t="s">
        <v>2709</v>
      </c>
      <c r="HM6" s="159" t="s">
        <v>2710</v>
      </c>
      <c r="HN6" s="159" t="s">
        <v>2711</v>
      </c>
      <c r="HO6" s="159" t="s">
        <v>2712</v>
      </c>
      <c r="HP6" s="159" t="s">
        <v>2713</v>
      </c>
      <c r="HQ6" s="159" t="s">
        <v>2714</v>
      </c>
      <c r="HR6" s="159" t="s">
        <v>2715</v>
      </c>
      <c r="HS6" s="159" t="s">
        <v>2716</v>
      </c>
      <c r="HT6" s="159" t="s">
        <v>2717</v>
      </c>
      <c r="HU6" s="159" t="s">
        <v>2718</v>
      </c>
      <c r="HV6" s="159" t="s">
        <v>2719</v>
      </c>
      <c r="HW6" s="159" t="s">
        <v>2720</v>
      </c>
      <c r="HX6" s="159" t="s">
        <v>2721</v>
      </c>
      <c r="HY6" s="159" t="s">
        <v>2722</v>
      </c>
      <c r="HZ6" s="159" t="s">
        <v>2723</v>
      </c>
      <c r="IA6" s="159" t="s">
        <v>2724</v>
      </c>
      <c r="IB6" s="159" t="s">
        <v>2725</v>
      </c>
      <c r="IC6" s="159" t="s">
        <v>2726</v>
      </c>
      <c r="ID6" s="159" t="s">
        <v>2727</v>
      </c>
      <c r="IE6" s="159" t="s">
        <v>2728</v>
      </c>
      <c r="IF6" s="159" t="s">
        <v>2729</v>
      </c>
      <c r="IG6" s="159" t="s">
        <v>2730</v>
      </c>
      <c r="IH6" s="159" t="s">
        <v>2731</v>
      </c>
      <c r="II6" s="159" t="s">
        <v>2732</v>
      </c>
      <c r="IJ6" s="159" t="s">
        <v>2733</v>
      </c>
      <c r="IK6" s="159" t="s">
        <v>2734</v>
      </c>
      <c r="IL6" s="159" t="s">
        <v>2735</v>
      </c>
      <c r="IM6" s="159" t="s">
        <v>2736</v>
      </c>
      <c r="IN6" s="159" t="s">
        <v>2737</v>
      </c>
      <c r="IO6" s="159" t="s">
        <v>2738</v>
      </c>
      <c r="IP6" s="159" t="s">
        <v>2739</v>
      </c>
      <c r="IQ6" s="159" t="s">
        <v>2740</v>
      </c>
      <c r="IR6" s="159" t="s">
        <v>2741</v>
      </c>
      <c r="IS6" s="159" t="s">
        <v>2742</v>
      </c>
      <c r="IT6" s="159" t="s">
        <v>2743</v>
      </c>
      <c r="IU6" s="159" t="s">
        <v>2744</v>
      </c>
      <c r="IV6" s="159" t="s">
        <v>2745</v>
      </c>
      <c r="IW6" s="159" t="s">
        <v>2746</v>
      </c>
      <c r="IX6" s="159" t="s">
        <v>2747</v>
      </c>
      <c r="IY6" s="159" t="s">
        <v>2748</v>
      </c>
      <c r="IZ6" s="159" t="s">
        <v>2749</v>
      </c>
      <c r="JA6" s="159" t="s">
        <v>2750</v>
      </c>
      <c r="JB6" s="159" t="s">
        <v>2751</v>
      </c>
      <c r="JC6" s="159" t="s">
        <v>2752</v>
      </c>
      <c r="JD6" s="159" t="s">
        <v>2753</v>
      </c>
      <c r="JE6" s="159" t="s">
        <v>2754</v>
      </c>
      <c r="JF6" s="159" t="s">
        <v>2755</v>
      </c>
      <c r="JG6" s="159" t="s">
        <v>2756</v>
      </c>
      <c r="JH6" s="159" t="s">
        <v>2757</v>
      </c>
      <c r="JI6" s="159" t="s">
        <v>2758</v>
      </c>
      <c r="JJ6" s="159" t="s">
        <v>2759</v>
      </c>
      <c r="JK6" s="159" t="s">
        <v>2760</v>
      </c>
      <c r="JL6" s="159" t="s">
        <v>2761</v>
      </c>
      <c r="JM6" s="159" t="s">
        <v>2762</v>
      </c>
      <c r="JN6" s="159" t="s">
        <v>2763</v>
      </c>
      <c r="JO6" s="159" t="s">
        <v>2764</v>
      </c>
      <c r="JP6" s="159" t="s">
        <v>2765</v>
      </c>
      <c r="JQ6" s="159" t="s">
        <v>2766</v>
      </c>
      <c r="JR6" s="159" t="s">
        <v>2767</v>
      </c>
      <c r="JS6" s="159" t="s">
        <v>2768</v>
      </c>
      <c r="JT6" s="159" t="s">
        <v>2769</v>
      </c>
      <c r="JU6" s="159" t="s">
        <v>2770</v>
      </c>
      <c r="JV6" s="159" t="s">
        <v>2771</v>
      </c>
      <c r="JW6" s="159" t="s">
        <v>2772</v>
      </c>
      <c r="JX6" s="159" t="s">
        <v>2773</v>
      </c>
      <c r="JY6" s="159" t="s">
        <v>2774</v>
      </c>
      <c r="JZ6" s="159" t="s">
        <v>2775</v>
      </c>
      <c r="KA6" s="159" t="s">
        <v>2776</v>
      </c>
      <c r="KB6" s="159" t="s">
        <v>2777</v>
      </c>
      <c r="KC6" s="159" t="s">
        <v>2778</v>
      </c>
      <c r="KD6" s="159" t="s">
        <v>2779</v>
      </c>
      <c r="KE6" s="159" t="s">
        <v>2780</v>
      </c>
      <c r="KF6" s="159" t="s">
        <v>2781</v>
      </c>
      <c r="KG6" s="159" t="s">
        <v>2782</v>
      </c>
      <c r="KH6" s="159" t="s">
        <v>2783</v>
      </c>
      <c r="KI6" s="159" t="s">
        <v>2784</v>
      </c>
    </row>
    <row r="7" spans="1:295" ht="27" customHeight="1" x14ac:dyDescent="0.25">
      <c r="A7" s="230" t="s">
        <v>17</v>
      </c>
      <c r="B7" s="230"/>
      <c r="C7" s="229" t="s">
        <v>2137</v>
      </c>
      <c r="D7" s="229"/>
      <c r="E7" s="229"/>
      <c r="F7" s="229" t="s">
        <v>2138</v>
      </c>
      <c r="G7" s="229" t="s">
        <v>2139</v>
      </c>
      <c r="H7" s="229"/>
      <c r="I7" s="229"/>
      <c r="J7" s="229"/>
      <c r="K7" s="229" t="s">
        <v>2140</v>
      </c>
      <c r="L7" s="229"/>
      <c r="M7" s="229"/>
      <c r="N7" s="229" t="s">
        <v>2141</v>
      </c>
      <c r="O7" s="229" t="s">
        <v>2142</v>
      </c>
      <c r="P7" s="229"/>
      <c r="Q7" s="229" t="s">
        <v>2143</v>
      </c>
      <c r="R7" s="229"/>
      <c r="S7" s="229" t="s">
        <v>2144</v>
      </c>
      <c r="T7" s="229"/>
      <c r="U7" s="229" t="s">
        <v>2145</v>
      </c>
      <c r="V7" s="229"/>
      <c r="W7" s="229"/>
      <c r="X7" s="229" t="s">
        <v>2146</v>
      </c>
      <c r="Y7" s="229"/>
      <c r="Z7" s="229"/>
      <c r="AA7" s="229" t="s">
        <v>2147</v>
      </c>
      <c r="AB7" s="229"/>
      <c r="AC7" s="229"/>
      <c r="AD7" s="229"/>
      <c r="AE7" s="229"/>
      <c r="AF7" s="229"/>
      <c r="AG7" s="229"/>
      <c r="AH7" s="229"/>
      <c r="AI7" s="229"/>
      <c r="AJ7" s="229" t="s">
        <v>2148</v>
      </c>
      <c r="AK7" s="229"/>
      <c r="AL7" s="229"/>
      <c r="AM7" s="229" t="s">
        <v>2149</v>
      </c>
      <c r="AN7" s="229"/>
      <c r="AO7" s="229" t="s">
        <v>2150</v>
      </c>
      <c r="AP7" s="229"/>
      <c r="AQ7" s="229" t="s">
        <v>2151</v>
      </c>
      <c r="AR7" s="229"/>
      <c r="AS7" s="229"/>
      <c r="AT7" s="229" t="s">
        <v>2152</v>
      </c>
      <c r="AU7" s="229"/>
      <c r="AV7" s="229" t="s">
        <v>2153</v>
      </c>
      <c r="AW7" s="229"/>
      <c r="AX7" s="229" t="s">
        <v>2152</v>
      </c>
      <c r="AY7" s="229"/>
      <c r="AZ7" s="229"/>
      <c r="BA7" s="229" t="s">
        <v>2154</v>
      </c>
      <c r="BB7" s="229" t="s">
        <v>2155</v>
      </c>
      <c r="BC7" s="229" t="s">
        <v>2156</v>
      </c>
      <c r="BD7" s="229"/>
      <c r="BE7" s="229"/>
      <c r="BF7" s="229" t="s">
        <v>2157</v>
      </c>
      <c r="BG7" s="229"/>
      <c r="BH7" s="229"/>
      <c r="BI7" s="229"/>
      <c r="BJ7" s="229"/>
      <c r="BK7" s="229" t="s">
        <v>2158</v>
      </c>
      <c r="BL7" s="229" t="s">
        <v>2159</v>
      </c>
      <c r="BM7" s="229"/>
      <c r="BN7" s="229" t="s">
        <v>2160</v>
      </c>
      <c r="BO7" s="229"/>
      <c r="BP7" s="229"/>
      <c r="BQ7" s="229" t="s">
        <v>2161</v>
      </c>
      <c r="BR7" s="229"/>
      <c r="BS7" s="229"/>
      <c r="BT7" s="229"/>
      <c r="BU7" s="229" t="s">
        <v>2162</v>
      </c>
      <c r="BV7" s="229" t="s">
        <v>2163</v>
      </c>
      <c r="BW7" s="229" t="s">
        <v>2164</v>
      </c>
      <c r="BX7" s="229"/>
      <c r="BY7" s="229"/>
      <c r="BZ7" s="229"/>
      <c r="CA7" s="229" t="s">
        <v>2165</v>
      </c>
      <c r="CB7" s="229"/>
      <c r="CC7" s="229"/>
      <c r="CD7" s="229"/>
      <c r="CE7" s="229"/>
      <c r="CF7" s="229" t="s">
        <v>2166</v>
      </c>
      <c r="CG7" s="229"/>
      <c r="CH7" s="229"/>
      <c r="CI7" s="229"/>
      <c r="CJ7" s="229" t="s">
        <v>2167</v>
      </c>
      <c r="CK7" s="229"/>
      <c r="CL7" s="229" t="s">
        <v>2168</v>
      </c>
      <c r="CM7" s="229"/>
      <c r="CN7" s="229" t="s">
        <v>2169</v>
      </c>
      <c r="CO7" s="229" t="s">
        <v>2170</v>
      </c>
      <c r="CP7" s="229"/>
      <c r="CQ7" s="229"/>
      <c r="CR7" s="229" t="s">
        <v>2171</v>
      </c>
      <c r="CS7" s="229"/>
      <c r="CT7" s="229"/>
      <c r="CU7" s="229"/>
      <c r="CV7" s="229"/>
      <c r="CW7" s="229" t="s">
        <v>2172</v>
      </c>
      <c r="CX7" s="229" t="s">
        <v>2173</v>
      </c>
      <c r="CY7" s="229"/>
      <c r="CZ7" s="229"/>
      <c r="DA7" s="229"/>
      <c r="DB7" s="229"/>
      <c r="DC7" s="229"/>
      <c r="DD7" s="229" t="s">
        <v>2174</v>
      </c>
      <c r="DE7" s="229"/>
      <c r="DF7" s="229"/>
      <c r="DG7" s="229" t="s">
        <v>2175</v>
      </c>
      <c r="DH7" s="229"/>
      <c r="DI7" s="229" t="s">
        <v>2176</v>
      </c>
      <c r="DJ7" s="229"/>
      <c r="DK7" s="229" t="s">
        <v>2177</v>
      </c>
      <c r="DL7" s="229" t="s">
        <v>2178</v>
      </c>
      <c r="DM7" s="229"/>
      <c r="DN7" s="229"/>
      <c r="DO7" s="229"/>
      <c r="DP7" s="229"/>
      <c r="DQ7" s="229" t="s">
        <v>2179</v>
      </c>
      <c r="DR7" s="229" t="s">
        <v>2180</v>
      </c>
      <c r="DS7" s="229" t="s">
        <v>2181</v>
      </c>
      <c r="DT7" s="229"/>
      <c r="DU7" s="229"/>
      <c r="DV7" s="229"/>
      <c r="DW7" s="229"/>
      <c r="DX7" s="229"/>
      <c r="DY7" s="229"/>
      <c r="DZ7" s="229"/>
      <c r="EA7" s="229" t="s">
        <v>2182</v>
      </c>
      <c r="EB7" s="229" t="s">
        <v>2183</v>
      </c>
      <c r="EC7" s="229"/>
      <c r="ED7" s="229"/>
      <c r="EE7" s="229" t="s">
        <v>2182</v>
      </c>
      <c r="EF7" s="229"/>
      <c r="EG7" s="229" t="s">
        <v>2184</v>
      </c>
      <c r="EH7" s="229" t="s">
        <v>2185</v>
      </c>
      <c r="EI7" s="229"/>
      <c r="EJ7" s="229" t="s">
        <v>2186</v>
      </c>
      <c r="EK7" s="229"/>
      <c r="EL7" s="229"/>
      <c r="EM7" s="229"/>
      <c r="EN7" s="229"/>
      <c r="EO7" s="229"/>
      <c r="EP7" s="229"/>
      <c r="EQ7" s="229"/>
      <c r="ER7" s="229"/>
      <c r="ES7" s="229"/>
      <c r="ET7" s="229" t="s">
        <v>2187</v>
      </c>
      <c r="EU7" s="229" t="s">
        <v>2188</v>
      </c>
      <c r="EV7" s="229" t="s">
        <v>2189</v>
      </c>
      <c r="EW7" s="229" t="s">
        <v>2190</v>
      </c>
      <c r="EX7" s="229" t="s">
        <v>2191</v>
      </c>
      <c r="EY7" s="229" t="s">
        <v>2192</v>
      </c>
      <c r="EZ7" s="229" t="s">
        <v>2193</v>
      </c>
      <c r="FA7" s="229"/>
      <c r="FB7" s="229" t="s">
        <v>2194</v>
      </c>
      <c r="FC7" s="229"/>
      <c r="FD7" s="229" t="s">
        <v>2195</v>
      </c>
      <c r="FE7" s="229"/>
      <c r="FF7" s="229"/>
      <c r="FG7" s="229" t="s">
        <v>2196</v>
      </c>
      <c r="FH7" s="229"/>
      <c r="FI7" s="229"/>
      <c r="FJ7" s="229" t="s">
        <v>2197</v>
      </c>
      <c r="FK7" s="229"/>
      <c r="FL7" s="229"/>
      <c r="FM7" s="229" t="s">
        <v>2198</v>
      </c>
      <c r="FN7" s="229"/>
      <c r="FO7" s="229"/>
      <c r="FP7" s="229" t="s">
        <v>2199</v>
      </c>
      <c r="FQ7" s="229"/>
      <c r="FR7" s="229"/>
      <c r="FS7" s="229" t="s">
        <v>2200</v>
      </c>
      <c r="FT7" s="229" t="s">
        <v>2199</v>
      </c>
      <c r="FU7" s="229"/>
      <c r="FV7" s="229"/>
      <c r="FW7" s="229"/>
      <c r="FX7" s="229" t="s">
        <v>2201</v>
      </c>
      <c r="FY7" s="229" t="s">
        <v>2202</v>
      </c>
      <c r="FZ7" s="229" t="s">
        <v>2203</v>
      </c>
      <c r="GA7" s="229" t="s">
        <v>2204</v>
      </c>
      <c r="GB7" s="229" t="s">
        <v>2205</v>
      </c>
      <c r="GC7" s="229" t="s">
        <v>2206</v>
      </c>
      <c r="GD7" s="229"/>
      <c r="GE7" s="229" t="s">
        <v>2207</v>
      </c>
      <c r="GF7" s="229" t="s">
        <v>2208</v>
      </c>
      <c r="GG7" s="229" t="s">
        <v>2209</v>
      </c>
      <c r="GH7" s="229" t="s">
        <v>2210</v>
      </c>
      <c r="GI7" s="229" t="s">
        <v>2211</v>
      </c>
      <c r="GJ7" s="229"/>
      <c r="GK7" s="229" t="s">
        <v>2210</v>
      </c>
      <c r="GL7" s="229" t="s">
        <v>2212</v>
      </c>
      <c r="GM7" s="229"/>
      <c r="GN7" s="229" t="s">
        <v>2213</v>
      </c>
      <c r="GO7" s="229" t="s">
        <v>2214</v>
      </c>
      <c r="GP7" s="229" t="s">
        <v>2209</v>
      </c>
      <c r="GQ7" s="229"/>
      <c r="GR7" s="229" t="s">
        <v>2215</v>
      </c>
      <c r="GS7" s="229"/>
      <c r="GT7" s="229"/>
      <c r="GU7" s="229" t="s">
        <v>2216</v>
      </c>
      <c r="GV7" s="229" t="s">
        <v>2211</v>
      </c>
      <c r="GW7" s="229"/>
      <c r="GX7" s="229" t="s">
        <v>2217</v>
      </c>
      <c r="GY7" s="229" t="s">
        <v>2218</v>
      </c>
      <c r="GZ7" s="229"/>
      <c r="HA7" s="229" t="s">
        <v>2217</v>
      </c>
      <c r="HB7" s="229" t="s">
        <v>2219</v>
      </c>
      <c r="HC7" s="229"/>
      <c r="HD7" s="229" t="s">
        <v>2220</v>
      </c>
      <c r="HE7" s="229" t="s">
        <v>2221</v>
      </c>
      <c r="HF7" s="229" t="s">
        <v>2222</v>
      </c>
      <c r="HG7" s="229" t="s">
        <v>2223</v>
      </c>
      <c r="HH7" s="229" t="s">
        <v>2221</v>
      </c>
      <c r="HI7" s="229" t="s">
        <v>2224</v>
      </c>
      <c r="HJ7" s="229"/>
      <c r="HK7" s="229"/>
      <c r="HL7" s="229"/>
      <c r="HM7" s="229"/>
      <c r="HN7" s="229"/>
      <c r="HO7" s="229" t="s">
        <v>2225</v>
      </c>
      <c r="HP7" s="229"/>
      <c r="HQ7" s="229"/>
      <c r="HR7" s="229"/>
      <c r="HS7" s="229"/>
      <c r="HT7" s="229"/>
      <c r="HU7" s="229"/>
      <c r="HV7" s="229"/>
      <c r="HW7" s="229"/>
      <c r="HX7" s="229"/>
      <c r="HY7" s="229" t="s">
        <v>2226</v>
      </c>
      <c r="HZ7" s="229"/>
      <c r="IA7" s="229" t="s">
        <v>2227</v>
      </c>
      <c r="IB7" s="229"/>
      <c r="IC7" s="229"/>
      <c r="ID7" s="229"/>
      <c r="IE7" s="229"/>
      <c r="IF7" s="229"/>
      <c r="IG7" s="229"/>
      <c r="IH7" s="229"/>
      <c r="II7" s="229"/>
      <c r="IJ7" s="229" t="s">
        <v>2228</v>
      </c>
      <c r="IK7" s="229"/>
      <c r="IL7" s="229"/>
      <c r="IM7" s="229"/>
      <c r="IN7" s="229"/>
      <c r="IO7" s="229" t="s">
        <v>2229</v>
      </c>
      <c r="IP7" s="229"/>
      <c r="IQ7" s="229" t="s">
        <v>2230</v>
      </c>
      <c r="IR7" s="229"/>
      <c r="IS7" s="229" t="s">
        <v>2231</v>
      </c>
      <c r="IT7" s="229"/>
      <c r="IU7" s="229"/>
      <c r="IV7" s="229"/>
      <c r="IW7" s="229" t="s">
        <v>2232</v>
      </c>
      <c r="IX7" s="229"/>
      <c r="IY7" s="229" t="s">
        <v>2233</v>
      </c>
      <c r="IZ7" s="229" t="s">
        <v>2234</v>
      </c>
      <c r="JA7" s="229" t="s">
        <v>2235</v>
      </c>
      <c r="JB7" s="229" t="s">
        <v>2236</v>
      </c>
      <c r="JC7" s="229"/>
      <c r="JD7" s="229" t="s">
        <v>2237</v>
      </c>
      <c r="JE7" s="229"/>
      <c r="JF7" s="229" t="s">
        <v>2238</v>
      </c>
      <c r="JG7" s="229"/>
      <c r="JH7" s="229"/>
      <c r="JI7" s="229" t="s">
        <v>2239</v>
      </c>
      <c r="JJ7" s="229"/>
      <c r="JK7" s="229"/>
      <c r="JL7" s="229"/>
      <c r="JM7" s="229"/>
      <c r="JN7" s="229"/>
      <c r="JO7" s="229" t="s">
        <v>2240</v>
      </c>
      <c r="JP7" s="229"/>
      <c r="JQ7" s="229" t="s">
        <v>2241</v>
      </c>
      <c r="JR7" s="229"/>
      <c r="JS7" s="229"/>
      <c r="JT7" s="229" t="s">
        <v>2242</v>
      </c>
      <c r="JU7" s="229" t="s">
        <v>2243</v>
      </c>
      <c r="JV7" s="229" t="s">
        <v>2244</v>
      </c>
      <c r="JW7" s="229" t="s">
        <v>2227</v>
      </c>
      <c r="JX7" s="229" t="s">
        <v>2245</v>
      </c>
      <c r="JY7" s="229" t="s">
        <v>2246</v>
      </c>
      <c r="JZ7" s="229" t="s">
        <v>2247</v>
      </c>
      <c r="KA7" s="229"/>
      <c r="KB7" s="229"/>
      <c r="KC7" s="229" t="s">
        <v>2248</v>
      </c>
      <c r="KD7" s="229"/>
      <c r="KE7" s="229"/>
      <c r="KF7" s="229" t="s">
        <v>2243</v>
      </c>
      <c r="KG7" s="229" t="s">
        <v>2249</v>
      </c>
      <c r="KH7" s="229" t="s">
        <v>2250</v>
      </c>
      <c r="KI7" s="229"/>
    </row>
    <row r="8" spans="1:295" ht="27" customHeight="1" x14ac:dyDescent="0.25">
      <c r="A8" s="158" t="s">
        <v>68</v>
      </c>
      <c r="B8" s="158" t="s">
        <v>601</v>
      </c>
      <c r="C8" s="159" t="s">
        <v>447</v>
      </c>
      <c r="D8" s="159" t="s">
        <v>2251</v>
      </c>
      <c r="E8" s="159" t="s">
        <v>2252</v>
      </c>
      <c r="F8" s="159" t="s">
        <v>2253</v>
      </c>
      <c r="G8" s="159" t="s">
        <v>2254</v>
      </c>
      <c r="H8" s="159" t="s">
        <v>498</v>
      </c>
      <c r="I8" s="159" t="s">
        <v>2255</v>
      </c>
      <c r="J8" s="159" t="s">
        <v>2256</v>
      </c>
      <c r="K8" s="159" t="s">
        <v>2257</v>
      </c>
      <c r="L8" s="159" t="s">
        <v>2258</v>
      </c>
      <c r="M8" s="159" t="s">
        <v>465</v>
      </c>
      <c r="N8" s="159" t="s">
        <v>2259</v>
      </c>
      <c r="O8" s="160" t="s">
        <v>2260</v>
      </c>
      <c r="P8" s="159" t="s">
        <v>2261</v>
      </c>
      <c r="Q8" s="159" t="s">
        <v>2262</v>
      </c>
      <c r="R8" s="159" t="s">
        <v>2261</v>
      </c>
      <c r="S8" s="159" t="s">
        <v>2263</v>
      </c>
      <c r="T8" s="159" t="s">
        <v>2256</v>
      </c>
      <c r="U8" s="159" t="s">
        <v>2264</v>
      </c>
      <c r="V8" s="159" t="s">
        <v>2265</v>
      </c>
      <c r="W8" s="159" t="s">
        <v>2266</v>
      </c>
      <c r="X8" s="159" t="s">
        <v>2267</v>
      </c>
      <c r="Y8" s="159" t="s">
        <v>2268</v>
      </c>
      <c r="Z8" s="159" t="s">
        <v>2269</v>
      </c>
      <c r="AA8" s="159" t="s">
        <v>2270</v>
      </c>
      <c r="AB8" s="159" t="s">
        <v>2271</v>
      </c>
      <c r="AC8" s="159" t="s">
        <v>2272</v>
      </c>
      <c r="AD8" s="159" t="s">
        <v>2273</v>
      </c>
      <c r="AE8" s="159" t="s">
        <v>2274</v>
      </c>
      <c r="AF8" s="159" t="s">
        <v>2259</v>
      </c>
      <c r="AG8" s="159" t="s">
        <v>2260</v>
      </c>
      <c r="AH8" s="159" t="s">
        <v>2275</v>
      </c>
      <c r="AI8" s="159" t="s">
        <v>2276</v>
      </c>
      <c r="AJ8" s="160" t="s">
        <v>2277</v>
      </c>
      <c r="AK8" s="160" t="s">
        <v>2278</v>
      </c>
      <c r="AL8" s="159" t="s">
        <v>2279</v>
      </c>
      <c r="AM8" s="159" t="s">
        <v>2277</v>
      </c>
      <c r="AN8" s="159" t="s">
        <v>2278</v>
      </c>
      <c r="AO8" s="159" t="s">
        <v>2280</v>
      </c>
      <c r="AP8" s="159" t="s">
        <v>2281</v>
      </c>
      <c r="AQ8" s="159" t="s">
        <v>2282</v>
      </c>
      <c r="AR8" s="159" t="s">
        <v>2283</v>
      </c>
      <c r="AS8" s="159" t="s">
        <v>2284</v>
      </c>
      <c r="AT8" s="160" t="s">
        <v>2285</v>
      </c>
      <c r="AU8" s="160" t="s">
        <v>2286</v>
      </c>
      <c r="AV8" s="159" t="s">
        <v>2287</v>
      </c>
      <c r="AW8" s="159" t="s">
        <v>2288</v>
      </c>
      <c r="AX8" s="159" t="s">
        <v>2289</v>
      </c>
      <c r="AY8" s="159" t="s">
        <v>2290</v>
      </c>
      <c r="AZ8" s="159" t="s">
        <v>2291</v>
      </c>
      <c r="BA8" s="159" t="s">
        <v>2292</v>
      </c>
      <c r="BB8" s="160" t="s">
        <v>2293</v>
      </c>
      <c r="BC8" s="159" t="s">
        <v>352</v>
      </c>
      <c r="BD8" s="159" t="s">
        <v>2294</v>
      </c>
      <c r="BE8" s="159" t="s">
        <v>2295</v>
      </c>
      <c r="BF8" s="159" t="s">
        <v>2285</v>
      </c>
      <c r="BG8" s="159" t="s">
        <v>2286</v>
      </c>
      <c r="BH8" s="159" t="s">
        <v>2296</v>
      </c>
      <c r="BI8" s="159" t="s">
        <v>2297</v>
      </c>
      <c r="BJ8" s="159" t="s">
        <v>2298</v>
      </c>
      <c r="BK8" s="159" t="s">
        <v>2299</v>
      </c>
      <c r="BL8" s="159" t="s">
        <v>2300</v>
      </c>
      <c r="BM8" s="159" t="s">
        <v>2301</v>
      </c>
      <c r="BN8" s="159" t="s">
        <v>2293</v>
      </c>
      <c r="BO8" s="159" t="s">
        <v>2302</v>
      </c>
      <c r="BP8" s="159" t="s">
        <v>2303</v>
      </c>
      <c r="BQ8" s="159" t="s">
        <v>2304</v>
      </c>
      <c r="BR8" s="159" t="s">
        <v>2305</v>
      </c>
      <c r="BS8" s="159" t="s">
        <v>2306</v>
      </c>
      <c r="BT8" s="159" t="s">
        <v>2307</v>
      </c>
      <c r="BU8" s="159" t="s">
        <v>2307</v>
      </c>
      <c r="BV8" s="159" t="s">
        <v>2308</v>
      </c>
      <c r="BW8" s="159" t="s">
        <v>2309</v>
      </c>
      <c r="BX8" s="159" t="s">
        <v>2310</v>
      </c>
      <c r="BY8" s="159" t="s">
        <v>2311</v>
      </c>
      <c r="BZ8" s="159" t="s">
        <v>2312</v>
      </c>
      <c r="CA8" s="159" t="s">
        <v>2313</v>
      </c>
      <c r="CB8" s="159" t="s">
        <v>2314</v>
      </c>
      <c r="CC8" s="159" t="s">
        <v>2315</v>
      </c>
      <c r="CD8" s="159" t="s">
        <v>2316</v>
      </c>
      <c r="CE8" s="159" t="s">
        <v>2317</v>
      </c>
      <c r="CF8" s="159" t="s">
        <v>2318</v>
      </c>
      <c r="CG8" s="159" t="s">
        <v>2319</v>
      </c>
      <c r="CH8" s="159" t="s">
        <v>2320</v>
      </c>
      <c r="CI8" s="159" t="s">
        <v>2321</v>
      </c>
      <c r="CJ8" s="159" t="s">
        <v>2322</v>
      </c>
      <c r="CK8" s="159" t="s">
        <v>2323</v>
      </c>
      <c r="CL8" s="159" t="s">
        <v>2324</v>
      </c>
      <c r="CM8" s="159" t="s">
        <v>2325</v>
      </c>
      <c r="CN8" s="159" t="s">
        <v>2326</v>
      </c>
      <c r="CO8" s="159" t="s">
        <v>455</v>
      </c>
      <c r="CP8" s="159" t="s">
        <v>2327</v>
      </c>
      <c r="CQ8" s="159" t="s">
        <v>2328</v>
      </c>
      <c r="CR8" s="159" t="s">
        <v>2329</v>
      </c>
      <c r="CS8" s="159" t="s">
        <v>2330</v>
      </c>
      <c r="CT8" s="159" t="s">
        <v>2331</v>
      </c>
      <c r="CU8" s="159" t="s">
        <v>2332</v>
      </c>
      <c r="CV8" s="159" t="s">
        <v>2333</v>
      </c>
      <c r="CW8" s="159" t="s">
        <v>2334</v>
      </c>
      <c r="CX8" s="159" t="s">
        <v>2335</v>
      </c>
      <c r="CY8" s="159" t="s">
        <v>2336</v>
      </c>
      <c r="CZ8" s="159" t="s">
        <v>2337</v>
      </c>
      <c r="DA8" s="159" t="s">
        <v>2338</v>
      </c>
      <c r="DB8" s="159" t="s">
        <v>2339</v>
      </c>
      <c r="DC8" s="159" t="s">
        <v>2340</v>
      </c>
      <c r="DD8" s="159" t="s">
        <v>2320</v>
      </c>
      <c r="DE8" s="159" t="s">
        <v>2321</v>
      </c>
      <c r="DF8" s="159" t="s">
        <v>2341</v>
      </c>
      <c r="DG8" s="159" t="s">
        <v>2342</v>
      </c>
      <c r="DH8" s="159" t="s">
        <v>2343</v>
      </c>
      <c r="DI8" s="159" t="s">
        <v>2344</v>
      </c>
      <c r="DJ8" s="159" t="s">
        <v>2345</v>
      </c>
      <c r="DK8" s="159" t="s">
        <v>2346</v>
      </c>
      <c r="DL8" s="159" t="s">
        <v>2336</v>
      </c>
      <c r="DM8" s="159" t="s">
        <v>2337</v>
      </c>
      <c r="DN8" s="159" t="s">
        <v>2338</v>
      </c>
      <c r="DO8" s="159" t="s">
        <v>2347</v>
      </c>
      <c r="DP8" s="159" t="s">
        <v>2348</v>
      </c>
      <c r="DQ8" s="159" t="s">
        <v>2349</v>
      </c>
      <c r="DR8" s="159" t="s">
        <v>2350</v>
      </c>
      <c r="DS8" s="159" t="s">
        <v>2351</v>
      </c>
      <c r="DT8" s="159" t="s">
        <v>2352</v>
      </c>
      <c r="DU8" s="159" t="s">
        <v>2335</v>
      </c>
      <c r="DV8" s="159" t="s">
        <v>2336</v>
      </c>
      <c r="DW8" s="159" t="s">
        <v>2341</v>
      </c>
      <c r="DX8" s="159" t="s">
        <v>2350</v>
      </c>
      <c r="DY8" s="159" t="s">
        <v>2353</v>
      </c>
      <c r="DZ8" s="159" t="s">
        <v>2354</v>
      </c>
      <c r="EA8" s="159" t="s">
        <v>2355</v>
      </c>
      <c r="EB8" s="159" t="s">
        <v>2356</v>
      </c>
      <c r="EC8" s="159" t="s">
        <v>2357</v>
      </c>
      <c r="ED8" s="159" t="s">
        <v>2358</v>
      </c>
      <c r="EE8" s="159" t="s">
        <v>2359</v>
      </c>
      <c r="EF8" s="159" t="s">
        <v>2360</v>
      </c>
      <c r="EG8" s="159" t="s">
        <v>2294</v>
      </c>
      <c r="EH8" s="159" t="s">
        <v>2304</v>
      </c>
      <c r="EI8" s="159" t="s">
        <v>2361</v>
      </c>
      <c r="EJ8" s="159" t="s">
        <v>2362</v>
      </c>
      <c r="EK8" s="159" t="s">
        <v>2363</v>
      </c>
      <c r="EL8" s="159" t="s">
        <v>2364</v>
      </c>
      <c r="EM8" s="159" t="s">
        <v>2365</v>
      </c>
      <c r="EN8" s="159" t="s">
        <v>2366</v>
      </c>
      <c r="EO8" s="159" t="s">
        <v>2367</v>
      </c>
      <c r="EP8" s="159" t="s">
        <v>2368</v>
      </c>
      <c r="EQ8" s="159" t="s">
        <v>2369</v>
      </c>
      <c r="ER8" s="159" t="s">
        <v>2370</v>
      </c>
      <c r="ES8" s="159" t="s">
        <v>2371</v>
      </c>
      <c r="ET8" s="159" t="s">
        <v>2372</v>
      </c>
      <c r="EU8" s="159" t="s">
        <v>2373</v>
      </c>
      <c r="EV8" s="159" t="s">
        <v>2374</v>
      </c>
      <c r="EW8" s="159" t="s">
        <v>2375</v>
      </c>
      <c r="EX8" s="159" t="s">
        <v>2376</v>
      </c>
      <c r="EY8" s="159" t="s">
        <v>488</v>
      </c>
      <c r="EZ8" s="159" t="s">
        <v>490</v>
      </c>
      <c r="FA8" s="159" t="s">
        <v>2377</v>
      </c>
      <c r="FB8" s="159" t="s">
        <v>2360</v>
      </c>
      <c r="FC8" s="159" t="s">
        <v>2365</v>
      </c>
      <c r="FD8" s="159" t="s">
        <v>2378</v>
      </c>
      <c r="FE8" s="159" t="s">
        <v>2379</v>
      </c>
      <c r="FF8" s="159" t="s">
        <v>2380</v>
      </c>
      <c r="FG8" s="159" t="s">
        <v>2381</v>
      </c>
      <c r="FH8" s="159" t="s">
        <v>2382</v>
      </c>
      <c r="FI8" s="159" t="s">
        <v>2383</v>
      </c>
      <c r="FJ8" s="159" t="s">
        <v>2313</v>
      </c>
      <c r="FK8" s="159" t="s">
        <v>2314</v>
      </c>
      <c r="FL8" s="159" t="s">
        <v>2384</v>
      </c>
      <c r="FM8" s="159" t="s">
        <v>2353</v>
      </c>
      <c r="FN8" s="159" t="s">
        <v>2354</v>
      </c>
      <c r="FO8" s="159" t="s">
        <v>2385</v>
      </c>
      <c r="FP8" s="159" t="s">
        <v>2386</v>
      </c>
      <c r="FQ8" s="160" t="s">
        <v>2387</v>
      </c>
      <c r="FR8" s="159" t="s">
        <v>2388</v>
      </c>
      <c r="FS8" s="159" t="s">
        <v>2389</v>
      </c>
      <c r="FT8" s="159" t="s">
        <v>2390</v>
      </c>
      <c r="FU8" s="159" t="s">
        <v>2391</v>
      </c>
      <c r="FV8" s="159" t="s">
        <v>2392</v>
      </c>
      <c r="FW8" s="159" t="s">
        <v>2393</v>
      </c>
      <c r="FX8" s="159" t="s">
        <v>2394</v>
      </c>
      <c r="FY8" s="159" t="s">
        <v>2395</v>
      </c>
      <c r="FZ8" s="159" t="s">
        <v>2396</v>
      </c>
      <c r="GA8" s="159" t="s">
        <v>2362</v>
      </c>
      <c r="GB8" s="160" t="s">
        <v>2397</v>
      </c>
      <c r="GC8" s="159" t="s">
        <v>2386</v>
      </c>
      <c r="GD8" s="159" t="s">
        <v>2385</v>
      </c>
      <c r="GE8" s="159" t="s">
        <v>2398</v>
      </c>
      <c r="GF8" s="160" t="s">
        <v>2399</v>
      </c>
      <c r="GG8" s="159" t="s">
        <v>2400</v>
      </c>
      <c r="GH8" s="159" t="s">
        <v>2401</v>
      </c>
      <c r="GI8" s="159" t="s">
        <v>2335</v>
      </c>
      <c r="GJ8" s="159" t="s">
        <v>2402</v>
      </c>
      <c r="GK8" s="159" t="s">
        <v>2403</v>
      </c>
      <c r="GL8" s="159" t="s">
        <v>2404</v>
      </c>
      <c r="GM8" s="159" t="s">
        <v>2405</v>
      </c>
      <c r="GN8" s="159" t="s">
        <v>2406</v>
      </c>
      <c r="GO8" s="159" t="s">
        <v>2407</v>
      </c>
      <c r="GP8" s="159" t="s">
        <v>2408</v>
      </c>
      <c r="GQ8" s="160" t="s">
        <v>2407</v>
      </c>
      <c r="GR8" s="159" t="s">
        <v>2409</v>
      </c>
      <c r="GS8" s="159" t="s">
        <v>2410</v>
      </c>
      <c r="GT8" s="159" t="s">
        <v>2411</v>
      </c>
      <c r="GU8" s="159" t="s">
        <v>2412</v>
      </c>
      <c r="GV8" s="159" t="s">
        <v>2413</v>
      </c>
      <c r="GW8" s="159" t="s">
        <v>2414</v>
      </c>
      <c r="GX8" s="159" t="s">
        <v>2415</v>
      </c>
      <c r="GY8" s="159" t="s">
        <v>2416</v>
      </c>
      <c r="GZ8" s="159" t="s">
        <v>2417</v>
      </c>
      <c r="HA8" s="159" t="s">
        <v>2418</v>
      </c>
      <c r="HB8" s="160" t="s">
        <v>578</v>
      </c>
      <c r="HC8" s="160" t="s">
        <v>2419</v>
      </c>
      <c r="HD8" s="159" t="s">
        <v>2420</v>
      </c>
      <c r="HE8" s="159" t="s">
        <v>2420</v>
      </c>
      <c r="HF8" s="159" t="s">
        <v>565</v>
      </c>
      <c r="HG8" s="159" t="s">
        <v>565</v>
      </c>
      <c r="HH8" s="159" t="s">
        <v>2421</v>
      </c>
      <c r="HI8" s="160" t="s">
        <v>578</v>
      </c>
      <c r="HJ8" s="160" t="s">
        <v>2419</v>
      </c>
      <c r="HK8" s="159" t="s">
        <v>2422</v>
      </c>
      <c r="HL8" s="159" t="s">
        <v>2423</v>
      </c>
      <c r="HM8" s="159" t="s">
        <v>2424</v>
      </c>
      <c r="HN8" s="159" t="s">
        <v>2425</v>
      </c>
      <c r="HO8" s="159" t="s">
        <v>2426</v>
      </c>
      <c r="HP8" s="159" t="s">
        <v>2427</v>
      </c>
      <c r="HQ8" s="159" t="s">
        <v>2428</v>
      </c>
      <c r="HR8" s="159" t="s">
        <v>2429</v>
      </c>
      <c r="HS8" s="159" t="s">
        <v>2430</v>
      </c>
      <c r="HT8" s="159" t="s">
        <v>2431</v>
      </c>
      <c r="HU8" s="159" t="s">
        <v>2432</v>
      </c>
      <c r="HV8" s="159" t="s">
        <v>2433</v>
      </c>
      <c r="HW8" s="159" t="s">
        <v>2434</v>
      </c>
      <c r="HX8" s="159" t="s">
        <v>2435</v>
      </c>
      <c r="HY8" s="159" t="s">
        <v>2436</v>
      </c>
      <c r="HZ8" s="159" t="s">
        <v>2437</v>
      </c>
      <c r="IA8" s="159" t="s">
        <v>2438</v>
      </c>
      <c r="IB8" s="159" t="s">
        <v>2439</v>
      </c>
      <c r="IC8" s="159" t="s">
        <v>2440</v>
      </c>
      <c r="ID8" s="159" t="s">
        <v>2441</v>
      </c>
      <c r="IE8" s="159" t="s">
        <v>2442</v>
      </c>
      <c r="IF8" s="159" t="s">
        <v>2428</v>
      </c>
      <c r="IG8" s="159" t="s">
        <v>2429</v>
      </c>
      <c r="IH8" s="159" t="s">
        <v>2443</v>
      </c>
      <c r="II8" s="159" t="s">
        <v>2444</v>
      </c>
      <c r="IJ8" s="159" t="s">
        <v>2421</v>
      </c>
      <c r="IK8" s="159" t="s">
        <v>2361</v>
      </c>
      <c r="IL8" s="160" t="s">
        <v>2445</v>
      </c>
      <c r="IM8" s="160" t="s">
        <v>2446</v>
      </c>
      <c r="IN8" s="159" t="s">
        <v>2447</v>
      </c>
      <c r="IO8" s="159" t="s">
        <v>2446</v>
      </c>
      <c r="IP8" s="159" t="s">
        <v>2448</v>
      </c>
      <c r="IQ8" s="159" t="s">
        <v>2449</v>
      </c>
      <c r="IR8" s="159" t="s">
        <v>2450</v>
      </c>
      <c r="IS8" s="160" t="s">
        <v>2448</v>
      </c>
      <c r="IT8" s="159" t="s">
        <v>2451</v>
      </c>
      <c r="IU8" s="159" t="s">
        <v>2452</v>
      </c>
      <c r="IV8" s="159" t="s">
        <v>2449</v>
      </c>
      <c r="IW8" s="160" t="s">
        <v>2445</v>
      </c>
      <c r="IX8" s="159" t="s">
        <v>2450</v>
      </c>
      <c r="IY8" s="159" t="s">
        <v>584</v>
      </c>
      <c r="IZ8" s="159" t="s">
        <v>584</v>
      </c>
      <c r="JA8" s="159" t="s">
        <v>2453</v>
      </c>
      <c r="JB8" s="159" t="s">
        <v>2454</v>
      </c>
      <c r="JC8" s="159" t="s">
        <v>2455</v>
      </c>
      <c r="JD8" s="159" t="s">
        <v>2456</v>
      </c>
      <c r="JE8" s="159" t="s">
        <v>2457</v>
      </c>
      <c r="JF8" s="159" t="s">
        <v>2455</v>
      </c>
      <c r="JG8" s="159" t="s">
        <v>2458</v>
      </c>
      <c r="JH8" s="159" t="s">
        <v>2459</v>
      </c>
      <c r="JI8" s="159" t="s">
        <v>2458</v>
      </c>
      <c r="JJ8" s="159" t="s">
        <v>2460</v>
      </c>
      <c r="JK8" s="159" t="s">
        <v>2461</v>
      </c>
      <c r="JL8" s="159" t="s">
        <v>2462</v>
      </c>
      <c r="JM8" s="159" t="s">
        <v>2463</v>
      </c>
      <c r="JN8" s="159" t="s">
        <v>227</v>
      </c>
      <c r="JO8" s="159" t="s">
        <v>2464</v>
      </c>
      <c r="JP8" s="159" t="s">
        <v>2465</v>
      </c>
      <c r="JQ8" s="159" t="s">
        <v>2466</v>
      </c>
      <c r="JR8" s="159" t="s">
        <v>2467</v>
      </c>
      <c r="JS8" s="159" t="s">
        <v>2468</v>
      </c>
      <c r="JT8" s="159" t="s">
        <v>2469</v>
      </c>
      <c r="JU8" s="159" t="s">
        <v>2442</v>
      </c>
      <c r="JV8" s="159" t="s">
        <v>2470</v>
      </c>
      <c r="JW8" s="159" t="s">
        <v>2471</v>
      </c>
      <c r="JX8" s="159" t="s">
        <v>2472</v>
      </c>
      <c r="JY8" s="159" t="s">
        <v>2473</v>
      </c>
      <c r="JZ8" s="159" t="s">
        <v>2474</v>
      </c>
      <c r="KA8" s="159" t="s">
        <v>2422</v>
      </c>
      <c r="KB8" s="159" t="s">
        <v>2475</v>
      </c>
      <c r="KC8" s="159" t="s">
        <v>2474</v>
      </c>
      <c r="KD8" s="159" t="s">
        <v>2423</v>
      </c>
      <c r="KE8" s="159" t="s">
        <v>2476</v>
      </c>
      <c r="KF8" s="159" t="s">
        <v>2477</v>
      </c>
      <c r="KG8" s="159" t="s">
        <v>2477</v>
      </c>
      <c r="KH8" s="159" t="s">
        <v>2478</v>
      </c>
      <c r="KI8" s="159" t="s">
        <v>2306</v>
      </c>
    </row>
    <row r="9" spans="1:295" ht="18" customHeight="1" x14ac:dyDescent="0.25">
      <c r="A9" s="161" t="s">
        <v>72</v>
      </c>
      <c r="B9" s="161" t="s">
        <v>834</v>
      </c>
      <c r="C9" s="162">
        <v>0</v>
      </c>
      <c r="D9" s="162">
        <v>1.3231999999999999</v>
      </c>
      <c r="E9" s="162">
        <v>-6.3907999999999996</v>
      </c>
      <c r="F9" s="162">
        <v>5.0141999999999998</v>
      </c>
      <c r="G9" s="162">
        <v>11.248799999999999</v>
      </c>
      <c r="H9" s="163"/>
      <c r="I9" s="162">
        <v>9.7931000000000008</v>
      </c>
      <c r="J9" s="163"/>
      <c r="K9" s="162">
        <v>9.4453999999999994</v>
      </c>
      <c r="L9" s="162">
        <v>3.1699000000000002</v>
      </c>
      <c r="M9" s="162">
        <v>2.8681999999999999</v>
      </c>
      <c r="N9" s="162">
        <v>-13.32</v>
      </c>
      <c r="O9" s="162">
        <v>-19.8</v>
      </c>
      <c r="P9" s="163"/>
      <c r="Q9" s="162">
        <v>1.6559999999999999</v>
      </c>
      <c r="R9" s="162">
        <v>-15.4</v>
      </c>
      <c r="S9" s="162">
        <v>3.5539000000000001</v>
      </c>
      <c r="T9" s="162">
        <v>-11.2828</v>
      </c>
      <c r="U9" s="162">
        <v>3.2484999999999999</v>
      </c>
      <c r="V9" s="162">
        <v>2.9811000000000001</v>
      </c>
      <c r="W9" s="162">
        <v>5.7206999999999999</v>
      </c>
      <c r="X9" s="162">
        <v>2.7111000000000001</v>
      </c>
      <c r="Y9" s="162">
        <v>0.13289999999999999</v>
      </c>
      <c r="Z9" s="162">
        <v>2.1217999999999999</v>
      </c>
      <c r="AA9" s="163"/>
      <c r="AB9" s="162">
        <v>-1.3019000000000001</v>
      </c>
      <c r="AC9" s="162">
        <v>-1.2430000000000001</v>
      </c>
      <c r="AD9" s="162">
        <v>-1.234</v>
      </c>
      <c r="AE9" s="162">
        <v>3.581</v>
      </c>
      <c r="AF9" s="162">
        <v>-6.66</v>
      </c>
      <c r="AG9" s="163"/>
      <c r="AH9" s="162">
        <v>-0.628</v>
      </c>
      <c r="AI9" s="162">
        <v>0.22900000000000001</v>
      </c>
      <c r="AJ9" s="163"/>
      <c r="AK9" s="162">
        <v>-16.350000000000001</v>
      </c>
      <c r="AL9" s="163"/>
      <c r="AM9" s="162">
        <v>-11.61</v>
      </c>
      <c r="AN9" s="162">
        <v>-11.7</v>
      </c>
      <c r="AO9" s="162">
        <v>5.9635999999999996</v>
      </c>
      <c r="AP9" s="162">
        <v>3.3584999999999998</v>
      </c>
      <c r="AQ9" s="162">
        <v>12.5122</v>
      </c>
      <c r="AR9" s="162">
        <v>14.321899999999999</v>
      </c>
      <c r="AS9" s="162">
        <v>-13.5166</v>
      </c>
      <c r="AT9" s="162">
        <v>-11.9757</v>
      </c>
      <c r="AU9" s="162">
        <v>-12.083</v>
      </c>
      <c r="AV9" s="162">
        <v>0.78159999999999996</v>
      </c>
      <c r="AW9" s="162">
        <v>0.74039999999999995</v>
      </c>
      <c r="AX9" s="162">
        <v>-16.2867</v>
      </c>
      <c r="AY9" s="162">
        <v>-14.5715</v>
      </c>
      <c r="AZ9" s="162">
        <v>23.721900000000002</v>
      </c>
      <c r="BA9" s="162">
        <v>25.166899999999998</v>
      </c>
      <c r="BB9" s="162">
        <v>-20.584800000000001</v>
      </c>
      <c r="BC9" s="162">
        <v>10.174200000000001</v>
      </c>
      <c r="BD9" s="162">
        <v>-6.3</v>
      </c>
      <c r="BE9" s="162">
        <v>-6.3</v>
      </c>
      <c r="BF9" s="162">
        <v>-25.395199999999999</v>
      </c>
      <c r="BG9" s="162">
        <v>-25.2942</v>
      </c>
      <c r="BH9" s="162">
        <v>-2.569</v>
      </c>
      <c r="BI9" s="163"/>
      <c r="BJ9" s="162">
        <v>-1.9452</v>
      </c>
      <c r="BK9" s="162">
        <v>-0.2422</v>
      </c>
      <c r="BL9" s="163"/>
      <c r="BM9" s="162">
        <v>0</v>
      </c>
      <c r="BN9" s="162">
        <v>-144.53559999999999</v>
      </c>
      <c r="BO9" s="162">
        <v>38.544899999999998</v>
      </c>
      <c r="BP9" s="162">
        <v>38.270200000000003</v>
      </c>
      <c r="BQ9" s="162">
        <v>21.8477</v>
      </c>
      <c r="BR9" s="162">
        <v>-187.0059</v>
      </c>
      <c r="BS9" s="163"/>
      <c r="BT9" s="163"/>
      <c r="BU9" s="163"/>
      <c r="BV9" s="162">
        <v>8.7321000000000009</v>
      </c>
      <c r="BW9" s="162">
        <v>9.43</v>
      </c>
      <c r="BX9" s="162">
        <v>5.84</v>
      </c>
      <c r="BY9" s="162">
        <v>-13.52</v>
      </c>
      <c r="BZ9" s="162">
        <v>0.27</v>
      </c>
      <c r="CA9" s="162">
        <v>-15.132999999999999</v>
      </c>
      <c r="CB9" s="162">
        <v>-14.3292</v>
      </c>
      <c r="CC9" s="162">
        <v>19.1568</v>
      </c>
      <c r="CD9" s="162">
        <v>16.767499999999998</v>
      </c>
      <c r="CE9" s="162">
        <v>31.173999999999999</v>
      </c>
      <c r="CF9" s="162">
        <v>3.6318000000000001</v>
      </c>
      <c r="CG9" s="162">
        <v>3.4247999999999998</v>
      </c>
      <c r="CH9" s="162">
        <v>-2.1194000000000002</v>
      </c>
      <c r="CI9" s="163"/>
      <c r="CJ9" s="163"/>
      <c r="CK9" s="163"/>
      <c r="CL9" s="162">
        <v>-25.9</v>
      </c>
      <c r="CM9" s="162">
        <v>-24.5</v>
      </c>
      <c r="CN9" s="162">
        <v>-2.1800000000000002</v>
      </c>
      <c r="CO9" s="162">
        <v>15.3673</v>
      </c>
      <c r="CP9" s="162">
        <v>15.741099999999999</v>
      </c>
      <c r="CQ9" s="162">
        <v>14.055199999999999</v>
      </c>
      <c r="CR9" s="162">
        <v>50.0961</v>
      </c>
      <c r="CS9" s="162">
        <v>50.806600000000003</v>
      </c>
      <c r="CT9" s="162">
        <v>-16.5474</v>
      </c>
      <c r="CU9" s="162">
        <v>-36.755699999999997</v>
      </c>
      <c r="CV9" s="162">
        <v>-16.037099999999999</v>
      </c>
      <c r="CW9" s="162">
        <v>2.9822000000000002</v>
      </c>
      <c r="CX9" s="162">
        <v>30.3</v>
      </c>
      <c r="CY9" s="162">
        <v>17.559999999999999</v>
      </c>
      <c r="CZ9" s="162">
        <v>4.2236000000000002</v>
      </c>
      <c r="DA9" s="162">
        <v>3.3233999999999999</v>
      </c>
      <c r="DB9" s="162">
        <v>-4.1900000000000004</v>
      </c>
      <c r="DC9" s="163"/>
      <c r="DD9" s="163"/>
      <c r="DE9" s="163"/>
      <c r="DF9" s="162">
        <v>-8.2758000000000003</v>
      </c>
      <c r="DG9" s="163"/>
      <c r="DH9" s="162">
        <v>-3.1634000000000002</v>
      </c>
      <c r="DI9" s="163"/>
      <c r="DJ9" s="163"/>
      <c r="DK9" s="162">
        <v>-4.5507999999999997</v>
      </c>
      <c r="DL9" s="162">
        <v>-1.4961</v>
      </c>
      <c r="DM9" s="162">
        <v>11.5181</v>
      </c>
      <c r="DN9" s="162">
        <v>5.2011000000000003</v>
      </c>
      <c r="DO9" s="162">
        <v>-1.1200000000000001</v>
      </c>
      <c r="DP9" s="162">
        <v>-4.22</v>
      </c>
      <c r="DQ9" s="162">
        <v>6.9284999999999997</v>
      </c>
      <c r="DR9" s="162">
        <v>6.1116000000000001</v>
      </c>
      <c r="DS9" s="162">
        <v>-3.89</v>
      </c>
      <c r="DT9" s="162">
        <v>-3.98</v>
      </c>
      <c r="DU9" s="162">
        <v>11.12</v>
      </c>
      <c r="DV9" s="162">
        <v>-2.98</v>
      </c>
      <c r="DW9" s="162">
        <v>4.3818000000000001</v>
      </c>
      <c r="DX9" s="162">
        <v>1.7273000000000001</v>
      </c>
      <c r="DY9" s="162">
        <v>-20.722999999999999</v>
      </c>
      <c r="DZ9" s="162">
        <v>-19.409099999999999</v>
      </c>
      <c r="EA9" s="162">
        <v>9.7697000000000003</v>
      </c>
      <c r="EB9" s="162">
        <v>-12.7194</v>
      </c>
      <c r="EC9" s="162">
        <v>-16.100999999999999</v>
      </c>
      <c r="ED9" s="162">
        <v>-16.3262</v>
      </c>
      <c r="EE9" s="162">
        <v>-10.912000000000001</v>
      </c>
      <c r="EF9" s="162">
        <v>-14.8775</v>
      </c>
      <c r="EG9" s="162">
        <v>-14.196999999999999</v>
      </c>
      <c r="EH9" s="162">
        <v>-119.6354</v>
      </c>
      <c r="EI9" s="162">
        <v>2.7170999999999998</v>
      </c>
      <c r="EJ9" s="163"/>
      <c r="EK9" s="162">
        <v>-8.5001999999999995</v>
      </c>
      <c r="EL9" s="162">
        <v>-7.665</v>
      </c>
      <c r="EM9" s="162">
        <v>12.9482</v>
      </c>
      <c r="EN9" s="162">
        <v>-17.242799999999999</v>
      </c>
      <c r="EO9" s="162">
        <v>-16.059000000000001</v>
      </c>
      <c r="EP9" s="162">
        <v>10.256</v>
      </c>
      <c r="EQ9" s="162">
        <v>-12.8185</v>
      </c>
      <c r="ER9" s="162">
        <v>-12.300599999999999</v>
      </c>
      <c r="ES9" s="162">
        <v>-0.94689999999999996</v>
      </c>
      <c r="ET9" s="162">
        <v>-7.28</v>
      </c>
      <c r="EU9" s="162">
        <v>-2.74</v>
      </c>
      <c r="EV9" s="162">
        <v>2.4</v>
      </c>
      <c r="EW9" s="162">
        <v>3.1480999999999999</v>
      </c>
      <c r="EX9" s="162">
        <v>-25.273499999999999</v>
      </c>
      <c r="EY9" s="162">
        <v>-16.926400000000001</v>
      </c>
      <c r="EZ9" s="162">
        <v>-11.314500000000001</v>
      </c>
      <c r="FA9" s="162">
        <v>10.605499999999999</v>
      </c>
      <c r="FB9" s="162">
        <v>1.8187</v>
      </c>
      <c r="FC9" s="162">
        <v>-18.363600000000002</v>
      </c>
      <c r="FD9" s="162">
        <v>5.9966999999999997</v>
      </c>
      <c r="FE9" s="163"/>
      <c r="FF9" s="162">
        <v>5.5885999999999996</v>
      </c>
      <c r="FG9" s="162">
        <v>2.65</v>
      </c>
      <c r="FH9" s="162">
        <v>2.7690000000000001</v>
      </c>
      <c r="FI9" s="162">
        <v>0</v>
      </c>
      <c r="FJ9" s="162">
        <v>4.5213000000000001</v>
      </c>
      <c r="FK9" s="162">
        <v>4.1863999999999999</v>
      </c>
      <c r="FL9" s="162">
        <v>10.2148</v>
      </c>
      <c r="FM9" s="162">
        <v>4.9827000000000004</v>
      </c>
      <c r="FN9" s="162">
        <v>4.7927</v>
      </c>
      <c r="FO9" s="162">
        <v>19.818999999999999</v>
      </c>
      <c r="FP9" s="162">
        <v>29.345400000000001</v>
      </c>
      <c r="FQ9" s="162">
        <v>16.666499999999999</v>
      </c>
      <c r="FR9" s="162">
        <v>-16.61</v>
      </c>
      <c r="FS9" s="162">
        <v>-1.6072</v>
      </c>
      <c r="FT9" s="162">
        <v>0.20069999999999999</v>
      </c>
      <c r="FU9" s="162">
        <v>0.76</v>
      </c>
      <c r="FV9" s="162">
        <v>1.17</v>
      </c>
      <c r="FW9" s="162">
        <v>-16.627800000000001</v>
      </c>
      <c r="FX9" s="163"/>
      <c r="FY9" s="162">
        <v>6.9340000000000002</v>
      </c>
      <c r="FZ9" s="162">
        <v>0.33400000000000002</v>
      </c>
      <c r="GA9" s="163"/>
      <c r="GB9" s="162">
        <v>24.42</v>
      </c>
      <c r="GC9" s="162">
        <v>-33.994700000000002</v>
      </c>
      <c r="GD9" s="162">
        <v>-25.616499999999998</v>
      </c>
      <c r="GE9" s="162">
        <v>-2.15</v>
      </c>
      <c r="GF9" s="162">
        <v>27.371500000000001</v>
      </c>
      <c r="GG9" s="163"/>
      <c r="GH9" s="162">
        <v>25.000699999999998</v>
      </c>
      <c r="GI9" s="162">
        <v>-7.0002000000000004</v>
      </c>
      <c r="GJ9" s="162">
        <v>-7.4973000000000001</v>
      </c>
      <c r="GK9" s="162">
        <v>2.0769000000000002</v>
      </c>
      <c r="GL9" s="163"/>
      <c r="GM9" s="163"/>
      <c r="GN9" s="162">
        <v>-10.993499999999999</v>
      </c>
      <c r="GO9" s="162">
        <v>-12.6363</v>
      </c>
      <c r="GP9" s="162">
        <v>10.3391</v>
      </c>
      <c r="GQ9" s="162">
        <v>-26.1358</v>
      </c>
      <c r="GR9" s="162">
        <v>6.0625</v>
      </c>
      <c r="GS9" s="162">
        <v>5.8856999999999999</v>
      </c>
      <c r="GT9" s="162">
        <v>133.18020000000001</v>
      </c>
      <c r="GU9" s="162">
        <v>-10.5444</v>
      </c>
      <c r="GV9" s="162">
        <v>-10.164999999999999</v>
      </c>
      <c r="GW9" s="162">
        <v>-9.6358999999999995</v>
      </c>
      <c r="GX9" s="162">
        <v>2.5998999999999999</v>
      </c>
      <c r="GY9" s="162">
        <v>6.2412999999999998</v>
      </c>
      <c r="GZ9" s="162">
        <v>6.2264999999999997</v>
      </c>
      <c r="HA9" s="162">
        <v>2.0699999999999998</v>
      </c>
      <c r="HB9" s="162">
        <v>-11.2159</v>
      </c>
      <c r="HC9" s="162">
        <v>-10.604200000000001</v>
      </c>
      <c r="HD9" s="162">
        <v>-6.29</v>
      </c>
      <c r="HE9" s="162">
        <v>8.7754999999999992</v>
      </c>
      <c r="HF9" s="162">
        <v>78.383799999999994</v>
      </c>
      <c r="HG9" s="162">
        <v>4.1894999999999998</v>
      </c>
      <c r="HH9" s="162">
        <v>89.758799999999994</v>
      </c>
      <c r="HI9" s="162">
        <v>-5.1497000000000002</v>
      </c>
      <c r="HJ9" s="162">
        <v>45.858800000000002</v>
      </c>
      <c r="HK9" s="162">
        <v>-4.8502000000000001</v>
      </c>
      <c r="HL9" s="162">
        <v>-7.6574999999999998</v>
      </c>
      <c r="HM9" s="162">
        <v>0</v>
      </c>
      <c r="HN9" s="162">
        <v>0</v>
      </c>
      <c r="HO9" s="163"/>
      <c r="HP9" s="163"/>
      <c r="HQ9" s="162">
        <v>-29.118300000000001</v>
      </c>
      <c r="HR9" s="162">
        <v>-28.525099999999998</v>
      </c>
      <c r="HS9" s="162">
        <v>-2.4737</v>
      </c>
      <c r="HT9" s="162">
        <v>-2.6781999999999999</v>
      </c>
      <c r="HU9" s="162">
        <v>17.2</v>
      </c>
      <c r="HV9" s="162">
        <v>17.239999999999998</v>
      </c>
      <c r="HW9" s="162">
        <v>-16.399999999999999</v>
      </c>
      <c r="HX9" s="162">
        <v>-16.5</v>
      </c>
      <c r="HY9" s="162">
        <v>0.51</v>
      </c>
      <c r="HZ9" s="162">
        <v>-9.1999999999999993</v>
      </c>
      <c r="IA9" s="162">
        <v>15.9733</v>
      </c>
      <c r="IB9" s="162">
        <v>23.041699999999999</v>
      </c>
      <c r="IC9" s="162">
        <v>22.896799999999999</v>
      </c>
      <c r="ID9" s="162">
        <v>-19.5</v>
      </c>
      <c r="IE9" s="162">
        <v>-21.3</v>
      </c>
      <c r="IF9" s="162">
        <v>13.6</v>
      </c>
      <c r="IG9" s="162">
        <v>13.2</v>
      </c>
      <c r="IH9" s="162">
        <v>-18.494399999999999</v>
      </c>
      <c r="II9" s="162">
        <v>-18.482199999999999</v>
      </c>
      <c r="IJ9" s="162">
        <v>-92.764200000000002</v>
      </c>
      <c r="IK9" s="162">
        <v>-18.113700000000001</v>
      </c>
      <c r="IL9" s="162">
        <v>-258.81810000000002</v>
      </c>
      <c r="IM9" s="162">
        <v>-10.4566</v>
      </c>
      <c r="IN9" s="162">
        <v>-30.613800000000001</v>
      </c>
      <c r="IO9" s="162">
        <v>92.566000000000003</v>
      </c>
      <c r="IP9" s="162">
        <v>73.894300000000001</v>
      </c>
      <c r="IQ9" s="162">
        <v>104.3421</v>
      </c>
      <c r="IR9" s="162">
        <v>81.455600000000004</v>
      </c>
      <c r="IS9" s="162">
        <v>26.8462</v>
      </c>
      <c r="IT9" s="162">
        <v>22.033799999999999</v>
      </c>
      <c r="IU9" s="162">
        <v>21.4907</v>
      </c>
      <c r="IV9" s="162">
        <v>6.6368999999999998</v>
      </c>
      <c r="IW9" s="162">
        <v>179.6781</v>
      </c>
      <c r="IX9" s="162">
        <v>-187.57650000000001</v>
      </c>
      <c r="IY9" s="162">
        <v>-7.7050999999999998</v>
      </c>
      <c r="IZ9" s="162">
        <v>13.389200000000001</v>
      </c>
      <c r="JA9" s="162">
        <v>-0.44309999999999999</v>
      </c>
      <c r="JB9" s="162">
        <v>4.9320000000000004</v>
      </c>
      <c r="JC9" s="162">
        <v>-3.28</v>
      </c>
      <c r="JD9" s="162">
        <v>-0.46100000000000002</v>
      </c>
      <c r="JE9" s="162">
        <v>-0.46500000000000002</v>
      </c>
      <c r="JF9" s="162">
        <v>-1.28</v>
      </c>
      <c r="JG9" s="162">
        <v>1.68</v>
      </c>
      <c r="JH9" s="162">
        <v>-1.2784</v>
      </c>
      <c r="JI9" s="162">
        <v>-7.2923</v>
      </c>
      <c r="JJ9" s="162">
        <v>1.8172999999999999</v>
      </c>
      <c r="JK9" s="162">
        <v>0.79190000000000005</v>
      </c>
      <c r="JL9" s="162">
        <v>11.9</v>
      </c>
      <c r="JM9" s="162">
        <v>17.943000000000001</v>
      </c>
      <c r="JN9" s="162">
        <v>17.995000000000001</v>
      </c>
      <c r="JO9" s="163"/>
      <c r="JP9" s="162">
        <v>3.2677</v>
      </c>
      <c r="JQ9" s="162">
        <v>4.1708999999999996</v>
      </c>
      <c r="JR9" s="162">
        <v>3.4651999999999998</v>
      </c>
      <c r="JS9" s="162">
        <v>3.2494000000000001</v>
      </c>
      <c r="JT9" s="163"/>
      <c r="JU9" s="162">
        <v>6</v>
      </c>
      <c r="JV9" s="162">
        <v>10.3064</v>
      </c>
      <c r="JW9" s="162">
        <v>0.14000000000000001</v>
      </c>
      <c r="JX9" s="163"/>
      <c r="JY9" s="162">
        <v>-4.6101000000000001</v>
      </c>
      <c r="JZ9" s="162">
        <v>-16.9375</v>
      </c>
      <c r="KA9" s="162">
        <v>-18.728000000000002</v>
      </c>
      <c r="KB9" s="162">
        <v>0</v>
      </c>
      <c r="KC9" s="162">
        <v>13.3314</v>
      </c>
      <c r="KD9" s="162">
        <v>-14.410500000000001</v>
      </c>
      <c r="KE9" s="162">
        <v>0</v>
      </c>
      <c r="KF9" s="162">
        <v>0.9</v>
      </c>
      <c r="KG9" s="162">
        <v>-15.3</v>
      </c>
      <c r="KH9" s="162">
        <v>103.0694</v>
      </c>
      <c r="KI9" s="162">
        <v>-194.8477</v>
      </c>
    </row>
    <row r="10" spans="1:295" ht="18" customHeight="1" x14ac:dyDescent="0.25">
      <c r="A10" s="161" t="s">
        <v>72</v>
      </c>
      <c r="B10" s="161" t="s">
        <v>835</v>
      </c>
      <c r="C10" s="165">
        <v>0</v>
      </c>
      <c r="D10" s="165">
        <v>2.7421000000000002</v>
      </c>
      <c r="E10" s="165">
        <v>-8.0768000000000004</v>
      </c>
      <c r="F10" s="165">
        <v>4.3734000000000002</v>
      </c>
      <c r="G10" s="165">
        <v>11.1501</v>
      </c>
      <c r="H10" s="166"/>
      <c r="I10" s="165">
        <v>9.7538</v>
      </c>
      <c r="J10" s="166"/>
      <c r="K10" s="165">
        <v>8.8049999999999997</v>
      </c>
      <c r="L10" s="165">
        <v>2.9258999999999999</v>
      </c>
      <c r="M10" s="165">
        <v>2.5362</v>
      </c>
      <c r="N10" s="165">
        <v>-11.1</v>
      </c>
      <c r="O10" s="165">
        <v>-22</v>
      </c>
      <c r="P10" s="165">
        <v>0</v>
      </c>
      <c r="Q10" s="165">
        <v>0.82799999999999996</v>
      </c>
      <c r="R10" s="166"/>
      <c r="S10" s="165">
        <v>2.9537</v>
      </c>
      <c r="T10" s="165">
        <v>-11.2262</v>
      </c>
      <c r="U10" s="165">
        <v>3.1371000000000002</v>
      </c>
      <c r="V10" s="165">
        <v>2.9397000000000002</v>
      </c>
      <c r="W10" s="165">
        <v>5.4249000000000001</v>
      </c>
      <c r="X10" s="165">
        <v>2.6478999999999999</v>
      </c>
      <c r="Y10" s="165">
        <v>-3.4799999999999998E-2</v>
      </c>
      <c r="Z10" s="165">
        <v>2.0167999999999999</v>
      </c>
      <c r="AA10" s="166"/>
      <c r="AB10" s="165">
        <v>-1.2744</v>
      </c>
      <c r="AC10" s="165">
        <v>0</v>
      </c>
      <c r="AD10" s="165">
        <v>-0.70499999999999996</v>
      </c>
      <c r="AE10" s="165">
        <v>3.3690000000000002</v>
      </c>
      <c r="AF10" s="165">
        <v>-8.8800000000000008</v>
      </c>
      <c r="AG10" s="165">
        <v>-13.2</v>
      </c>
      <c r="AH10" s="165">
        <v>-0.89</v>
      </c>
      <c r="AI10" s="165">
        <v>0.222</v>
      </c>
      <c r="AJ10" s="166"/>
      <c r="AK10" s="165">
        <v>-17.059999999999999</v>
      </c>
      <c r="AL10" s="166"/>
      <c r="AM10" s="165">
        <v>-10.85</v>
      </c>
      <c r="AN10" s="165">
        <v>-10.86</v>
      </c>
      <c r="AO10" s="165">
        <v>5.7525000000000004</v>
      </c>
      <c r="AP10" s="165">
        <v>3.5209999999999999</v>
      </c>
      <c r="AQ10" s="165">
        <v>11.7098</v>
      </c>
      <c r="AR10" s="165">
        <v>13.6957</v>
      </c>
      <c r="AS10" s="165">
        <v>-14.7614</v>
      </c>
      <c r="AT10" s="165">
        <v>-13.526999999999999</v>
      </c>
      <c r="AU10" s="165">
        <v>-13.5396</v>
      </c>
      <c r="AV10" s="165">
        <v>17.3583</v>
      </c>
      <c r="AW10" s="165">
        <v>14.209199999999999</v>
      </c>
      <c r="AX10" s="165">
        <v>-18.321999999999999</v>
      </c>
      <c r="AY10" s="165">
        <v>-16.4696</v>
      </c>
      <c r="AZ10" s="165">
        <v>30.5198</v>
      </c>
      <c r="BA10" s="165">
        <v>35.679499999999997</v>
      </c>
      <c r="BB10" s="165">
        <v>-25.108899999999998</v>
      </c>
      <c r="BC10" s="165">
        <v>4.4177</v>
      </c>
      <c r="BD10" s="165">
        <v>-3.4</v>
      </c>
      <c r="BE10" s="165">
        <v>-3.5</v>
      </c>
      <c r="BF10" s="165">
        <v>-23.431899999999999</v>
      </c>
      <c r="BG10" s="165">
        <v>-23.5123</v>
      </c>
      <c r="BH10" s="165">
        <v>-2.4731000000000001</v>
      </c>
      <c r="BI10" s="166"/>
      <c r="BJ10" s="165">
        <v>-2.1223000000000001</v>
      </c>
      <c r="BK10" s="165">
        <v>-0.12230000000000001</v>
      </c>
      <c r="BL10" s="166"/>
      <c r="BM10" s="165">
        <v>0</v>
      </c>
      <c r="BN10" s="165">
        <v>-135.9599</v>
      </c>
      <c r="BO10" s="165">
        <v>35.401499999999999</v>
      </c>
      <c r="BP10" s="165">
        <v>35.493000000000002</v>
      </c>
      <c r="BQ10" s="165">
        <v>24.185300000000002</v>
      </c>
      <c r="BR10" s="165">
        <v>-186.09389999999999</v>
      </c>
      <c r="BS10" s="166"/>
      <c r="BT10" s="166"/>
      <c r="BU10" s="166"/>
      <c r="BV10" s="165">
        <v>7.6742999999999997</v>
      </c>
      <c r="BW10" s="165">
        <v>9.2200000000000006</v>
      </c>
      <c r="BX10" s="165">
        <v>5.81</v>
      </c>
      <c r="BY10" s="165">
        <v>-14.21</v>
      </c>
      <c r="BZ10" s="165">
        <v>-0.06</v>
      </c>
      <c r="CA10" s="165">
        <v>-13.7934</v>
      </c>
      <c r="CB10" s="165">
        <v>-14.7311</v>
      </c>
      <c r="CC10" s="165">
        <v>18.266200000000001</v>
      </c>
      <c r="CD10" s="165">
        <v>16.1859</v>
      </c>
      <c r="CE10" s="165">
        <v>33.058</v>
      </c>
      <c r="CF10" s="165">
        <v>4.5523999999999996</v>
      </c>
      <c r="CG10" s="165">
        <v>4.391</v>
      </c>
      <c r="CH10" s="165">
        <v>-2.1692</v>
      </c>
      <c r="CI10" s="166"/>
      <c r="CJ10" s="166"/>
      <c r="CK10" s="166"/>
      <c r="CL10" s="165">
        <v>-26.4</v>
      </c>
      <c r="CM10" s="165">
        <v>-24.4</v>
      </c>
      <c r="CN10" s="165">
        <v>-2.23</v>
      </c>
      <c r="CO10" s="165">
        <v>14.6798</v>
      </c>
      <c r="CP10" s="165">
        <v>15.008599999999999</v>
      </c>
      <c r="CQ10" s="165">
        <v>13.673299999999999</v>
      </c>
      <c r="CR10" s="165">
        <v>49.450299999999999</v>
      </c>
      <c r="CS10" s="165">
        <v>49.965400000000002</v>
      </c>
      <c r="CT10" s="165">
        <v>-17.1525</v>
      </c>
      <c r="CU10" s="165">
        <v>-35.742100000000001</v>
      </c>
      <c r="CV10" s="165">
        <v>-16.239599999999999</v>
      </c>
      <c r="CW10" s="165">
        <v>2.8338999999999999</v>
      </c>
      <c r="CX10" s="165">
        <v>29.15</v>
      </c>
      <c r="CY10" s="165">
        <v>16.920000000000002</v>
      </c>
      <c r="CZ10" s="165">
        <v>4.2236000000000002</v>
      </c>
      <c r="DA10" s="165">
        <v>3.1280999999999999</v>
      </c>
      <c r="DB10" s="165">
        <v>-4.18</v>
      </c>
      <c r="DC10" s="166"/>
      <c r="DD10" s="166"/>
      <c r="DE10" s="166"/>
      <c r="DF10" s="165">
        <v>-6.9762000000000004</v>
      </c>
      <c r="DG10" s="166"/>
      <c r="DH10" s="165">
        <v>-3.1585000000000001</v>
      </c>
      <c r="DI10" s="165">
        <v>-12.7</v>
      </c>
      <c r="DJ10" s="166"/>
      <c r="DK10" s="165">
        <v>-4.5911</v>
      </c>
      <c r="DL10" s="165">
        <v>-1.6831</v>
      </c>
      <c r="DM10" s="165">
        <v>10.8873</v>
      </c>
      <c r="DN10" s="165">
        <v>5.0156000000000001</v>
      </c>
      <c r="DO10" s="165">
        <v>-1.39</v>
      </c>
      <c r="DP10" s="165">
        <v>-4.09</v>
      </c>
      <c r="DQ10" s="165">
        <v>6.8045</v>
      </c>
      <c r="DR10" s="165">
        <v>6.1265999999999998</v>
      </c>
      <c r="DS10" s="165">
        <v>-3.83</v>
      </c>
      <c r="DT10" s="165">
        <v>-4.05</v>
      </c>
      <c r="DU10" s="165">
        <v>12.75</v>
      </c>
      <c r="DV10" s="165">
        <v>-3.83</v>
      </c>
      <c r="DW10" s="165">
        <v>3.0182000000000002</v>
      </c>
      <c r="DX10" s="165">
        <v>0.93640000000000001</v>
      </c>
      <c r="DY10" s="165">
        <v>-20.159500000000001</v>
      </c>
      <c r="DZ10" s="165">
        <v>-18.554500000000001</v>
      </c>
      <c r="EA10" s="166"/>
      <c r="EB10" s="165">
        <v>-13.4001</v>
      </c>
      <c r="EC10" s="165">
        <v>-16.501200000000001</v>
      </c>
      <c r="ED10" s="165">
        <v>-17.130700000000001</v>
      </c>
      <c r="EE10" s="165">
        <v>-12.9221</v>
      </c>
      <c r="EF10" s="165">
        <v>-16.512699999999999</v>
      </c>
      <c r="EG10" s="165">
        <v>-14.121</v>
      </c>
      <c r="EH10" s="165">
        <v>-120.3263</v>
      </c>
      <c r="EI10" s="165">
        <v>4.1761999999999997</v>
      </c>
      <c r="EJ10" s="166"/>
      <c r="EK10" s="165">
        <v>-8.0442</v>
      </c>
      <c r="EL10" s="165">
        <v>-7.2813999999999997</v>
      </c>
      <c r="EM10" s="165">
        <v>9.1004000000000005</v>
      </c>
      <c r="EN10" s="165">
        <v>-15.9034</v>
      </c>
      <c r="EO10" s="165">
        <v>-15.204599999999999</v>
      </c>
      <c r="EP10" s="165">
        <v>1.552</v>
      </c>
      <c r="EQ10" s="165">
        <v>-11.8726</v>
      </c>
      <c r="ER10" s="165">
        <v>-11.3087</v>
      </c>
      <c r="ES10" s="165">
        <v>0.28520000000000001</v>
      </c>
      <c r="ET10" s="165">
        <v>0</v>
      </c>
      <c r="EU10" s="165">
        <v>-2.2000000000000002</v>
      </c>
      <c r="EV10" s="165">
        <v>0.5</v>
      </c>
      <c r="EW10" s="165">
        <v>3.3656999999999999</v>
      </c>
      <c r="EX10" s="165">
        <v>-24.948899999999998</v>
      </c>
      <c r="EY10" s="165">
        <v>-17.5777</v>
      </c>
      <c r="EZ10" s="165">
        <v>-11.8559</v>
      </c>
      <c r="FA10" s="165">
        <v>10.5852</v>
      </c>
      <c r="FB10" s="165">
        <v>2.1621999999999999</v>
      </c>
      <c r="FC10" s="165">
        <v>-20.538399999999999</v>
      </c>
      <c r="FD10" s="165">
        <v>6.5350999999999999</v>
      </c>
      <c r="FE10" s="166"/>
      <c r="FF10" s="165">
        <v>6.2412999999999998</v>
      </c>
      <c r="FG10" s="165">
        <v>3.8540000000000001</v>
      </c>
      <c r="FH10" s="165">
        <v>4.3170999999999999</v>
      </c>
      <c r="FI10" s="165">
        <v>0</v>
      </c>
      <c r="FJ10" s="165">
        <v>3.8515000000000001</v>
      </c>
      <c r="FK10" s="165">
        <v>4.0189000000000004</v>
      </c>
      <c r="FL10" s="165">
        <v>12.224299999999999</v>
      </c>
      <c r="FM10" s="165">
        <v>3.5451999999999999</v>
      </c>
      <c r="FN10" s="165">
        <v>4.0787000000000004</v>
      </c>
      <c r="FO10" s="165">
        <v>20.921099999999999</v>
      </c>
      <c r="FP10" s="165">
        <v>29.674700000000001</v>
      </c>
      <c r="FQ10" s="166"/>
      <c r="FR10" s="165">
        <v>-16.2</v>
      </c>
      <c r="FS10" s="165">
        <v>-1.2043999999999999</v>
      </c>
      <c r="FT10" s="166"/>
      <c r="FU10" s="165">
        <v>0.84</v>
      </c>
      <c r="FV10" s="165">
        <v>0.51</v>
      </c>
      <c r="FW10" s="165">
        <v>-17.577400000000001</v>
      </c>
      <c r="FX10" s="166"/>
      <c r="FY10" s="165">
        <v>7.3319999999999999</v>
      </c>
      <c r="FZ10" s="165">
        <v>0.32800000000000001</v>
      </c>
      <c r="GA10" s="166"/>
      <c r="GB10" s="165">
        <v>25.62</v>
      </c>
      <c r="GC10" s="165">
        <v>-35.290100000000002</v>
      </c>
      <c r="GD10" s="165">
        <v>-26.4954</v>
      </c>
      <c r="GE10" s="165">
        <v>-1.1399999999999999</v>
      </c>
      <c r="GF10" s="165">
        <v>29.1126</v>
      </c>
      <c r="GG10" s="166"/>
      <c r="GH10" s="165">
        <v>18.985099999999999</v>
      </c>
      <c r="GI10" s="165">
        <v>-4.0313999999999997</v>
      </c>
      <c r="GJ10" s="165">
        <v>-4.2061000000000002</v>
      </c>
      <c r="GK10" s="165">
        <v>1.9614</v>
      </c>
      <c r="GL10" s="166"/>
      <c r="GM10" s="166"/>
      <c r="GN10" s="165">
        <v>-11.7714</v>
      </c>
      <c r="GO10" s="165">
        <v>-17.297999999999998</v>
      </c>
      <c r="GP10" s="165">
        <v>10.5206</v>
      </c>
      <c r="GQ10" s="165">
        <v>-22.0352</v>
      </c>
      <c r="GR10" s="165">
        <v>5.6143999999999998</v>
      </c>
      <c r="GS10" s="165">
        <v>4.3464999999999998</v>
      </c>
      <c r="GT10" s="165">
        <v>129.7003</v>
      </c>
      <c r="GU10" s="165">
        <v>-6.5583999999999998</v>
      </c>
      <c r="GV10" s="165">
        <v>-10.354200000000001</v>
      </c>
      <c r="GW10" s="165">
        <v>3.9474</v>
      </c>
      <c r="GX10" s="165">
        <v>2.7239</v>
      </c>
      <c r="GY10" s="165">
        <v>6.1460999999999997</v>
      </c>
      <c r="GZ10" s="165">
        <v>6.1157000000000004</v>
      </c>
      <c r="HA10" s="165">
        <v>2</v>
      </c>
      <c r="HB10" s="165">
        <v>-11.676399999999999</v>
      </c>
      <c r="HC10" s="165">
        <v>-9.9189000000000007</v>
      </c>
      <c r="HD10" s="165">
        <v>-5.45</v>
      </c>
      <c r="HE10" s="165">
        <v>7.9763999999999999</v>
      </c>
      <c r="HF10" s="165">
        <v>78.869900000000001</v>
      </c>
      <c r="HG10" s="165">
        <v>5.8178000000000001</v>
      </c>
      <c r="HH10" s="165">
        <v>88.463399999999993</v>
      </c>
      <c r="HI10" s="165">
        <v>-6.8613999999999997</v>
      </c>
      <c r="HJ10" s="165">
        <v>45.8812</v>
      </c>
      <c r="HK10" s="165">
        <v>-4.8061999999999996</v>
      </c>
      <c r="HL10" s="165">
        <v>-6.8151999999999999</v>
      </c>
      <c r="HM10" s="165">
        <v>0</v>
      </c>
      <c r="HN10" s="165">
        <v>0</v>
      </c>
      <c r="HO10" s="165">
        <v>31.570499999999999</v>
      </c>
      <c r="HP10" s="165">
        <v>31.084599999999998</v>
      </c>
      <c r="HQ10" s="165">
        <v>-28.700800000000001</v>
      </c>
      <c r="HR10" s="165">
        <v>-27.761500000000002</v>
      </c>
      <c r="HS10" s="165">
        <v>-2.6655000000000002</v>
      </c>
      <c r="HT10" s="165">
        <v>-2.2206999999999999</v>
      </c>
      <c r="HU10" s="165">
        <v>16.809999999999999</v>
      </c>
      <c r="HV10" s="165">
        <v>16.91</v>
      </c>
      <c r="HW10" s="165">
        <v>-16.2</v>
      </c>
      <c r="HX10" s="165">
        <v>-16.399999999999999</v>
      </c>
      <c r="HY10" s="165">
        <v>0.52829999999999999</v>
      </c>
      <c r="HZ10" s="165">
        <v>-9.68</v>
      </c>
      <c r="IA10" s="165">
        <v>11.1294</v>
      </c>
      <c r="IB10" s="165">
        <v>22.176200000000001</v>
      </c>
      <c r="IC10" s="165">
        <v>22.155899999999999</v>
      </c>
      <c r="ID10" s="165">
        <v>-19.5</v>
      </c>
      <c r="IE10" s="165">
        <v>-21</v>
      </c>
      <c r="IF10" s="165">
        <v>13</v>
      </c>
      <c r="IG10" s="165">
        <v>12.4</v>
      </c>
      <c r="IH10" s="165">
        <v>-18.350999999999999</v>
      </c>
      <c r="II10" s="165">
        <v>-18.3248</v>
      </c>
      <c r="IJ10" s="165">
        <v>-91.397900000000007</v>
      </c>
      <c r="IK10" s="165">
        <v>-17.165199999999999</v>
      </c>
      <c r="IL10" s="165">
        <v>-257.36149999999998</v>
      </c>
      <c r="IM10" s="165">
        <v>-12.018800000000001</v>
      </c>
      <c r="IN10" s="165">
        <v>-31.024999999999999</v>
      </c>
      <c r="IO10" s="165">
        <v>93.717500000000001</v>
      </c>
      <c r="IP10" s="165">
        <v>72.480500000000006</v>
      </c>
      <c r="IQ10" s="165">
        <v>99.342399999999998</v>
      </c>
      <c r="IR10" s="165">
        <v>81.887500000000003</v>
      </c>
      <c r="IS10" s="165">
        <v>23.568300000000001</v>
      </c>
      <c r="IT10" s="165">
        <v>21.8704</v>
      </c>
      <c r="IU10" s="165">
        <v>21.516500000000001</v>
      </c>
      <c r="IV10" s="165">
        <v>7.3539000000000003</v>
      </c>
      <c r="IW10" s="165">
        <v>178.28210000000001</v>
      </c>
      <c r="IX10" s="165">
        <v>-184.9579</v>
      </c>
      <c r="IY10" s="165">
        <v>-11.738300000000001</v>
      </c>
      <c r="IZ10" s="165">
        <v>14.6915</v>
      </c>
      <c r="JA10" s="165">
        <v>-0.60909999999999997</v>
      </c>
      <c r="JB10" s="165">
        <v>4.9630000000000001</v>
      </c>
      <c r="JC10" s="165">
        <v>-3.36</v>
      </c>
      <c r="JD10" s="165">
        <v>-0.34300000000000003</v>
      </c>
      <c r="JE10" s="165">
        <v>-0.34599999999999997</v>
      </c>
      <c r="JF10" s="165">
        <v>-1.28</v>
      </c>
      <c r="JG10" s="165">
        <v>1.92</v>
      </c>
      <c r="JH10" s="165">
        <v>-1.7214</v>
      </c>
      <c r="JI10" s="165">
        <v>-7.6158000000000001</v>
      </c>
      <c r="JJ10" s="165">
        <v>1.9363999999999999</v>
      </c>
      <c r="JK10" s="165">
        <v>0.73399999999999999</v>
      </c>
      <c r="JL10" s="165">
        <v>12.5</v>
      </c>
      <c r="JM10" s="165">
        <v>16.541</v>
      </c>
      <c r="JN10" s="165">
        <v>18.856000000000002</v>
      </c>
      <c r="JO10" s="166"/>
      <c r="JP10" s="166"/>
      <c r="JQ10" s="165">
        <v>4.5998999999999999</v>
      </c>
      <c r="JR10" s="165">
        <v>4.0015999999999998</v>
      </c>
      <c r="JS10" s="165">
        <v>4.1718000000000002</v>
      </c>
      <c r="JT10" s="166"/>
      <c r="JU10" s="165">
        <v>5.9</v>
      </c>
      <c r="JV10" s="165">
        <v>10.038500000000001</v>
      </c>
      <c r="JW10" s="165">
        <v>0.18</v>
      </c>
      <c r="JX10" s="166"/>
      <c r="JY10" s="165">
        <v>-4.7824</v>
      </c>
      <c r="JZ10" s="165">
        <v>-17.259899999999998</v>
      </c>
      <c r="KA10" s="165">
        <v>-18.374700000000001</v>
      </c>
      <c r="KB10" s="165">
        <v>-1.3637999999999999</v>
      </c>
      <c r="KC10" s="165">
        <v>13.230399999999999</v>
      </c>
      <c r="KD10" s="165">
        <v>-13.554500000000001</v>
      </c>
      <c r="KE10" s="165">
        <v>0</v>
      </c>
      <c r="KF10" s="165">
        <v>0.5</v>
      </c>
      <c r="KG10" s="165">
        <v>-15</v>
      </c>
      <c r="KH10" s="165">
        <v>103.8112</v>
      </c>
      <c r="KI10" s="165">
        <v>-193.7234</v>
      </c>
    </row>
    <row r="11" spans="1:295" ht="18" customHeight="1" x14ac:dyDescent="0.25">
      <c r="A11" s="161" t="s">
        <v>72</v>
      </c>
      <c r="B11" s="161" t="s">
        <v>836</v>
      </c>
      <c r="C11" s="165">
        <v>0</v>
      </c>
      <c r="D11" s="165">
        <v>2.6642999999999999</v>
      </c>
      <c r="E11" s="165">
        <v>-7.9696999999999996</v>
      </c>
      <c r="F11" s="165">
        <v>4.9379</v>
      </c>
      <c r="G11" s="165">
        <v>11.1343</v>
      </c>
      <c r="H11" s="166"/>
      <c r="I11" s="165">
        <v>9.1708999999999996</v>
      </c>
      <c r="J11" s="166"/>
      <c r="K11" s="165">
        <v>8.7394999999999996</v>
      </c>
      <c r="L11" s="165">
        <v>2.7399</v>
      </c>
      <c r="M11" s="165">
        <v>2.4567999999999999</v>
      </c>
      <c r="N11" s="165">
        <v>-8.8800000000000008</v>
      </c>
      <c r="O11" s="166"/>
      <c r="P11" s="165">
        <v>-2.2000000000000002</v>
      </c>
      <c r="Q11" s="166"/>
      <c r="R11" s="166"/>
      <c r="S11" s="165">
        <v>2.2284999999999999</v>
      </c>
      <c r="T11" s="165">
        <v>-10.5762</v>
      </c>
      <c r="U11" s="165">
        <v>3.3174000000000001</v>
      </c>
      <c r="V11" s="165">
        <v>3.0863</v>
      </c>
      <c r="W11" s="165">
        <v>5.8293999999999997</v>
      </c>
      <c r="X11" s="165">
        <v>2.8759000000000001</v>
      </c>
      <c r="Y11" s="165">
        <v>5.9499999999999997E-2</v>
      </c>
      <c r="Z11" s="165">
        <v>2.1215000000000002</v>
      </c>
      <c r="AA11" s="166"/>
      <c r="AB11" s="165">
        <v>-1.1915</v>
      </c>
      <c r="AC11" s="166"/>
      <c r="AD11" s="165">
        <v>-0.97699999999999998</v>
      </c>
      <c r="AE11" s="165">
        <v>3.895</v>
      </c>
      <c r="AF11" s="165">
        <v>-11.1</v>
      </c>
      <c r="AG11" s="165">
        <v>-13.2</v>
      </c>
      <c r="AH11" s="165">
        <v>-0.754</v>
      </c>
      <c r="AI11" s="165">
        <v>0.23100000000000001</v>
      </c>
      <c r="AJ11" s="166"/>
      <c r="AK11" s="165">
        <v>-18.41</v>
      </c>
      <c r="AL11" s="166"/>
      <c r="AM11" s="165">
        <v>-10.14</v>
      </c>
      <c r="AN11" s="165">
        <v>-10.029999999999999</v>
      </c>
      <c r="AO11" s="165">
        <v>5.3893000000000004</v>
      </c>
      <c r="AP11" s="165">
        <v>3.4565999999999999</v>
      </c>
      <c r="AQ11" s="165">
        <v>11.232900000000001</v>
      </c>
      <c r="AR11" s="165">
        <v>12.8164</v>
      </c>
      <c r="AS11" s="165">
        <v>-13.8956</v>
      </c>
      <c r="AT11" s="165">
        <v>-14.1715</v>
      </c>
      <c r="AU11" s="165">
        <v>-14.4049</v>
      </c>
      <c r="AV11" s="165">
        <v>9.7178000000000004</v>
      </c>
      <c r="AW11" s="165">
        <v>10.5573</v>
      </c>
      <c r="AX11" s="165">
        <v>-17.413699999999999</v>
      </c>
      <c r="AY11" s="165">
        <v>-16.291899999999998</v>
      </c>
      <c r="AZ11" s="165">
        <v>32.841500000000003</v>
      </c>
      <c r="BA11" s="165">
        <v>36.5548</v>
      </c>
      <c r="BB11" s="165">
        <v>-28.9876</v>
      </c>
      <c r="BC11" s="165">
        <v>5.2896999999999998</v>
      </c>
      <c r="BD11" s="165">
        <v>-3.8</v>
      </c>
      <c r="BE11" s="165">
        <v>-3.9</v>
      </c>
      <c r="BF11" s="165">
        <v>-23.032399999999999</v>
      </c>
      <c r="BG11" s="165">
        <v>-22.892800000000001</v>
      </c>
      <c r="BH11" s="165">
        <v>-1.3516999999999999</v>
      </c>
      <c r="BI11" s="166"/>
      <c r="BJ11" s="165">
        <v>-1.8152999999999999</v>
      </c>
      <c r="BK11" s="165">
        <v>-3.3700000000000001E-2</v>
      </c>
      <c r="BL11" s="166"/>
      <c r="BM11" s="166"/>
      <c r="BN11" s="165">
        <v>-139.80529999999999</v>
      </c>
      <c r="BO11" s="165">
        <v>33.692399999999999</v>
      </c>
      <c r="BP11" s="165">
        <v>33.783999999999999</v>
      </c>
      <c r="BQ11" s="165">
        <v>29.646000000000001</v>
      </c>
      <c r="BR11" s="165">
        <v>-193.1951</v>
      </c>
      <c r="BS11" s="166"/>
      <c r="BT11" s="166"/>
      <c r="BU11" s="166"/>
      <c r="BV11" s="165">
        <v>6.6463999999999999</v>
      </c>
      <c r="BW11" s="165">
        <v>9.18</v>
      </c>
      <c r="BX11" s="165">
        <v>5.51</v>
      </c>
      <c r="BY11" s="165">
        <v>-14.63</v>
      </c>
      <c r="BZ11" s="165">
        <v>-0.04</v>
      </c>
      <c r="CA11" s="165">
        <v>-14.463200000000001</v>
      </c>
      <c r="CB11" s="165">
        <v>-14.597099999999999</v>
      </c>
      <c r="CC11" s="165">
        <v>20.075800000000001</v>
      </c>
      <c r="CD11" s="165">
        <v>17.7241</v>
      </c>
      <c r="CE11" s="165">
        <v>34.658999999999999</v>
      </c>
      <c r="CF11" s="165">
        <v>3.0446</v>
      </c>
      <c r="CG11" s="165">
        <v>2.6448</v>
      </c>
      <c r="CH11" s="165">
        <v>-1.8205</v>
      </c>
      <c r="CI11" s="166"/>
      <c r="CJ11" s="166"/>
      <c r="CK11" s="166"/>
      <c r="CL11" s="165">
        <v>-26.7</v>
      </c>
      <c r="CM11" s="165">
        <v>-24.9</v>
      </c>
      <c r="CN11" s="165">
        <v>-2.14</v>
      </c>
      <c r="CO11" s="165">
        <v>12.777900000000001</v>
      </c>
      <c r="CP11" s="165">
        <v>13.5816</v>
      </c>
      <c r="CQ11" s="165">
        <v>12.028600000000001</v>
      </c>
      <c r="CR11" s="165">
        <v>50.939100000000003</v>
      </c>
      <c r="CS11" s="165">
        <v>50.0672</v>
      </c>
      <c r="CT11" s="165">
        <v>-18.172699999999999</v>
      </c>
      <c r="CU11" s="165">
        <v>-34.889600000000002</v>
      </c>
      <c r="CV11" s="165">
        <v>-16.385899999999999</v>
      </c>
      <c r="CW11" s="165">
        <v>2.6890999999999998</v>
      </c>
      <c r="CX11" s="165">
        <v>28.63</v>
      </c>
      <c r="CY11" s="165">
        <v>16.64</v>
      </c>
      <c r="CZ11" s="165">
        <v>3.9110999999999998</v>
      </c>
      <c r="DA11" s="165">
        <v>2.9327000000000001</v>
      </c>
      <c r="DB11" s="165">
        <v>-3.89</v>
      </c>
      <c r="DC11" s="166"/>
      <c r="DD11" s="166"/>
      <c r="DE11" s="166"/>
      <c r="DF11" s="165">
        <v>-7.1134000000000004</v>
      </c>
      <c r="DG11" s="166"/>
      <c r="DH11" s="165">
        <v>-3.105</v>
      </c>
      <c r="DI11" s="166"/>
      <c r="DJ11" s="166"/>
      <c r="DK11" s="165">
        <v>-4.3799000000000001</v>
      </c>
      <c r="DL11" s="165">
        <v>-1.8701000000000001</v>
      </c>
      <c r="DM11" s="165">
        <v>9.7832000000000008</v>
      </c>
      <c r="DN11" s="165">
        <v>4.4588999999999999</v>
      </c>
      <c r="DO11" s="165">
        <v>-1.57</v>
      </c>
      <c r="DP11" s="165">
        <v>-3.81</v>
      </c>
      <c r="DQ11" s="165">
        <v>7.0679999999999996</v>
      </c>
      <c r="DR11" s="165">
        <v>6.8041</v>
      </c>
      <c r="DS11" s="165">
        <v>-3.81</v>
      </c>
      <c r="DT11" s="165">
        <v>-3.89</v>
      </c>
      <c r="DU11" s="165">
        <v>12.28</v>
      </c>
      <c r="DV11" s="165">
        <v>-4.4800000000000004</v>
      </c>
      <c r="DW11" s="165">
        <v>1.5636000000000001</v>
      </c>
      <c r="DX11" s="165">
        <v>0.46360000000000001</v>
      </c>
      <c r="DY11" s="165">
        <v>-22.097300000000001</v>
      </c>
      <c r="DZ11" s="165">
        <v>-20.563600000000001</v>
      </c>
      <c r="EA11" s="166"/>
      <c r="EB11" s="165">
        <v>-15.6607</v>
      </c>
      <c r="EC11" s="165">
        <v>-18.997599999999998</v>
      </c>
      <c r="ED11" s="165">
        <v>-19.287500000000001</v>
      </c>
      <c r="EE11" s="165">
        <v>-9.3895</v>
      </c>
      <c r="EF11" s="165">
        <v>-19.287099999999999</v>
      </c>
      <c r="EG11" s="165">
        <v>-14.814</v>
      </c>
      <c r="EH11" s="165">
        <v>-126.0684</v>
      </c>
      <c r="EI11" s="165">
        <v>3.4049999999999998</v>
      </c>
      <c r="EJ11" s="166"/>
      <c r="EK11" s="165">
        <v>-8.0533999999999999</v>
      </c>
      <c r="EL11" s="165">
        <v>-7.2489999999999997</v>
      </c>
      <c r="EM11" s="165">
        <v>13.66</v>
      </c>
      <c r="EN11" s="165">
        <v>-16.582899999999999</v>
      </c>
      <c r="EO11" s="165">
        <v>-15.923400000000001</v>
      </c>
      <c r="EP11" s="165">
        <v>11.28</v>
      </c>
      <c r="EQ11" s="165">
        <v>-12.714399999999999</v>
      </c>
      <c r="ER11" s="165">
        <v>-12.3591</v>
      </c>
      <c r="ES11" s="165">
        <v>-0.70579999999999998</v>
      </c>
      <c r="ET11" s="165">
        <v>-9.6</v>
      </c>
      <c r="EU11" s="165">
        <v>-2.2799999999999998</v>
      </c>
      <c r="EV11" s="165">
        <v>3.6</v>
      </c>
      <c r="EW11" s="165">
        <v>3.4367999999999999</v>
      </c>
      <c r="EX11" s="165">
        <v>-25.5075</v>
      </c>
      <c r="EY11" s="165">
        <v>-17.474</v>
      </c>
      <c r="EZ11" s="165">
        <v>-11.9999</v>
      </c>
      <c r="FA11" s="165">
        <v>11.411199999999999</v>
      </c>
      <c r="FB11" s="165">
        <v>3.3959999999999999</v>
      </c>
      <c r="FC11" s="165">
        <v>-16.868600000000001</v>
      </c>
      <c r="FD11" s="165">
        <v>6.5210999999999997</v>
      </c>
      <c r="FE11" s="166"/>
      <c r="FF11" s="165">
        <v>6.0896999999999997</v>
      </c>
      <c r="FG11" s="165">
        <v>3.1164999999999998</v>
      </c>
      <c r="FH11" s="165">
        <v>2.76</v>
      </c>
      <c r="FI11" s="165">
        <v>0</v>
      </c>
      <c r="FJ11" s="165">
        <v>3.6840000000000002</v>
      </c>
      <c r="FK11" s="165">
        <v>3.6840000000000002</v>
      </c>
      <c r="FL11" s="165">
        <v>7.0331999999999999</v>
      </c>
      <c r="FM11" s="165">
        <v>4.4621000000000004</v>
      </c>
      <c r="FN11" s="165">
        <v>4.7504</v>
      </c>
      <c r="FO11" s="165">
        <v>15.67</v>
      </c>
      <c r="FP11" s="165">
        <v>25.838200000000001</v>
      </c>
      <c r="FQ11" s="165">
        <v>16.0366</v>
      </c>
      <c r="FR11" s="165">
        <v>-16.420000000000002</v>
      </c>
      <c r="FS11" s="165">
        <v>-1.8196000000000001</v>
      </c>
      <c r="FT11" s="165">
        <v>0.15129999999999999</v>
      </c>
      <c r="FU11" s="165">
        <v>0.78</v>
      </c>
      <c r="FV11" s="165">
        <v>0.69</v>
      </c>
      <c r="FW11" s="165">
        <v>-16.7562</v>
      </c>
      <c r="FX11" s="166"/>
      <c r="FY11" s="165">
        <v>7.3390000000000004</v>
      </c>
      <c r="FZ11" s="165">
        <v>0.33700000000000002</v>
      </c>
      <c r="GA11" s="166"/>
      <c r="GB11" s="165">
        <v>26.03</v>
      </c>
      <c r="GC11" s="165">
        <v>-33.912199999999999</v>
      </c>
      <c r="GD11" s="165">
        <v>-24.964400000000001</v>
      </c>
      <c r="GE11" s="165">
        <v>-1.88</v>
      </c>
      <c r="GF11" s="165">
        <v>29.731000000000002</v>
      </c>
      <c r="GG11" s="166"/>
      <c r="GH11" s="165">
        <v>18.567799999999998</v>
      </c>
      <c r="GI11" s="165">
        <v>-3.6673</v>
      </c>
      <c r="GJ11" s="165">
        <v>-3.9041999999999999</v>
      </c>
      <c r="GK11" s="165">
        <v>1.8773</v>
      </c>
      <c r="GL11" s="166"/>
      <c r="GM11" s="166"/>
      <c r="GN11" s="166"/>
      <c r="GO11" s="165">
        <v>-16.466200000000001</v>
      </c>
      <c r="GP11" s="165">
        <v>12.0265</v>
      </c>
      <c r="GQ11" s="165">
        <v>-22.096900000000002</v>
      </c>
      <c r="GR11" s="165">
        <v>4.4877000000000002</v>
      </c>
      <c r="GS11" s="165">
        <v>4.8712</v>
      </c>
      <c r="GT11" s="165">
        <v>120.39100000000001</v>
      </c>
      <c r="GU11" s="165">
        <v>-6.9427000000000003</v>
      </c>
      <c r="GV11" s="165">
        <v>-10.2719</v>
      </c>
      <c r="GW11" s="165">
        <v>4.1512000000000002</v>
      </c>
      <c r="GX11" s="165">
        <v>2.8066</v>
      </c>
      <c r="GY11" s="165">
        <v>6.0655999999999999</v>
      </c>
      <c r="GZ11" s="165">
        <v>6.0445000000000002</v>
      </c>
      <c r="HA11" s="166"/>
      <c r="HB11" s="165">
        <v>-10.964399999999999</v>
      </c>
      <c r="HC11" s="165">
        <v>-10.0244</v>
      </c>
      <c r="HD11" s="165">
        <v>-7.12</v>
      </c>
      <c r="HE11" s="165">
        <v>8.5671999999999997</v>
      </c>
      <c r="HF11" s="165">
        <v>77.262200000000007</v>
      </c>
      <c r="HG11" s="165">
        <v>0</v>
      </c>
      <c r="HH11" s="165">
        <v>92.005300000000005</v>
      </c>
      <c r="HI11" s="165">
        <v>-7.6223999999999998</v>
      </c>
      <c r="HJ11" s="165">
        <v>44.361899999999999</v>
      </c>
      <c r="HK11" s="165">
        <v>0</v>
      </c>
      <c r="HL11" s="165">
        <v>-5.3331999999999997</v>
      </c>
      <c r="HM11" s="165">
        <v>0</v>
      </c>
      <c r="HN11" s="165">
        <v>0</v>
      </c>
      <c r="HO11" s="166"/>
      <c r="HP11" s="166"/>
      <c r="HQ11" s="165">
        <v>-29.552299999999999</v>
      </c>
      <c r="HR11" s="165">
        <v>-28.959</v>
      </c>
      <c r="HS11" s="165">
        <v>-3.1600999999999999</v>
      </c>
      <c r="HT11" s="165">
        <v>-2.7360000000000002</v>
      </c>
      <c r="HU11" s="165">
        <v>16.829999999999998</v>
      </c>
      <c r="HV11" s="165">
        <v>16.59</v>
      </c>
      <c r="HW11" s="165">
        <v>-16.100000000000001</v>
      </c>
      <c r="HX11" s="165">
        <v>-16.100000000000001</v>
      </c>
      <c r="HY11" s="165">
        <v>0.4587</v>
      </c>
      <c r="HZ11" s="165">
        <v>-9.1999999999999993</v>
      </c>
      <c r="IA11" s="165">
        <v>11.0441</v>
      </c>
      <c r="IB11" s="165">
        <v>23.069800000000001</v>
      </c>
      <c r="IC11" s="165">
        <v>22.708300000000001</v>
      </c>
      <c r="ID11" s="166"/>
      <c r="IE11" s="165">
        <v>-20.5</v>
      </c>
      <c r="IF11" s="165">
        <v>14.5</v>
      </c>
      <c r="IG11" s="165">
        <v>13.9</v>
      </c>
      <c r="IH11" s="166"/>
      <c r="II11" s="165">
        <v>-18.296399999999998</v>
      </c>
      <c r="IJ11" s="165">
        <v>-93.667599999999993</v>
      </c>
      <c r="IK11" s="165">
        <v>-18.255600000000001</v>
      </c>
      <c r="IL11" s="165">
        <v>-260.15129999999999</v>
      </c>
      <c r="IM11" s="165">
        <v>-10.362500000000001</v>
      </c>
      <c r="IN11" s="165">
        <v>-30.4633</v>
      </c>
      <c r="IO11" s="165">
        <v>90.508099999999999</v>
      </c>
      <c r="IP11" s="165">
        <v>74.439700000000002</v>
      </c>
      <c r="IQ11" s="165">
        <v>104.9136</v>
      </c>
      <c r="IR11" s="165">
        <v>81.038700000000006</v>
      </c>
      <c r="IS11" s="165">
        <v>25.003299999999999</v>
      </c>
      <c r="IT11" s="165">
        <v>24.456499999999998</v>
      </c>
      <c r="IU11" s="165">
        <v>23.245999999999999</v>
      </c>
      <c r="IV11" s="165">
        <v>9.0627999999999993</v>
      </c>
      <c r="IW11" s="165">
        <v>175.7766</v>
      </c>
      <c r="IX11" s="165">
        <v>-187.01759999999999</v>
      </c>
      <c r="IY11" s="165">
        <v>-10.348699999999999</v>
      </c>
      <c r="IZ11" s="165">
        <v>14.6304</v>
      </c>
      <c r="JA11" s="165">
        <v>-0.44309999999999999</v>
      </c>
      <c r="JB11" s="165">
        <v>5.0069999999999997</v>
      </c>
      <c r="JC11" s="165">
        <v>-2.8</v>
      </c>
      <c r="JD11" s="165">
        <v>-0.34100000000000003</v>
      </c>
      <c r="JE11" s="165">
        <v>-0.35499999999999998</v>
      </c>
      <c r="JF11" s="165">
        <v>-1.76</v>
      </c>
      <c r="JG11" s="165">
        <v>1.68</v>
      </c>
      <c r="JH11" s="165">
        <v>-1.29</v>
      </c>
      <c r="JI11" s="165">
        <v>-7.7042999999999999</v>
      </c>
      <c r="JJ11" s="165">
        <v>3.3401999999999998</v>
      </c>
      <c r="JK11" s="165">
        <v>1.2039</v>
      </c>
      <c r="JL11" s="165">
        <v>12.1</v>
      </c>
      <c r="JM11" s="165">
        <v>17.273</v>
      </c>
      <c r="JN11" s="165">
        <v>17.100000000000001</v>
      </c>
      <c r="JO11" s="165">
        <v>2.5444</v>
      </c>
      <c r="JP11" s="165">
        <v>2.9918999999999998</v>
      </c>
      <c r="JQ11" s="165">
        <v>3.4319000000000002</v>
      </c>
      <c r="JR11" s="165">
        <v>3.6215999999999999</v>
      </c>
      <c r="JS11" s="165">
        <v>3.0295999999999998</v>
      </c>
      <c r="JT11" s="166"/>
      <c r="JU11" s="165">
        <v>5.3</v>
      </c>
      <c r="JV11" s="165">
        <v>10.8026</v>
      </c>
      <c r="JW11" s="165">
        <v>0.14000000000000001</v>
      </c>
      <c r="JX11" s="166"/>
      <c r="JY11" s="165">
        <v>-4.258</v>
      </c>
      <c r="JZ11" s="165">
        <v>-17.032699999999998</v>
      </c>
      <c r="KA11" s="165">
        <v>-19.4207</v>
      </c>
      <c r="KB11" s="165">
        <v>0</v>
      </c>
      <c r="KC11" s="165">
        <v>12.7278</v>
      </c>
      <c r="KD11" s="165">
        <v>-15.467499999999999</v>
      </c>
      <c r="KE11" s="165">
        <v>1.5709</v>
      </c>
      <c r="KF11" s="165">
        <v>1.9</v>
      </c>
      <c r="KG11" s="165">
        <v>-15</v>
      </c>
      <c r="KH11" s="165">
        <v>104.7632</v>
      </c>
      <c r="KI11" s="165">
        <v>-198.62270000000001</v>
      </c>
    </row>
    <row r="12" spans="1:295" ht="18" customHeight="1" x14ac:dyDescent="0.25">
      <c r="A12" s="161" t="s">
        <v>72</v>
      </c>
      <c r="B12" s="161" t="s">
        <v>837</v>
      </c>
      <c r="C12" s="165">
        <v>0</v>
      </c>
      <c r="D12" s="165">
        <v>2.7595000000000001</v>
      </c>
      <c r="E12" s="165">
        <v>-8.0599000000000007</v>
      </c>
      <c r="F12" s="165">
        <v>4.0225999999999997</v>
      </c>
      <c r="G12" s="165">
        <v>11.0428</v>
      </c>
      <c r="H12" s="166"/>
      <c r="I12" s="165">
        <v>8.7872000000000003</v>
      </c>
      <c r="J12" s="166"/>
      <c r="K12" s="165">
        <v>8.5640999999999998</v>
      </c>
      <c r="L12" s="165">
        <v>2.6179000000000001</v>
      </c>
      <c r="M12" s="165">
        <v>2.2652000000000001</v>
      </c>
      <c r="N12" s="165">
        <v>-11.1</v>
      </c>
      <c r="O12" s="165">
        <v>-22</v>
      </c>
      <c r="P12" s="165">
        <v>-2.2000000000000002</v>
      </c>
      <c r="Q12" s="166"/>
      <c r="R12" s="166"/>
      <c r="S12" s="165">
        <v>2.9641999999999999</v>
      </c>
      <c r="T12" s="165">
        <v>-10.4466</v>
      </c>
      <c r="U12" s="165">
        <v>3.2094</v>
      </c>
      <c r="V12" s="165">
        <v>3.0428000000000002</v>
      </c>
      <c r="W12" s="165">
        <v>5.7173999999999996</v>
      </c>
      <c r="X12" s="165">
        <v>2.8792</v>
      </c>
      <c r="Y12" s="165">
        <v>-7.1599999999999997E-2</v>
      </c>
      <c r="Z12" s="165">
        <v>2.0537000000000001</v>
      </c>
      <c r="AA12" s="166"/>
      <c r="AB12" s="165">
        <v>-1.196</v>
      </c>
      <c r="AC12" s="166"/>
      <c r="AD12" s="165">
        <v>-0.98399999999999999</v>
      </c>
      <c r="AE12" s="165">
        <v>3.87</v>
      </c>
      <c r="AF12" s="165">
        <v>-8.8800000000000008</v>
      </c>
      <c r="AG12" s="165">
        <v>-15.4</v>
      </c>
      <c r="AH12" s="165">
        <v>-0.80400000000000005</v>
      </c>
      <c r="AI12" s="165">
        <v>0.23200000000000001</v>
      </c>
      <c r="AJ12" s="166"/>
      <c r="AK12" s="165">
        <v>-17.88</v>
      </c>
      <c r="AL12" s="166"/>
      <c r="AM12" s="165">
        <v>-10.62</v>
      </c>
      <c r="AN12" s="165">
        <v>-10.5</v>
      </c>
      <c r="AO12" s="165">
        <v>5.2995999999999999</v>
      </c>
      <c r="AP12" s="165">
        <v>3.6665999999999999</v>
      </c>
      <c r="AQ12" s="165">
        <v>10.9854</v>
      </c>
      <c r="AR12" s="165">
        <v>12.816700000000001</v>
      </c>
      <c r="AS12" s="165">
        <v>-13.690300000000001</v>
      </c>
      <c r="AT12" s="165">
        <v>-14.2552</v>
      </c>
      <c r="AU12" s="165">
        <v>-14.200100000000001</v>
      </c>
      <c r="AV12" s="165">
        <v>15.494999999999999</v>
      </c>
      <c r="AW12" s="165">
        <v>15.6761</v>
      </c>
      <c r="AX12" s="165">
        <v>-18.043500000000002</v>
      </c>
      <c r="AY12" s="165">
        <v>-16.8627</v>
      </c>
      <c r="AZ12" s="165">
        <v>36.461199999999998</v>
      </c>
      <c r="BA12" s="165">
        <v>35.7667</v>
      </c>
      <c r="BB12" s="165">
        <v>-28.438199999999998</v>
      </c>
      <c r="BC12" s="165">
        <v>5.6143000000000001</v>
      </c>
      <c r="BD12" s="165">
        <v>-4.2</v>
      </c>
      <c r="BE12" s="165">
        <v>-4.0999999999999996</v>
      </c>
      <c r="BF12" s="165">
        <v>-22.776800000000001</v>
      </c>
      <c r="BG12" s="165">
        <v>-22.914300000000001</v>
      </c>
      <c r="BH12" s="165">
        <v>-1.494</v>
      </c>
      <c r="BI12" s="166"/>
      <c r="BJ12" s="165">
        <v>-1.1271</v>
      </c>
      <c r="BK12" s="165">
        <v>6.4299999999999996E-2</v>
      </c>
      <c r="BL12" s="166"/>
      <c r="BM12" s="166"/>
      <c r="BN12" s="165">
        <v>-138.67609999999999</v>
      </c>
      <c r="BO12" s="165">
        <v>34.363799999999998</v>
      </c>
      <c r="BP12" s="165">
        <v>34.363799999999998</v>
      </c>
      <c r="BQ12" s="165">
        <v>29.738299999999999</v>
      </c>
      <c r="BR12" s="165">
        <v>-190.62860000000001</v>
      </c>
      <c r="BS12" s="166"/>
      <c r="BT12" s="166"/>
      <c r="BU12" s="166"/>
      <c r="BV12" s="166"/>
      <c r="BW12" s="165">
        <v>9.1199999999999992</v>
      </c>
      <c r="BX12" s="165">
        <v>5.3</v>
      </c>
      <c r="BY12" s="165">
        <v>-15.01</v>
      </c>
      <c r="BZ12" s="165">
        <v>-0.06</v>
      </c>
      <c r="CA12" s="165">
        <v>-13.7934</v>
      </c>
      <c r="CB12" s="165">
        <v>-13.2576</v>
      </c>
      <c r="CC12" s="165">
        <v>18.665299999999998</v>
      </c>
      <c r="CD12" s="165">
        <v>17.1084</v>
      </c>
      <c r="CE12" s="165">
        <v>26.623699999999999</v>
      </c>
      <c r="CF12" s="165">
        <v>1.8606</v>
      </c>
      <c r="CG12" s="165">
        <v>2.1461000000000001</v>
      </c>
      <c r="CH12" s="165">
        <v>-1.1768000000000001</v>
      </c>
      <c r="CI12" s="166"/>
      <c r="CJ12" s="166"/>
      <c r="CK12" s="166"/>
      <c r="CL12" s="165">
        <v>-27.4</v>
      </c>
      <c r="CM12" s="165">
        <v>-25.6</v>
      </c>
      <c r="CN12" s="165">
        <v>-2.02</v>
      </c>
      <c r="CO12" s="165">
        <v>12.6557</v>
      </c>
      <c r="CP12" s="165">
        <v>13.237</v>
      </c>
      <c r="CQ12" s="165">
        <v>11.5435</v>
      </c>
      <c r="CR12" s="165">
        <v>51.1845</v>
      </c>
      <c r="CS12" s="165">
        <v>51.159599999999998</v>
      </c>
      <c r="CT12" s="165">
        <v>-16.8535</v>
      </c>
      <c r="CU12" s="165">
        <v>-35.028399999999998</v>
      </c>
      <c r="CV12" s="165">
        <v>-16.259799999999998</v>
      </c>
      <c r="CW12" s="165">
        <v>2.7324000000000002</v>
      </c>
      <c r="CX12" s="165">
        <v>27.62</v>
      </c>
      <c r="CY12" s="165">
        <v>16.23</v>
      </c>
      <c r="CZ12" s="165">
        <v>4.3799000000000001</v>
      </c>
      <c r="DA12" s="165">
        <v>3.4209999999999998</v>
      </c>
      <c r="DB12" s="165">
        <v>-4.32</v>
      </c>
      <c r="DC12" s="166"/>
      <c r="DD12" s="166"/>
      <c r="DE12" s="166"/>
      <c r="DF12" s="165">
        <v>-7.9114000000000004</v>
      </c>
      <c r="DG12" s="166"/>
      <c r="DH12" s="165">
        <v>-3.286</v>
      </c>
      <c r="DI12" s="166"/>
      <c r="DJ12" s="165">
        <v>-11.4</v>
      </c>
      <c r="DK12" s="165">
        <v>-4.1138000000000003</v>
      </c>
      <c r="DL12" s="165">
        <v>-2.2441</v>
      </c>
      <c r="DM12" s="165">
        <v>8.9946999999999999</v>
      </c>
      <c r="DN12" s="165">
        <v>4.2733999999999996</v>
      </c>
      <c r="DO12" s="165">
        <v>-1.86</v>
      </c>
      <c r="DP12" s="165">
        <v>-3.7</v>
      </c>
      <c r="DQ12" s="165">
        <v>6.7115</v>
      </c>
      <c r="DR12" s="165">
        <v>5.5616000000000003</v>
      </c>
      <c r="DS12" s="165">
        <v>-3.92</v>
      </c>
      <c r="DT12" s="165">
        <v>-4</v>
      </c>
      <c r="DU12" s="165">
        <v>12.15</v>
      </c>
      <c r="DV12" s="165">
        <v>-5.14</v>
      </c>
      <c r="DW12" s="165">
        <v>3.1636000000000002</v>
      </c>
      <c r="DX12" s="165">
        <v>1.4455</v>
      </c>
      <c r="DY12" s="165">
        <v>-19.635899999999999</v>
      </c>
      <c r="DZ12" s="165">
        <v>-19.100000000000001</v>
      </c>
      <c r="EA12" s="166"/>
      <c r="EB12" s="165">
        <v>-14.628500000000001</v>
      </c>
      <c r="EC12" s="165">
        <v>-18.807200000000002</v>
      </c>
      <c r="ED12" s="165">
        <v>-18.3414</v>
      </c>
      <c r="EE12" s="165">
        <v>-15.9472</v>
      </c>
      <c r="EF12" s="165">
        <v>-18.741599999999998</v>
      </c>
      <c r="EG12" s="165">
        <v>-14.773999999999999</v>
      </c>
      <c r="EH12" s="165">
        <v>-128.28720000000001</v>
      </c>
      <c r="EI12" s="165">
        <v>1.3708</v>
      </c>
      <c r="EJ12" s="166"/>
      <c r="EK12" s="165">
        <v>-8.3031000000000006</v>
      </c>
      <c r="EL12" s="165">
        <v>-7.2422000000000004</v>
      </c>
      <c r="EM12" s="165">
        <v>18.184100000000001</v>
      </c>
      <c r="EN12" s="165">
        <v>-14.583399999999999</v>
      </c>
      <c r="EO12" s="165">
        <v>-12.8073</v>
      </c>
      <c r="EP12" s="165">
        <v>-0.51600000000000001</v>
      </c>
      <c r="EQ12" s="165">
        <v>-11.4011</v>
      </c>
      <c r="ER12" s="165">
        <v>-11.053000000000001</v>
      </c>
      <c r="ES12" s="165">
        <v>0.20130000000000001</v>
      </c>
      <c r="ET12" s="165">
        <v>0</v>
      </c>
      <c r="EU12" s="165">
        <v>0</v>
      </c>
      <c r="EV12" s="165">
        <v>-6.4</v>
      </c>
      <c r="EW12" s="165">
        <v>3.2953999999999999</v>
      </c>
      <c r="EX12" s="165">
        <v>-22.257300000000001</v>
      </c>
      <c r="EY12" s="165">
        <v>-17.686599999999999</v>
      </c>
      <c r="EZ12" s="165">
        <v>-12.0444</v>
      </c>
      <c r="FA12" s="165">
        <v>10.6678</v>
      </c>
      <c r="FB12" s="165">
        <v>2.7166000000000001</v>
      </c>
      <c r="FC12" s="165">
        <v>-25.383099999999999</v>
      </c>
      <c r="FD12" s="165">
        <v>6.6558000000000002</v>
      </c>
      <c r="FE12" s="166"/>
      <c r="FF12" s="165">
        <v>6.1924000000000001</v>
      </c>
      <c r="FG12" s="165">
        <v>2.7029999999999998</v>
      </c>
      <c r="FH12" s="165">
        <v>4.0766999999999998</v>
      </c>
      <c r="FI12" s="165">
        <v>0</v>
      </c>
      <c r="FJ12" s="165">
        <v>3.0142000000000002</v>
      </c>
      <c r="FK12" s="165">
        <v>2.5118</v>
      </c>
      <c r="FL12" s="165">
        <v>8.3727999999999998</v>
      </c>
      <c r="FM12" s="165">
        <v>2.4922</v>
      </c>
      <c r="FN12" s="165">
        <v>2.6231</v>
      </c>
      <c r="FO12" s="165">
        <v>18.402999999999999</v>
      </c>
      <c r="FP12" s="165">
        <v>26.861599999999999</v>
      </c>
      <c r="FQ12" s="165">
        <v>18.2486</v>
      </c>
      <c r="FR12" s="165">
        <v>-15.14</v>
      </c>
      <c r="FS12" s="165">
        <v>-1.512</v>
      </c>
      <c r="FT12" s="165">
        <v>0.16500000000000001</v>
      </c>
      <c r="FU12" s="165">
        <v>0.92</v>
      </c>
      <c r="FV12" s="165">
        <v>-0.31</v>
      </c>
      <c r="FW12" s="165">
        <v>-17.129899999999999</v>
      </c>
      <c r="FX12" s="166"/>
      <c r="FY12" s="165">
        <v>7.3819999999999997</v>
      </c>
      <c r="FZ12" s="165">
        <v>0.33300000000000002</v>
      </c>
      <c r="GA12" s="166"/>
      <c r="GB12" s="165">
        <v>25.61</v>
      </c>
      <c r="GC12" s="165">
        <v>-34.099200000000003</v>
      </c>
      <c r="GD12" s="165">
        <v>-26.055099999999999</v>
      </c>
      <c r="GE12" s="165">
        <v>-1.86</v>
      </c>
      <c r="GF12" s="165">
        <v>28.835999999999999</v>
      </c>
      <c r="GG12" s="165">
        <v>-0.1</v>
      </c>
      <c r="GH12" s="165">
        <v>18.5609</v>
      </c>
      <c r="GI12" s="165">
        <v>-3.6322000000000001</v>
      </c>
      <c r="GJ12" s="165">
        <v>-3.7559</v>
      </c>
      <c r="GK12" s="165">
        <v>1.8496999999999999</v>
      </c>
      <c r="GL12" s="166"/>
      <c r="GM12" s="166"/>
      <c r="GN12" s="165">
        <v>-11.561400000000001</v>
      </c>
      <c r="GO12" s="165">
        <v>-16.016999999999999</v>
      </c>
      <c r="GP12" s="165">
        <v>11.7546</v>
      </c>
      <c r="GQ12" s="166"/>
      <c r="GR12" s="165">
        <v>5.2262000000000004</v>
      </c>
      <c r="GS12" s="165">
        <v>5.6464999999999996</v>
      </c>
      <c r="GT12" s="165">
        <v>122.7441</v>
      </c>
      <c r="GU12" s="165">
        <v>-7.18</v>
      </c>
      <c r="GV12" s="165">
        <v>-10.467499999999999</v>
      </c>
      <c r="GW12" s="165">
        <v>4.4781000000000004</v>
      </c>
      <c r="GX12" s="165">
        <v>3.2921999999999998</v>
      </c>
      <c r="GY12" s="165">
        <v>5.9923000000000002</v>
      </c>
      <c r="GZ12" s="165">
        <v>5.9813000000000001</v>
      </c>
      <c r="HA12" s="165">
        <v>3</v>
      </c>
      <c r="HB12" s="165">
        <v>-12.2821</v>
      </c>
      <c r="HC12" s="165">
        <v>-10.1022</v>
      </c>
      <c r="HD12" s="165">
        <v>-7.12</v>
      </c>
      <c r="HE12" s="165">
        <v>12.7293</v>
      </c>
      <c r="HF12" s="165">
        <v>84.0685</v>
      </c>
      <c r="HG12" s="165">
        <v>0</v>
      </c>
      <c r="HH12" s="165">
        <v>87.197199999999995</v>
      </c>
      <c r="HI12" s="165">
        <v>-7.1124999999999998</v>
      </c>
      <c r="HJ12" s="165">
        <v>44.740499999999997</v>
      </c>
      <c r="HK12" s="165">
        <v>0</v>
      </c>
      <c r="HL12" s="165">
        <v>-5.8146000000000004</v>
      </c>
      <c r="HM12" s="165">
        <v>0</v>
      </c>
      <c r="HN12" s="165">
        <v>0</v>
      </c>
      <c r="HO12" s="166"/>
      <c r="HP12" s="166"/>
      <c r="HQ12" s="165">
        <v>-31.7441</v>
      </c>
      <c r="HR12" s="165">
        <v>-31.145299999999999</v>
      </c>
      <c r="HS12" s="165">
        <v>-3.6762999999999999</v>
      </c>
      <c r="HT12" s="165">
        <v>-3.2029999999999998</v>
      </c>
      <c r="HU12" s="165">
        <v>18.899999999999999</v>
      </c>
      <c r="HV12" s="165">
        <v>18.77</v>
      </c>
      <c r="HW12" s="165">
        <v>-17.2</v>
      </c>
      <c r="HX12" s="165">
        <v>-16.8</v>
      </c>
      <c r="HY12" s="165">
        <v>0.47520000000000001</v>
      </c>
      <c r="HZ12" s="165">
        <v>-9.1999999999999993</v>
      </c>
      <c r="IA12" s="165">
        <v>26.276399999999999</v>
      </c>
      <c r="IB12" s="165">
        <v>14.508100000000001</v>
      </c>
      <c r="IC12" s="165">
        <v>14.3444</v>
      </c>
      <c r="ID12" s="165">
        <v>-19.5</v>
      </c>
      <c r="IE12" s="165">
        <v>-20.100000000000001</v>
      </c>
      <c r="IF12" s="165">
        <v>16.2</v>
      </c>
      <c r="IG12" s="165">
        <v>15.7</v>
      </c>
      <c r="IH12" s="165">
        <v>-18.607199999999999</v>
      </c>
      <c r="II12" s="165">
        <v>-18.521000000000001</v>
      </c>
      <c r="IJ12" s="165">
        <v>-91.488299999999995</v>
      </c>
      <c r="IK12" s="165">
        <v>-16.9817</v>
      </c>
      <c r="IL12" s="165">
        <v>-256.56900000000002</v>
      </c>
      <c r="IM12" s="165">
        <v>-13.018800000000001</v>
      </c>
      <c r="IN12" s="165">
        <v>-31.132300000000001</v>
      </c>
      <c r="IO12" s="165">
        <v>91.967299999999994</v>
      </c>
      <c r="IP12" s="165">
        <v>74.706800000000001</v>
      </c>
      <c r="IQ12" s="165">
        <v>115.2302</v>
      </c>
      <c r="IR12" s="165">
        <v>86.765699999999995</v>
      </c>
      <c r="IS12" s="165">
        <v>24.883099999999999</v>
      </c>
      <c r="IT12" s="165">
        <v>21.950199999999999</v>
      </c>
      <c r="IU12" s="165">
        <v>20.200800000000001</v>
      </c>
      <c r="IV12" s="165">
        <v>-6.0506000000000002</v>
      </c>
      <c r="IW12" s="165">
        <v>176.56610000000001</v>
      </c>
      <c r="IX12" s="165">
        <v>-190.06950000000001</v>
      </c>
      <c r="IY12" s="165">
        <v>-16.206499999999998</v>
      </c>
      <c r="IZ12" s="165">
        <v>21.920999999999999</v>
      </c>
      <c r="JA12" s="165">
        <v>-1.2415</v>
      </c>
      <c r="JB12" s="165">
        <v>5.2549999999999999</v>
      </c>
      <c r="JC12" s="165">
        <v>-2.88</v>
      </c>
      <c r="JD12" s="165">
        <v>-0.41699999999999998</v>
      </c>
      <c r="JE12" s="165">
        <v>-0.42099999999999999</v>
      </c>
      <c r="JF12" s="165">
        <v>-1.84</v>
      </c>
      <c r="JG12" s="165">
        <v>1.52</v>
      </c>
      <c r="JH12" s="165">
        <v>-1.4065000000000001</v>
      </c>
      <c r="JI12" s="165">
        <v>-7.0877999999999997</v>
      </c>
      <c r="JJ12" s="165">
        <v>2.9312999999999998</v>
      </c>
      <c r="JK12" s="165">
        <v>0.35249999999999998</v>
      </c>
      <c r="JL12" s="165">
        <v>10.1</v>
      </c>
      <c r="JM12" s="165">
        <v>15.119</v>
      </c>
      <c r="JN12" s="165">
        <v>15.513999999999999</v>
      </c>
      <c r="JO12" s="166"/>
      <c r="JP12" s="166"/>
      <c r="JQ12" s="165">
        <v>4.5381</v>
      </c>
      <c r="JR12" s="165">
        <v>3.0831</v>
      </c>
      <c r="JS12" s="165">
        <v>3.0823</v>
      </c>
      <c r="JT12" s="166"/>
      <c r="JU12" s="165">
        <v>5</v>
      </c>
      <c r="JV12" s="165">
        <v>9.7466000000000008</v>
      </c>
      <c r="JW12" s="165">
        <v>0.11</v>
      </c>
      <c r="JX12" s="166"/>
      <c r="JY12" s="165">
        <v>-2.5823</v>
      </c>
      <c r="JZ12" s="165">
        <v>-16.963799999999999</v>
      </c>
      <c r="KA12" s="165">
        <v>-19.3291</v>
      </c>
      <c r="KB12" s="165">
        <v>0</v>
      </c>
      <c r="KC12" s="165">
        <v>13.4903</v>
      </c>
      <c r="KD12" s="165">
        <v>-15.695499999999999</v>
      </c>
      <c r="KE12" s="165">
        <v>1.5624</v>
      </c>
      <c r="KF12" s="165">
        <v>2.2000000000000002</v>
      </c>
      <c r="KG12" s="165">
        <v>-16.2</v>
      </c>
      <c r="KH12" s="165">
        <v>103.70650000000001</v>
      </c>
      <c r="KI12" s="165">
        <v>-200.3759</v>
      </c>
    </row>
    <row r="13" spans="1:295" ht="18" customHeight="1" x14ac:dyDescent="0.25">
      <c r="A13" s="161" t="s">
        <v>72</v>
      </c>
      <c r="B13" s="161" t="s">
        <v>838</v>
      </c>
      <c r="C13" s="165">
        <v>0</v>
      </c>
      <c r="D13" s="165">
        <v>2.9049999999999998</v>
      </c>
      <c r="E13" s="165">
        <v>-8.2875999999999994</v>
      </c>
      <c r="F13" s="165">
        <v>5.0213999999999999</v>
      </c>
      <c r="G13" s="165">
        <v>11.1374</v>
      </c>
      <c r="H13" s="166"/>
      <c r="I13" s="165">
        <v>8.6533999999999995</v>
      </c>
      <c r="J13" s="166"/>
      <c r="K13" s="165">
        <v>8.4977</v>
      </c>
      <c r="L13" s="165">
        <v>2.5318999999999998</v>
      </c>
      <c r="M13" s="165">
        <v>2.1501999999999999</v>
      </c>
      <c r="N13" s="165">
        <v>-11.1</v>
      </c>
      <c r="O13" s="165">
        <v>-19.8</v>
      </c>
      <c r="P13" s="166"/>
      <c r="Q13" s="166"/>
      <c r="R13" s="166"/>
      <c r="S13" s="165">
        <v>3.2002000000000002</v>
      </c>
      <c r="T13" s="165">
        <v>-9.4947999999999997</v>
      </c>
      <c r="U13" s="165">
        <v>2.8411</v>
      </c>
      <c r="V13" s="165">
        <v>2.5491000000000001</v>
      </c>
      <c r="W13" s="165">
        <v>4.8651999999999997</v>
      </c>
      <c r="X13" s="165">
        <v>3.1031</v>
      </c>
      <c r="Y13" s="165">
        <v>5.2900000000000003E-2</v>
      </c>
      <c r="Z13" s="165">
        <v>1.2546999999999999</v>
      </c>
      <c r="AA13" s="166"/>
      <c r="AB13" s="165">
        <v>-1.2985</v>
      </c>
      <c r="AC13" s="165">
        <v>0</v>
      </c>
      <c r="AD13" s="165">
        <v>-1.1060000000000001</v>
      </c>
      <c r="AE13" s="165">
        <v>3.9049999999999998</v>
      </c>
      <c r="AF13" s="165">
        <v>-11.1</v>
      </c>
      <c r="AG13" s="165">
        <v>-15.4</v>
      </c>
      <c r="AH13" s="165">
        <v>-0.79900000000000004</v>
      </c>
      <c r="AI13" s="165">
        <v>0.23400000000000001</v>
      </c>
      <c r="AJ13" s="166"/>
      <c r="AK13" s="165">
        <v>-19.07</v>
      </c>
      <c r="AL13" s="165">
        <v>-10</v>
      </c>
      <c r="AM13" s="165">
        <v>-10.07</v>
      </c>
      <c r="AN13" s="165">
        <v>-10.029999999999999</v>
      </c>
      <c r="AO13" s="165">
        <v>5.3571999999999997</v>
      </c>
      <c r="AP13" s="165">
        <v>3.5143</v>
      </c>
      <c r="AQ13" s="165">
        <v>11.0928</v>
      </c>
      <c r="AR13" s="165">
        <v>12.74</v>
      </c>
      <c r="AS13" s="165">
        <v>-13.143000000000001</v>
      </c>
      <c r="AT13" s="165">
        <v>-13.9863</v>
      </c>
      <c r="AU13" s="165">
        <v>-14.0646</v>
      </c>
      <c r="AV13" s="165">
        <v>-0.72070000000000001</v>
      </c>
      <c r="AW13" s="165">
        <v>-0.61880000000000002</v>
      </c>
      <c r="AX13" s="165">
        <v>-15.770300000000001</v>
      </c>
      <c r="AY13" s="165">
        <v>-14.289199999999999</v>
      </c>
      <c r="AZ13" s="165">
        <v>25.903600000000001</v>
      </c>
      <c r="BA13" s="165">
        <v>26.946300000000001</v>
      </c>
      <c r="BB13" s="165">
        <v>-26.941700000000001</v>
      </c>
      <c r="BC13" s="165">
        <v>6.8956</v>
      </c>
      <c r="BD13" s="165">
        <v>-4.7</v>
      </c>
      <c r="BE13" s="165">
        <v>-4.7</v>
      </c>
      <c r="BF13" s="165">
        <v>-24.540400000000002</v>
      </c>
      <c r="BG13" s="165">
        <v>-24.635999999999999</v>
      </c>
      <c r="BH13" s="165">
        <v>-1.5074000000000001</v>
      </c>
      <c r="BI13" s="166"/>
      <c r="BJ13" s="165">
        <v>-2.5449999999999999</v>
      </c>
      <c r="BK13" s="165">
        <v>-0.1163</v>
      </c>
      <c r="BL13" s="166"/>
      <c r="BM13" s="166"/>
      <c r="BN13" s="165">
        <v>-147.4349</v>
      </c>
      <c r="BO13" s="165">
        <v>34.8521</v>
      </c>
      <c r="BP13" s="165">
        <v>35.096299999999999</v>
      </c>
      <c r="BQ13" s="165">
        <v>34.747500000000002</v>
      </c>
      <c r="BR13" s="165">
        <v>-198.78800000000001</v>
      </c>
      <c r="BS13" s="166"/>
      <c r="BT13" s="166"/>
      <c r="BU13" s="166"/>
      <c r="BV13" s="165">
        <v>5.5087000000000002</v>
      </c>
      <c r="BW13" s="165">
        <v>8.99</v>
      </c>
      <c r="BX13" s="165">
        <v>5.45</v>
      </c>
      <c r="BY13" s="165">
        <v>-15.68</v>
      </c>
      <c r="BZ13" s="165">
        <v>-0.52</v>
      </c>
      <c r="CA13" s="165">
        <v>-14.865</v>
      </c>
      <c r="CB13" s="165">
        <v>-14.865</v>
      </c>
      <c r="CC13" s="165">
        <v>20.2134</v>
      </c>
      <c r="CD13" s="165">
        <v>18.648599999999998</v>
      </c>
      <c r="CE13" s="165">
        <v>26.064499999999999</v>
      </c>
      <c r="CF13" s="165">
        <v>2.9169</v>
      </c>
      <c r="CG13" s="165">
        <v>2.899</v>
      </c>
      <c r="CH13" s="165">
        <v>-2.5781000000000001</v>
      </c>
      <c r="CI13" s="166"/>
      <c r="CJ13" s="166"/>
      <c r="CK13" s="166"/>
      <c r="CL13" s="165">
        <v>-29.6</v>
      </c>
      <c r="CM13" s="165">
        <v>-27.5</v>
      </c>
      <c r="CN13" s="165">
        <v>-1.88</v>
      </c>
      <c r="CO13" s="165">
        <v>11.435</v>
      </c>
      <c r="CP13" s="165">
        <v>12.095599999999999</v>
      </c>
      <c r="CQ13" s="165">
        <v>10.543100000000001</v>
      </c>
      <c r="CR13" s="165">
        <v>54.0349</v>
      </c>
      <c r="CS13" s="165">
        <v>54.259599999999999</v>
      </c>
      <c r="CT13" s="165">
        <v>-19.057099999999998</v>
      </c>
      <c r="CU13" s="165">
        <v>-37.009399999999999</v>
      </c>
      <c r="CV13" s="165">
        <v>-18.037199999999999</v>
      </c>
      <c r="CW13" s="165">
        <v>2.8241000000000001</v>
      </c>
      <c r="CX13" s="165">
        <v>27.07</v>
      </c>
      <c r="CY13" s="165">
        <v>16.12</v>
      </c>
      <c r="CZ13" s="165">
        <v>3.7549000000000001</v>
      </c>
      <c r="DA13" s="165">
        <v>2.8351000000000002</v>
      </c>
      <c r="DB13" s="165">
        <v>-4</v>
      </c>
      <c r="DC13" s="166"/>
      <c r="DD13" s="166"/>
      <c r="DE13" s="166"/>
      <c r="DF13" s="165">
        <v>-7.8773999999999997</v>
      </c>
      <c r="DG13" s="166"/>
      <c r="DH13" s="165">
        <v>-2.9226999999999999</v>
      </c>
      <c r="DI13" s="166"/>
      <c r="DJ13" s="166"/>
      <c r="DK13" s="165">
        <v>-3.9550999999999998</v>
      </c>
      <c r="DL13" s="165">
        <v>-2.4310999999999998</v>
      </c>
      <c r="DM13" s="165">
        <v>8.6791999999999998</v>
      </c>
      <c r="DN13" s="165">
        <v>3.9022999999999999</v>
      </c>
      <c r="DO13" s="165">
        <v>-2.0299999999999998</v>
      </c>
      <c r="DP13" s="165">
        <v>-3.53</v>
      </c>
      <c r="DQ13" s="165">
        <v>6.665</v>
      </c>
      <c r="DR13" s="165">
        <v>6.7165999999999997</v>
      </c>
      <c r="DS13" s="165">
        <v>-3.81</v>
      </c>
      <c r="DT13" s="165">
        <v>-3.86</v>
      </c>
      <c r="DU13" s="165">
        <v>11.66</v>
      </c>
      <c r="DV13" s="165">
        <v>-5.49</v>
      </c>
      <c r="DW13" s="165">
        <v>3.9091</v>
      </c>
      <c r="DX13" s="165">
        <v>1.6273</v>
      </c>
      <c r="DY13" s="165">
        <v>-21.1708</v>
      </c>
      <c r="DZ13" s="165">
        <v>-20.0091</v>
      </c>
      <c r="EA13" s="166"/>
      <c r="EB13" s="165">
        <v>-16.634899999999998</v>
      </c>
      <c r="EC13" s="165">
        <v>-19.818000000000001</v>
      </c>
      <c r="ED13" s="165">
        <v>-19.815999999999999</v>
      </c>
      <c r="EE13" s="165">
        <v>-16.999400000000001</v>
      </c>
      <c r="EF13" s="165">
        <v>-21.415099999999999</v>
      </c>
      <c r="EG13" s="165">
        <v>-14.468</v>
      </c>
      <c r="EH13" s="165">
        <v>-133.26580000000001</v>
      </c>
      <c r="EI13" s="165">
        <v>2.762</v>
      </c>
      <c r="EJ13" s="166"/>
      <c r="EK13" s="165">
        <v>-8.3142999999999994</v>
      </c>
      <c r="EL13" s="165">
        <v>-7.4710999999999999</v>
      </c>
      <c r="EM13" s="165">
        <v>13.0083</v>
      </c>
      <c r="EN13" s="165">
        <v>-10.354900000000001</v>
      </c>
      <c r="EO13" s="165">
        <v>-9.9921000000000006</v>
      </c>
      <c r="EP13" s="165">
        <v>-12.804</v>
      </c>
      <c r="EQ13" s="165">
        <v>-12.790100000000001</v>
      </c>
      <c r="ER13" s="165">
        <v>-12.479900000000001</v>
      </c>
      <c r="ES13" s="165">
        <v>1.3551</v>
      </c>
      <c r="ET13" s="165">
        <v>0</v>
      </c>
      <c r="EU13" s="165">
        <v>0</v>
      </c>
      <c r="EV13" s="165">
        <v>0</v>
      </c>
      <c r="EW13" s="165">
        <v>3.4731999999999998</v>
      </c>
      <c r="EX13" s="165">
        <v>-13.922499999999999</v>
      </c>
      <c r="EY13" s="165">
        <v>-17.132000000000001</v>
      </c>
      <c r="EZ13" s="165">
        <v>-11.4497</v>
      </c>
      <c r="FA13" s="165">
        <v>9.5907</v>
      </c>
      <c r="FB13" s="165">
        <v>4.2594000000000003</v>
      </c>
      <c r="FC13" s="165">
        <v>-22.195</v>
      </c>
      <c r="FD13" s="165">
        <v>6.5701000000000001</v>
      </c>
      <c r="FE13" s="166"/>
      <c r="FF13" s="165">
        <v>6.2137000000000002</v>
      </c>
      <c r="FG13" s="165">
        <v>3.1541000000000001</v>
      </c>
      <c r="FH13" s="165">
        <v>3.6753999999999998</v>
      </c>
      <c r="FI13" s="165">
        <v>0</v>
      </c>
      <c r="FJ13" s="165">
        <v>3.0142000000000002</v>
      </c>
      <c r="FK13" s="165">
        <v>2.5118</v>
      </c>
      <c r="FL13" s="165">
        <v>6.8657000000000004</v>
      </c>
      <c r="FM13" s="165">
        <v>3.3429000000000002</v>
      </c>
      <c r="FN13" s="165">
        <v>3.3553999999999999</v>
      </c>
      <c r="FO13" s="165">
        <v>17.3353</v>
      </c>
      <c r="FP13" s="165">
        <v>25.587399999999999</v>
      </c>
      <c r="FQ13" s="165">
        <v>16.500499999999999</v>
      </c>
      <c r="FR13" s="166"/>
      <c r="FS13" s="165">
        <v>-2.0137</v>
      </c>
      <c r="FT13" s="166"/>
      <c r="FU13" s="165">
        <v>0.91</v>
      </c>
      <c r="FV13" s="165">
        <v>0.87</v>
      </c>
      <c r="FW13" s="165">
        <v>-17.124400000000001</v>
      </c>
      <c r="FX13" s="166"/>
      <c r="FY13" s="165">
        <v>7.1980000000000004</v>
      </c>
      <c r="FZ13" s="165">
        <v>0.33800000000000002</v>
      </c>
      <c r="GA13" s="166"/>
      <c r="GB13" s="165">
        <v>25.71</v>
      </c>
      <c r="GC13" s="165">
        <v>-35.199199999999998</v>
      </c>
      <c r="GD13" s="165">
        <v>-26.430099999999999</v>
      </c>
      <c r="GE13" s="165">
        <v>-1.69</v>
      </c>
      <c r="GF13" s="165">
        <v>28.581900000000001</v>
      </c>
      <c r="GG13" s="166"/>
      <c r="GH13" s="165">
        <v>18.2712</v>
      </c>
      <c r="GI13" s="165">
        <v>-3.2501000000000002</v>
      </c>
      <c r="GJ13" s="165">
        <v>-3.4771999999999998</v>
      </c>
      <c r="GK13" s="165">
        <v>1.7911999999999999</v>
      </c>
      <c r="GL13" s="166"/>
      <c r="GM13" s="166"/>
      <c r="GN13" s="165">
        <v>-12.160500000000001</v>
      </c>
      <c r="GO13" s="165">
        <v>-16.981000000000002</v>
      </c>
      <c r="GP13" s="165">
        <v>12.1972</v>
      </c>
      <c r="GQ13" s="165">
        <v>-21.760100000000001</v>
      </c>
      <c r="GR13" s="165">
        <v>5.8558000000000003</v>
      </c>
      <c r="GS13" s="165">
        <v>5.4442000000000004</v>
      </c>
      <c r="GT13" s="165">
        <v>115.9721</v>
      </c>
      <c r="GU13" s="165">
        <v>-7.5235000000000003</v>
      </c>
      <c r="GV13" s="165">
        <v>-10.621600000000001</v>
      </c>
      <c r="GW13" s="165">
        <v>4.8208000000000002</v>
      </c>
      <c r="GX13" s="165">
        <v>3.0607000000000002</v>
      </c>
      <c r="GY13" s="165">
        <v>5.9557000000000002</v>
      </c>
      <c r="GZ13" s="165">
        <v>5.9970999999999997</v>
      </c>
      <c r="HA13" s="166"/>
      <c r="HB13" s="165">
        <v>-10.619</v>
      </c>
      <c r="HC13" s="165">
        <v>-9.5508000000000006</v>
      </c>
      <c r="HD13" s="165">
        <v>-9.2200000000000006</v>
      </c>
      <c r="HE13" s="165">
        <v>11.2204</v>
      </c>
      <c r="HF13" s="165">
        <v>84.188400000000001</v>
      </c>
      <c r="HG13" s="165">
        <v>-4.2336</v>
      </c>
      <c r="HH13" s="165">
        <v>90.937899999999999</v>
      </c>
      <c r="HI13" s="165">
        <v>-6.5949</v>
      </c>
      <c r="HJ13" s="165">
        <v>45.0182</v>
      </c>
      <c r="HK13" s="165">
        <v>0</v>
      </c>
      <c r="HL13" s="165">
        <v>-6.0925000000000002</v>
      </c>
      <c r="HM13" s="165">
        <v>0</v>
      </c>
      <c r="HN13" s="165">
        <v>0</v>
      </c>
      <c r="HO13" s="166"/>
      <c r="HP13" s="166"/>
      <c r="HQ13" s="165">
        <v>-32.0792</v>
      </c>
      <c r="HR13" s="165">
        <v>-31.447500000000002</v>
      </c>
      <c r="HS13" s="165">
        <v>-3.6202999999999999</v>
      </c>
      <c r="HT13" s="165">
        <v>-3.7202999999999999</v>
      </c>
      <c r="HU13" s="165">
        <v>18.739999999999998</v>
      </c>
      <c r="HV13" s="165">
        <v>18.45</v>
      </c>
      <c r="HW13" s="165">
        <v>-15.9</v>
      </c>
      <c r="HX13" s="165">
        <v>-16.5</v>
      </c>
      <c r="HY13" s="165">
        <v>0.37080000000000002</v>
      </c>
      <c r="HZ13" s="165">
        <v>-7.76</v>
      </c>
      <c r="IA13" s="165">
        <v>23.220099999999999</v>
      </c>
      <c r="IB13" s="165">
        <v>13.9239</v>
      </c>
      <c r="IC13" s="165">
        <v>13.591200000000001</v>
      </c>
      <c r="ID13" s="165">
        <v>-19.5</v>
      </c>
      <c r="IE13" s="165">
        <v>-20.9</v>
      </c>
      <c r="IF13" s="165">
        <v>16.3</v>
      </c>
      <c r="IG13" s="165">
        <v>15.7</v>
      </c>
      <c r="IH13" s="166"/>
      <c r="II13" s="165">
        <v>-18.5121</v>
      </c>
      <c r="IJ13" s="165">
        <v>-98.665800000000004</v>
      </c>
      <c r="IK13" s="165">
        <v>-21.830100000000002</v>
      </c>
      <c r="IL13" s="165">
        <v>-260.94720000000001</v>
      </c>
      <c r="IM13" s="165">
        <v>-7.8247</v>
      </c>
      <c r="IN13" s="165">
        <v>-32.284700000000001</v>
      </c>
      <c r="IO13" s="165">
        <v>88.703199999999995</v>
      </c>
      <c r="IP13" s="165">
        <v>79.866100000000003</v>
      </c>
      <c r="IQ13" s="165">
        <v>113.5004</v>
      </c>
      <c r="IR13" s="165">
        <v>83.819100000000006</v>
      </c>
      <c r="IS13" s="165">
        <v>21.924700000000001</v>
      </c>
      <c r="IT13" s="165">
        <v>21.254100000000001</v>
      </c>
      <c r="IU13" s="165">
        <v>19.3566</v>
      </c>
      <c r="IV13" s="165">
        <v>-5.4367000000000001</v>
      </c>
      <c r="IW13" s="165">
        <v>173.102</v>
      </c>
      <c r="IX13" s="165">
        <v>-189.2646</v>
      </c>
      <c r="IY13" s="165">
        <v>-18.831199999999999</v>
      </c>
      <c r="IZ13" s="165">
        <v>23.6358</v>
      </c>
      <c r="JA13" s="165">
        <v>-0.98270000000000002</v>
      </c>
      <c r="JB13" s="165">
        <v>4.9859999999999998</v>
      </c>
      <c r="JC13" s="165">
        <v>-3.44</v>
      </c>
      <c r="JD13" s="165">
        <v>-0.377</v>
      </c>
      <c r="JE13" s="165">
        <v>-0.38</v>
      </c>
      <c r="JF13" s="165">
        <v>-1.44</v>
      </c>
      <c r="JG13" s="165">
        <v>1.84</v>
      </c>
      <c r="JH13" s="165">
        <v>-1.9518</v>
      </c>
      <c r="JI13" s="165">
        <v>-7.6738</v>
      </c>
      <c r="JJ13" s="165">
        <v>2.8153000000000001</v>
      </c>
      <c r="JK13" s="165">
        <v>0.09</v>
      </c>
      <c r="JL13" s="165">
        <v>11.5</v>
      </c>
      <c r="JM13" s="165">
        <v>17.62</v>
      </c>
      <c r="JN13" s="165">
        <v>17.181999999999999</v>
      </c>
      <c r="JO13" s="165">
        <v>2.7685</v>
      </c>
      <c r="JP13" s="166"/>
      <c r="JQ13" s="165">
        <v>3.2688999999999999</v>
      </c>
      <c r="JR13" s="165">
        <v>3.2410999999999999</v>
      </c>
      <c r="JS13" s="165">
        <v>3.5274000000000001</v>
      </c>
      <c r="JT13" s="166"/>
      <c r="JU13" s="165">
        <v>5.2</v>
      </c>
      <c r="JV13" s="165">
        <v>10.089</v>
      </c>
      <c r="JW13" s="165">
        <v>0.31</v>
      </c>
      <c r="JX13" s="166"/>
      <c r="JY13" s="165">
        <v>0</v>
      </c>
      <c r="JZ13" s="165">
        <v>-16.806100000000001</v>
      </c>
      <c r="KA13" s="165">
        <v>-20.090800000000002</v>
      </c>
      <c r="KB13" s="165">
        <v>0</v>
      </c>
      <c r="KC13" s="165">
        <v>12.838200000000001</v>
      </c>
      <c r="KD13" s="165">
        <v>-15.2507</v>
      </c>
      <c r="KE13" s="165">
        <v>1.8836999999999999</v>
      </c>
      <c r="KF13" s="165">
        <v>1.9</v>
      </c>
      <c r="KG13" s="165">
        <v>-16.2</v>
      </c>
      <c r="KH13" s="165">
        <v>108.297</v>
      </c>
      <c r="KI13" s="165">
        <v>-201.4769</v>
      </c>
    </row>
    <row r="14" spans="1:295" ht="18" customHeight="1" x14ac:dyDescent="0.25">
      <c r="A14" s="161" t="s">
        <v>72</v>
      </c>
      <c r="B14" s="161" t="s">
        <v>839</v>
      </c>
      <c r="C14" s="165">
        <v>0</v>
      </c>
      <c r="D14" s="165">
        <v>2.8519999999999999</v>
      </c>
      <c r="E14" s="165">
        <v>-8.3310999999999993</v>
      </c>
      <c r="F14" s="165">
        <v>1.8236000000000001</v>
      </c>
      <c r="G14" s="165">
        <v>9.9697999999999993</v>
      </c>
      <c r="H14" s="166"/>
      <c r="I14" s="165">
        <v>8.0649999999999995</v>
      </c>
      <c r="J14" s="166"/>
      <c r="K14" s="165">
        <v>8.2395999999999994</v>
      </c>
      <c r="L14" s="165">
        <v>2.4039000000000001</v>
      </c>
      <c r="M14" s="165">
        <v>2.0649999999999999</v>
      </c>
      <c r="N14" s="165">
        <v>-4.4400000000000004</v>
      </c>
      <c r="O14" s="165">
        <v>-19.8</v>
      </c>
      <c r="P14" s="166"/>
      <c r="Q14" s="165">
        <v>0.82799999999999996</v>
      </c>
      <c r="R14" s="165">
        <v>-15.4</v>
      </c>
      <c r="S14" s="165">
        <v>3.0204</v>
      </c>
      <c r="T14" s="165">
        <v>-5.9481999999999999</v>
      </c>
      <c r="U14" s="165">
        <v>2.4569999999999999</v>
      </c>
      <c r="V14" s="165">
        <v>2.5783999999999998</v>
      </c>
      <c r="W14" s="165">
        <v>4.7366999999999999</v>
      </c>
      <c r="X14" s="165">
        <v>3.0467</v>
      </c>
      <c r="Y14" s="165">
        <v>-0.1062</v>
      </c>
      <c r="Z14" s="165">
        <v>1.224</v>
      </c>
      <c r="AA14" s="166"/>
      <c r="AB14" s="165">
        <v>-1.2513000000000001</v>
      </c>
      <c r="AC14" s="165">
        <v>0</v>
      </c>
      <c r="AD14" s="165">
        <v>-0.75600000000000001</v>
      </c>
      <c r="AE14" s="165">
        <v>3.4670000000000001</v>
      </c>
      <c r="AF14" s="165">
        <v>-15.54</v>
      </c>
      <c r="AG14" s="166"/>
      <c r="AH14" s="165">
        <v>-1.1060000000000001</v>
      </c>
      <c r="AI14" s="165">
        <v>0.221</v>
      </c>
      <c r="AJ14" s="166"/>
      <c r="AK14" s="165">
        <v>-23.33</v>
      </c>
      <c r="AL14" s="165">
        <v>-10</v>
      </c>
      <c r="AM14" s="165">
        <v>-4.66</v>
      </c>
      <c r="AN14" s="165">
        <v>-4.6900000000000004</v>
      </c>
      <c r="AO14" s="165">
        <v>4.9545000000000003</v>
      </c>
      <c r="AP14" s="165">
        <v>3.6070000000000002</v>
      </c>
      <c r="AQ14" s="165">
        <v>10.924300000000001</v>
      </c>
      <c r="AR14" s="165">
        <v>12.766299999999999</v>
      </c>
      <c r="AS14" s="165">
        <v>-13.7766</v>
      </c>
      <c r="AT14" s="165">
        <v>-14.0068</v>
      </c>
      <c r="AU14" s="165">
        <v>-13.7227</v>
      </c>
      <c r="AV14" s="165">
        <v>16.965199999999999</v>
      </c>
      <c r="AW14" s="165">
        <v>16.1037</v>
      </c>
      <c r="AX14" s="165">
        <v>-18.993099999999998</v>
      </c>
      <c r="AY14" s="165">
        <v>-16.293600000000001</v>
      </c>
      <c r="AZ14" s="165">
        <v>31.946400000000001</v>
      </c>
      <c r="BA14" s="165">
        <v>38.096400000000003</v>
      </c>
      <c r="BB14" s="165">
        <v>-34.958599999999997</v>
      </c>
      <c r="BC14" s="165">
        <v>5.1402000000000001</v>
      </c>
      <c r="BD14" s="165">
        <v>-3.7</v>
      </c>
      <c r="BE14" s="165">
        <v>-3.8</v>
      </c>
      <c r="BF14" s="165">
        <v>-24.008299999999998</v>
      </c>
      <c r="BG14" s="165">
        <v>-24.011900000000001</v>
      </c>
      <c r="BH14" s="165">
        <v>-1.3093999999999999</v>
      </c>
      <c r="BI14" s="166"/>
      <c r="BJ14" s="165">
        <v>-4.0891000000000002</v>
      </c>
      <c r="BK14" s="165">
        <v>-0.11210000000000001</v>
      </c>
      <c r="BL14" s="166"/>
      <c r="BM14" s="166"/>
      <c r="BN14" s="165">
        <v>-134.22040000000001</v>
      </c>
      <c r="BO14" s="165">
        <v>36.042299999999997</v>
      </c>
      <c r="BP14" s="165">
        <v>36.286499999999997</v>
      </c>
      <c r="BQ14" s="165">
        <v>16.398800000000001</v>
      </c>
      <c r="BR14" s="165">
        <v>-192.2013</v>
      </c>
      <c r="BS14" s="166"/>
      <c r="BT14" s="166"/>
      <c r="BU14" s="166"/>
      <c r="BV14" s="166"/>
      <c r="BW14" s="165">
        <v>9.14</v>
      </c>
      <c r="BX14" s="165">
        <v>5.09</v>
      </c>
      <c r="BY14" s="165">
        <v>-15.38</v>
      </c>
      <c r="BZ14" s="165">
        <v>-0.39</v>
      </c>
      <c r="CA14" s="165">
        <v>-12.0519</v>
      </c>
      <c r="CB14" s="165">
        <v>-11.6501</v>
      </c>
      <c r="CC14" s="165">
        <v>16.724399999999999</v>
      </c>
      <c r="CD14" s="165">
        <v>15.2454</v>
      </c>
      <c r="CE14" s="165">
        <v>26.053599999999999</v>
      </c>
      <c r="CF14" s="165">
        <v>4.6112000000000002</v>
      </c>
      <c r="CG14" s="165">
        <v>4.2961999999999998</v>
      </c>
      <c r="CH14" s="165">
        <v>-2.8668999999999998</v>
      </c>
      <c r="CI14" s="166"/>
      <c r="CJ14" s="166"/>
      <c r="CK14" s="166"/>
      <c r="CL14" s="165">
        <v>-29.3</v>
      </c>
      <c r="CM14" s="165">
        <v>-27.3</v>
      </c>
      <c r="CN14" s="165">
        <v>-1.97</v>
      </c>
      <c r="CO14" s="165">
        <v>12.1309</v>
      </c>
      <c r="CP14" s="165">
        <v>12.5265</v>
      </c>
      <c r="CQ14" s="165">
        <v>11.299799999999999</v>
      </c>
      <c r="CR14" s="165">
        <v>50.914999999999999</v>
      </c>
      <c r="CS14" s="165">
        <v>51.608800000000002</v>
      </c>
      <c r="CT14" s="165">
        <v>-15.748699999999999</v>
      </c>
      <c r="CU14" s="165">
        <v>-38.590699999999998</v>
      </c>
      <c r="CV14" s="165">
        <v>-14.7538</v>
      </c>
      <c r="CW14" s="165">
        <v>2.9977</v>
      </c>
      <c r="CX14" s="165">
        <v>27.13</v>
      </c>
      <c r="CY14" s="165">
        <v>16.14</v>
      </c>
      <c r="CZ14" s="165">
        <v>3.5985999999999998</v>
      </c>
      <c r="DA14" s="165">
        <v>2.6398000000000001</v>
      </c>
      <c r="DB14" s="165">
        <v>-3.87</v>
      </c>
      <c r="DC14" s="166"/>
      <c r="DD14" s="166"/>
      <c r="DE14" s="166"/>
      <c r="DF14" s="165">
        <v>-8.1062999999999992</v>
      </c>
      <c r="DG14" s="166"/>
      <c r="DH14" s="165">
        <v>-2.8927999999999998</v>
      </c>
      <c r="DI14" s="166"/>
      <c r="DJ14" s="166"/>
      <c r="DK14" s="165">
        <v>-4.3665000000000003</v>
      </c>
      <c r="DL14" s="165">
        <v>-2.4310999999999998</v>
      </c>
      <c r="DM14" s="165">
        <v>8.6791999999999998</v>
      </c>
      <c r="DN14" s="165">
        <v>3.9022999999999999</v>
      </c>
      <c r="DO14" s="165">
        <v>-2.06</v>
      </c>
      <c r="DP14" s="165">
        <v>-3.69</v>
      </c>
      <c r="DQ14" s="165">
        <v>7.0525000000000002</v>
      </c>
      <c r="DR14" s="165">
        <v>5.8365999999999998</v>
      </c>
      <c r="DS14" s="165">
        <v>-4.18</v>
      </c>
      <c r="DT14" s="165">
        <v>-4.26</v>
      </c>
      <c r="DU14" s="165">
        <v>12.22</v>
      </c>
      <c r="DV14" s="165">
        <v>-5.54</v>
      </c>
      <c r="DW14" s="165">
        <v>3.6545000000000001</v>
      </c>
      <c r="DX14" s="165">
        <v>1.8364</v>
      </c>
      <c r="DY14" s="165">
        <v>-18.063400000000001</v>
      </c>
      <c r="DZ14" s="165">
        <v>-17.0091</v>
      </c>
      <c r="EA14" s="166"/>
      <c r="EB14" s="165">
        <v>-15.171099999999999</v>
      </c>
      <c r="EC14" s="165">
        <v>-17.984000000000002</v>
      </c>
      <c r="ED14" s="165">
        <v>-18.698799999999999</v>
      </c>
      <c r="EE14" s="165">
        <v>-17.588699999999999</v>
      </c>
      <c r="EF14" s="165">
        <v>-21.563600000000001</v>
      </c>
      <c r="EG14" s="165">
        <v>-13.946</v>
      </c>
      <c r="EH14" s="165">
        <v>-114.4967</v>
      </c>
      <c r="EI14" s="165">
        <v>2.4767000000000001</v>
      </c>
      <c r="EJ14" s="166"/>
      <c r="EK14" s="165">
        <v>-8.0951000000000004</v>
      </c>
      <c r="EL14" s="165">
        <v>-7.4175000000000004</v>
      </c>
      <c r="EM14" s="165">
        <v>11.386200000000001</v>
      </c>
      <c r="EN14" s="165">
        <v>-12.165900000000001</v>
      </c>
      <c r="EO14" s="165">
        <v>-11.9541</v>
      </c>
      <c r="EP14" s="165">
        <v>-1.028</v>
      </c>
      <c r="EQ14" s="165">
        <v>-11.7761</v>
      </c>
      <c r="ER14" s="165">
        <v>-11.370799999999999</v>
      </c>
      <c r="ES14" s="165">
        <v>1.3771</v>
      </c>
      <c r="ET14" s="165">
        <v>0</v>
      </c>
      <c r="EU14" s="165">
        <v>-2.2400000000000002</v>
      </c>
      <c r="EV14" s="165">
        <v>0</v>
      </c>
      <c r="EW14" s="165">
        <v>3.5133000000000001</v>
      </c>
      <c r="EX14" s="165">
        <v>-17.782399999999999</v>
      </c>
      <c r="EY14" s="165">
        <v>-16.1281</v>
      </c>
      <c r="EZ14" s="165">
        <v>-10.2902</v>
      </c>
      <c r="FA14" s="165">
        <v>9.1879000000000008</v>
      </c>
      <c r="FB14" s="165">
        <v>1.3793</v>
      </c>
      <c r="FC14" s="165">
        <v>-23.775500000000001</v>
      </c>
      <c r="FD14" s="165">
        <v>6.0450999999999997</v>
      </c>
      <c r="FE14" s="166"/>
      <c r="FF14" s="165">
        <v>5.8719000000000001</v>
      </c>
      <c r="FG14" s="165">
        <v>3.4257</v>
      </c>
      <c r="FH14" s="165">
        <v>3.7644000000000002</v>
      </c>
      <c r="FI14" s="165">
        <v>2.5977999999999999</v>
      </c>
      <c r="FJ14" s="165">
        <v>1.6746000000000001</v>
      </c>
      <c r="FK14" s="165">
        <v>1.1721999999999999</v>
      </c>
      <c r="FL14" s="165">
        <v>12.8941</v>
      </c>
      <c r="FM14" s="165">
        <v>1.6156999999999999</v>
      </c>
      <c r="FN14" s="165">
        <v>1.6536999999999999</v>
      </c>
      <c r="FO14" s="165">
        <v>22.040500000000002</v>
      </c>
      <c r="FP14" s="165">
        <v>30.959499999999998</v>
      </c>
      <c r="FQ14" s="166"/>
      <c r="FR14" s="165">
        <v>-15.84</v>
      </c>
      <c r="FS14" s="165">
        <v>-1.8196000000000001</v>
      </c>
      <c r="FT14" s="166"/>
      <c r="FU14" s="165">
        <v>0.81</v>
      </c>
      <c r="FV14" s="165">
        <v>0.76</v>
      </c>
      <c r="FW14" s="165">
        <v>-14.6714</v>
      </c>
      <c r="FX14" s="166"/>
      <c r="FY14" s="165">
        <v>7.3380000000000001</v>
      </c>
      <c r="FZ14" s="165">
        <v>0.33400000000000002</v>
      </c>
      <c r="GA14" s="166"/>
      <c r="GB14" s="165">
        <v>25</v>
      </c>
      <c r="GC14" s="165">
        <v>-35.879100000000001</v>
      </c>
      <c r="GD14" s="165">
        <v>-27.546099999999999</v>
      </c>
      <c r="GE14" s="165">
        <v>-1.75</v>
      </c>
      <c r="GF14" s="165">
        <v>27.695499999999999</v>
      </c>
      <c r="GG14" s="166"/>
      <c r="GH14" s="165">
        <v>18.698</v>
      </c>
      <c r="GI14" s="165">
        <v>-3.6730999999999998</v>
      </c>
      <c r="GJ14" s="165">
        <v>-3.8046000000000002</v>
      </c>
      <c r="GK14" s="165">
        <v>1.7576000000000001</v>
      </c>
      <c r="GL14" s="166"/>
      <c r="GM14" s="166"/>
      <c r="GN14" s="165">
        <v>-12.377800000000001</v>
      </c>
      <c r="GO14" s="165">
        <v>-17.810300000000002</v>
      </c>
      <c r="GP14" s="165">
        <v>11.8811</v>
      </c>
      <c r="GQ14" s="165">
        <v>-22.199200000000001</v>
      </c>
      <c r="GR14" s="165">
        <v>6.2614999999999998</v>
      </c>
      <c r="GS14" s="165">
        <v>6.0858999999999996</v>
      </c>
      <c r="GT14" s="165">
        <v>125.1189</v>
      </c>
      <c r="GU14" s="165">
        <v>-7.1551999999999998</v>
      </c>
      <c r="GV14" s="165">
        <v>-10.462999999999999</v>
      </c>
      <c r="GW14" s="165">
        <v>4.5464000000000002</v>
      </c>
      <c r="GX14" s="165">
        <v>3.1852999999999998</v>
      </c>
      <c r="GY14" s="165">
        <v>5.8898000000000001</v>
      </c>
      <c r="GZ14" s="165">
        <v>5.9259000000000004</v>
      </c>
      <c r="HA14" s="166"/>
      <c r="HB14" s="165">
        <v>-11.950900000000001</v>
      </c>
      <c r="HC14" s="165">
        <v>-9.1265999999999998</v>
      </c>
      <c r="HD14" s="165">
        <v>-7.12</v>
      </c>
      <c r="HE14" s="165">
        <v>10.053699999999999</v>
      </c>
      <c r="HF14" s="165">
        <v>85.042100000000005</v>
      </c>
      <c r="HG14" s="165">
        <v>0</v>
      </c>
      <c r="HH14" s="165">
        <v>86.695899999999995</v>
      </c>
      <c r="HI14" s="165">
        <v>-6.93</v>
      </c>
      <c r="HJ14" s="165">
        <v>45.564700000000002</v>
      </c>
      <c r="HK14" s="165">
        <v>0</v>
      </c>
      <c r="HL14" s="165">
        <v>0</v>
      </c>
      <c r="HM14" s="165">
        <v>0</v>
      </c>
      <c r="HN14" s="165">
        <v>0</v>
      </c>
      <c r="HO14" s="166"/>
      <c r="HP14" s="166"/>
      <c r="HQ14" s="165">
        <v>-29.975300000000001</v>
      </c>
      <c r="HR14" s="165">
        <v>-29.3765</v>
      </c>
      <c r="HS14" s="165">
        <v>-3.0396999999999998</v>
      </c>
      <c r="HT14" s="165">
        <v>-3.0373999999999999</v>
      </c>
      <c r="HU14" s="165">
        <v>18</v>
      </c>
      <c r="HV14" s="165">
        <v>18.11</v>
      </c>
      <c r="HW14" s="165">
        <v>-16.3</v>
      </c>
      <c r="HX14" s="165">
        <v>-16.7</v>
      </c>
      <c r="HY14" s="165">
        <v>0.3342</v>
      </c>
      <c r="HZ14" s="165">
        <v>-8.4</v>
      </c>
      <c r="IA14" s="165">
        <v>15.797499999999999</v>
      </c>
      <c r="IB14" s="165">
        <v>16.349599999999999</v>
      </c>
      <c r="IC14" s="165">
        <v>16.374199999999998</v>
      </c>
      <c r="ID14" s="165">
        <v>-19.5</v>
      </c>
      <c r="IE14" s="165">
        <v>-20.100000000000001</v>
      </c>
      <c r="IF14" s="165">
        <v>15.4</v>
      </c>
      <c r="IG14" s="165">
        <v>14.4</v>
      </c>
      <c r="IH14" s="166"/>
      <c r="II14" s="166"/>
      <c r="IJ14" s="165">
        <v>-90.230699999999999</v>
      </c>
      <c r="IK14" s="165">
        <v>-24.9497</v>
      </c>
      <c r="IL14" s="165">
        <v>-255.60570000000001</v>
      </c>
      <c r="IM14" s="165">
        <v>-8.6740999999999993</v>
      </c>
      <c r="IN14" s="165">
        <v>-31.479700000000001</v>
      </c>
      <c r="IO14" s="165">
        <v>88.551900000000003</v>
      </c>
      <c r="IP14" s="165">
        <v>78.635900000000007</v>
      </c>
      <c r="IQ14" s="165">
        <v>107.2204</v>
      </c>
      <c r="IR14" s="165">
        <v>81.594800000000006</v>
      </c>
      <c r="IS14" s="165">
        <v>19.2684</v>
      </c>
      <c r="IT14" s="165">
        <v>21.2362</v>
      </c>
      <c r="IU14" s="165">
        <v>21.3779</v>
      </c>
      <c r="IV14" s="165">
        <v>0.73470000000000002</v>
      </c>
      <c r="IW14" s="165">
        <v>172.845</v>
      </c>
      <c r="IX14" s="165">
        <v>-185.7122</v>
      </c>
      <c r="IY14" s="165">
        <v>-16.1569</v>
      </c>
      <c r="IZ14" s="165">
        <v>21.1448</v>
      </c>
      <c r="JA14" s="165">
        <v>-2.0154000000000001</v>
      </c>
      <c r="JB14" s="165">
        <v>4.8659999999999997</v>
      </c>
      <c r="JC14" s="165">
        <v>-3.44</v>
      </c>
      <c r="JD14" s="165">
        <v>-0.41199999999999998</v>
      </c>
      <c r="JE14" s="165">
        <v>-0.41299999999999998</v>
      </c>
      <c r="JF14" s="165">
        <v>-1.28</v>
      </c>
      <c r="JG14" s="165">
        <v>1.92</v>
      </c>
      <c r="JH14" s="165">
        <v>-2.0501999999999998</v>
      </c>
      <c r="JI14" s="165">
        <v>-8.1132000000000009</v>
      </c>
      <c r="JJ14" s="165">
        <v>3.4592000000000001</v>
      </c>
      <c r="JK14" s="165">
        <v>0.67600000000000005</v>
      </c>
      <c r="JL14" s="165">
        <v>10.6</v>
      </c>
      <c r="JM14" s="165">
        <v>16.925999999999998</v>
      </c>
      <c r="JN14" s="165">
        <v>15.881</v>
      </c>
      <c r="JO14" s="166"/>
      <c r="JP14" s="166"/>
      <c r="JQ14" s="165">
        <v>5.5510000000000002</v>
      </c>
      <c r="JR14" s="165">
        <v>4.8357999999999999</v>
      </c>
      <c r="JS14" s="165">
        <v>3.7589000000000001</v>
      </c>
      <c r="JT14" s="166"/>
      <c r="JU14" s="165">
        <v>5.8</v>
      </c>
      <c r="JV14" s="165">
        <v>10.571199999999999</v>
      </c>
      <c r="JW14" s="165">
        <v>0.01</v>
      </c>
      <c r="JX14" s="166"/>
      <c r="JY14" s="165">
        <v>-4.0694999999999997</v>
      </c>
      <c r="JZ14" s="165">
        <v>-16.912400000000002</v>
      </c>
      <c r="KA14" s="165">
        <v>-19.138500000000001</v>
      </c>
      <c r="KB14" s="165">
        <v>0</v>
      </c>
      <c r="KC14" s="165">
        <v>12.8475</v>
      </c>
      <c r="KD14" s="165">
        <v>-15.186</v>
      </c>
      <c r="KE14" s="165">
        <v>1.6624000000000001</v>
      </c>
      <c r="KF14" s="165">
        <v>1.1000000000000001</v>
      </c>
      <c r="KG14" s="165">
        <v>-15.8</v>
      </c>
      <c r="KH14" s="165">
        <v>104.798</v>
      </c>
      <c r="KI14" s="165">
        <v>-205.31460000000001</v>
      </c>
    </row>
    <row r="15" spans="1:295" ht="18" customHeight="1" x14ac:dyDescent="0.25">
      <c r="A15" s="161" t="s">
        <v>72</v>
      </c>
      <c r="B15" s="161" t="s">
        <v>840</v>
      </c>
      <c r="C15" s="165">
        <v>0</v>
      </c>
      <c r="D15" s="165">
        <v>2.9144999999999999</v>
      </c>
      <c r="E15" s="165">
        <v>-8.4099000000000004</v>
      </c>
      <c r="F15" s="165">
        <v>2.7484999999999999</v>
      </c>
      <c r="G15" s="165">
        <v>10.2628</v>
      </c>
      <c r="H15" s="166"/>
      <c r="I15" s="165">
        <v>8.1892999999999994</v>
      </c>
      <c r="J15" s="166"/>
      <c r="K15" s="165">
        <v>8.1555999999999997</v>
      </c>
      <c r="L15" s="165">
        <v>2.4129</v>
      </c>
      <c r="M15" s="165">
        <v>2.0785</v>
      </c>
      <c r="N15" s="165">
        <v>-4.4400000000000004</v>
      </c>
      <c r="O15" s="166"/>
      <c r="P15" s="166"/>
      <c r="Q15" s="165">
        <v>0.82799999999999996</v>
      </c>
      <c r="R15" s="165">
        <v>-15.4</v>
      </c>
      <c r="S15" s="165">
        <v>3.2572000000000001</v>
      </c>
      <c r="T15" s="165">
        <v>-5.4560000000000004</v>
      </c>
      <c r="U15" s="165">
        <v>2.6297999999999999</v>
      </c>
      <c r="V15" s="165">
        <v>2.4150999999999998</v>
      </c>
      <c r="W15" s="165">
        <v>4.7230999999999996</v>
      </c>
      <c r="X15" s="165">
        <v>3.1613000000000002</v>
      </c>
      <c r="Y15" s="165">
        <v>4.0899999999999999E-2</v>
      </c>
      <c r="Z15" s="165">
        <v>1.0875999999999999</v>
      </c>
      <c r="AA15" s="166"/>
      <c r="AB15" s="165">
        <v>-1.1332</v>
      </c>
      <c r="AC15" s="166"/>
      <c r="AD15" s="165">
        <v>-0.84899999999999998</v>
      </c>
      <c r="AE15" s="165">
        <v>3.4460000000000002</v>
      </c>
      <c r="AF15" s="165">
        <v>-13.32</v>
      </c>
      <c r="AG15" s="166"/>
      <c r="AH15" s="165">
        <v>-1.2729999999999999</v>
      </c>
      <c r="AI15" s="165">
        <v>0.23</v>
      </c>
      <c r="AJ15" s="166"/>
      <c r="AK15" s="165">
        <v>-23.48</v>
      </c>
      <c r="AL15" s="166"/>
      <c r="AM15" s="165">
        <v>-4.71</v>
      </c>
      <c r="AN15" s="165">
        <v>-4.7300000000000004</v>
      </c>
      <c r="AO15" s="165">
        <v>5.9255000000000004</v>
      </c>
      <c r="AP15" s="165">
        <v>3.4607999999999999</v>
      </c>
      <c r="AQ15" s="165">
        <v>11.5236</v>
      </c>
      <c r="AR15" s="165">
        <v>13.4199</v>
      </c>
      <c r="AS15" s="165">
        <v>-13.3081</v>
      </c>
      <c r="AT15" s="165">
        <v>-13.504899999999999</v>
      </c>
      <c r="AU15" s="165">
        <v>-13.6409</v>
      </c>
      <c r="AV15" s="165">
        <v>0.36630000000000001</v>
      </c>
      <c r="AW15" s="165">
        <v>0.75439999999999996</v>
      </c>
      <c r="AX15" s="165">
        <v>-15.726800000000001</v>
      </c>
      <c r="AY15" s="165">
        <v>-14.3409</v>
      </c>
      <c r="AZ15" s="165">
        <v>28.066099999999999</v>
      </c>
      <c r="BA15" s="165">
        <v>29.617899999999999</v>
      </c>
      <c r="BB15" s="165">
        <v>-32.551900000000003</v>
      </c>
      <c r="BC15" s="165">
        <v>5.9935</v>
      </c>
      <c r="BD15" s="165">
        <v>-4.0999999999999996</v>
      </c>
      <c r="BE15" s="165">
        <v>-4.2</v>
      </c>
      <c r="BF15" s="165">
        <v>-24.5169</v>
      </c>
      <c r="BG15" s="165">
        <v>-24.683199999999999</v>
      </c>
      <c r="BH15" s="165">
        <v>-1.4380999999999999</v>
      </c>
      <c r="BI15" s="166"/>
      <c r="BJ15" s="165">
        <v>-3.9622000000000002</v>
      </c>
      <c r="BK15" s="165">
        <v>-0.1492</v>
      </c>
      <c r="BL15" s="166"/>
      <c r="BM15" s="166"/>
      <c r="BN15" s="165">
        <v>-142.4298</v>
      </c>
      <c r="BO15" s="165">
        <v>34.577500000000001</v>
      </c>
      <c r="BP15" s="165">
        <v>34.516399999999997</v>
      </c>
      <c r="BQ15" s="165">
        <v>27.524799999999999</v>
      </c>
      <c r="BR15" s="165">
        <v>-197.46610000000001</v>
      </c>
      <c r="BS15" s="166"/>
      <c r="BT15" s="166"/>
      <c r="BU15" s="166"/>
      <c r="BV15" s="166"/>
      <c r="BW15" s="165">
        <v>9.2899999999999991</v>
      </c>
      <c r="BX15" s="165">
        <v>5.38</v>
      </c>
      <c r="BY15" s="165">
        <v>-15.37</v>
      </c>
      <c r="BZ15" s="165">
        <v>-0.68</v>
      </c>
      <c r="CA15" s="165">
        <v>-10.310499999999999</v>
      </c>
      <c r="CB15" s="165">
        <v>-10.5784</v>
      </c>
      <c r="CC15" s="165">
        <v>15.9231</v>
      </c>
      <c r="CD15" s="165">
        <v>14.473599999999999</v>
      </c>
      <c r="CE15" s="165">
        <v>24.6967</v>
      </c>
      <c r="CF15" s="165">
        <v>-6.6299999999999998E-2</v>
      </c>
      <c r="CG15" s="165">
        <v>-0.20050000000000001</v>
      </c>
      <c r="CH15" s="165">
        <v>-4.3326000000000002</v>
      </c>
      <c r="CI15" s="166"/>
      <c r="CJ15" s="166"/>
      <c r="CK15" s="166"/>
      <c r="CL15" s="165">
        <v>-29</v>
      </c>
      <c r="CM15" s="165">
        <v>-27</v>
      </c>
      <c r="CN15" s="165">
        <v>-1.94</v>
      </c>
      <c r="CO15" s="165">
        <v>10.1808</v>
      </c>
      <c r="CP15" s="165">
        <v>10.979100000000001</v>
      </c>
      <c r="CQ15" s="165">
        <v>9.2327999999999992</v>
      </c>
      <c r="CR15" s="165">
        <v>50.347000000000001</v>
      </c>
      <c r="CS15" s="165">
        <v>50.388599999999997</v>
      </c>
      <c r="CT15" s="165">
        <v>-14.7212</v>
      </c>
      <c r="CU15" s="165">
        <v>-37.741900000000001</v>
      </c>
      <c r="CV15" s="165">
        <v>-13.1686</v>
      </c>
      <c r="CW15" s="165">
        <v>2.8563000000000001</v>
      </c>
      <c r="CX15" s="165">
        <v>27.39</v>
      </c>
      <c r="CY15" s="165">
        <v>16.8</v>
      </c>
      <c r="CZ15" s="165">
        <v>3.9110999999999998</v>
      </c>
      <c r="DA15" s="165">
        <v>2.8351000000000002</v>
      </c>
      <c r="DB15" s="165">
        <v>-4.03</v>
      </c>
      <c r="DC15" s="166"/>
      <c r="DD15" s="166"/>
      <c r="DE15" s="166"/>
      <c r="DF15" s="165">
        <v>-16.8965</v>
      </c>
      <c r="DG15" s="166"/>
      <c r="DH15" s="165">
        <v>-3.0243000000000002</v>
      </c>
      <c r="DI15" s="165">
        <v>-10.3</v>
      </c>
      <c r="DJ15" s="166"/>
      <c r="DK15" s="165">
        <v>-3.9293999999999998</v>
      </c>
      <c r="DL15" s="165">
        <v>-2.6181000000000001</v>
      </c>
      <c r="DM15" s="165">
        <v>9.9410000000000007</v>
      </c>
      <c r="DN15" s="165">
        <v>3.7166999999999999</v>
      </c>
      <c r="DO15" s="165">
        <v>-2.2599999999999998</v>
      </c>
      <c r="DP15" s="165">
        <v>-4.12</v>
      </c>
      <c r="DQ15" s="165">
        <v>7.9515000000000002</v>
      </c>
      <c r="DR15" s="165">
        <v>15.002700000000001</v>
      </c>
      <c r="DS15" s="165">
        <v>-4.05</v>
      </c>
      <c r="DT15" s="165">
        <v>-4.1399999999999997</v>
      </c>
      <c r="DU15" s="165">
        <v>12.15</v>
      </c>
      <c r="DV15" s="165">
        <v>-6.26</v>
      </c>
      <c r="DW15" s="165">
        <v>11.5273</v>
      </c>
      <c r="DX15" s="165">
        <v>5.4181999999999997</v>
      </c>
      <c r="DY15" s="165">
        <v>-13.613099999999999</v>
      </c>
      <c r="DZ15" s="165">
        <v>-12.7545</v>
      </c>
      <c r="EA15" s="165">
        <v>9.5915999999999997</v>
      </c>
      <c r="EB15" s="165">
        <v>-10.8497</v>
      </c>
      <c r="EC15" s="165">
        <v>-12.1845</v>
      </c>
      <c r="ED15" s="165">
        <v>-11.7745</v>
      </c>
      <c r="EE15" s="165">
        <v>-10.923299999999999</v>
      </c>
      <c r="EF15" s="165">
        <v>-16.050999999999998</v>
      </c>
      <c r="EG15" s="165">
        <v>-13.65</v>
      </c>
      <c r="EH15" s="165">
        <v>-127.1</v>
      </c>
      <c r="EI15" s="165">
        <v>5.6532</v>
      </c>
      <c r="EJ15" s="166"/>
      <c r="EK15" s="165">
        <v>-8.2579999999999991</v>
      </c>
      <c r="EL15" s="165">
        <v>-7.5180999999999996</v>
      </c>
      <c r="EM15" s="165">
        <v>8.5152000000000001</v>
      </c>
      <c r="EN15" s="165">
        <v>-12.672499999999999</v>
      </c>
      <c r="EO15" s="165">
        <v>-13.057399999999999</v>
      </c>
      <c r="EP15" s="165">
        <v>6.6719999999999997</v>
      </c>
      <c r="EQ15" s="165">
        <v>-10.659000000000001</v>
      </c>
      <c r="ER15" s="165">
        <v>-10.6183</v>
      </c>
      <c r="ES15" s="165">
        <v>-4.7324999999999999</v>
      </c>
      <c r="ET15" s="165">
        <v>-16.670000000000002</v>
      </c>
      <c r="EU15" s="165">
        <v>-2.4900000000000002</v>
      </c>
      <c r="EV15" s="165">
        <v>0.1</v>
      </c>
      <c r="EW15" s="165">
        <v>3.4569000000000001</v>
      </c>
      <c r="EX15" s="165">
        <v>-19.0579</v>
      </c>
      <c r="EY15" s="165">
        <v>-17.5991</v>
      </c>
      <c r="EZ15" s="165">
        <v>-12.069699999999999</v>
      </c>
      <c r="FA15" s="165">
        <v>9.6800999999999995</v>
      </c>
      <c r="FB15" s="165">
        <v>-1.6579999999999999</v>
      </c>
      <c r="FC15" s="165">
        <v>-17.560199999999998</v>
      </c>
      <c r="FD15" s="165">
        <v>6.7693000000000003</v>
      </c>
      <c r="FE15" s="166"/>
      <c r="FF15" s="165">
        <v>6.3536999999999999</v>
      </c>
      <c r="FG15" s="165">
        <v>2.5653999999999999</v>
      </c>
      <c r="FH15" s="165">
        <v>3.3386999999999998</v>
      </c>
      <c r="FI15" s="165">
        <v>0</v>
      </c>
      <c r="FJ15" s="165">
        <v>-0.16750000000000001</v>
      </c>
      <c r="FK15" s="165">
        <v>0</v>
      </c>
      <c r="FL15" s="165">
        <v>18.252700000000001</v>
      </c>
      <c r="FM15" s="165">
        <v>-1.4831000000000001</v>
      </c>
      <c r="FN15" s="165">
        <v>-1.5874999999999999</v>
      </c>
      <c r="FO15" s="165">
        <v>25.476800000000001</v>
      </c>
      <c r="FP15" s="165">
        <v>33.1387</v>
      </c>
      <c r="FQ15" s="165">
        <v>15.431100000000001</v>
      </c>
      <c r="FR15" s="165">
        <v>-15.3</v>
      </c>
      <c r="FS15" s="165">
        <v>-1.7134</v>
      </c>
      <c r="FT15" s="165">
        <v>0.16500000000000001</v>
      </c>
      <c r="FU15" s="165">
        <v>0.4</v>
      </c>
      <c r="FV15" s="165">
        <v>1.3</v>
      </c>
      <c r="FW15" s="165">
        <v>-14.7728</v>
      </c>
      <c r="FX15" s="166"/>
      <c r="FY15" s="165">
        <v>7.5119999999999996</v>
      </c>
      <c r="FZ15" s="165">
        <v>0.33300000000000002</v>
      </c>
      <c r="GA15" s="166"/>
      <c r="GB15" s="165">
        <v>25.74</v>
      </c>
      <c r="GC15" s="165">
        <v>-37.286499999999997</v>
      </c>
      <c r="GD15" s="165">
        <v>-28.922999999999998</v>
      </c>
      <c r="GE15" s="165">
        <v>-1.77</v>
      </c>
      <c r="GF15" s="165">
        <v>28.366399999999999</v>
      </c>
      <c r="GG15" s="166"/>
      <c r="GH15" s="165">
        <v>18.788900000000002</v>
      </c>
      <c r="GI15" s="165">
        <v>-3.5541999999999998</v>
      </c>
      <c r="GJ15" s="165">
        <v>-3.7936000000000001</v>
      </c>
      <c r="GK15" s="165">
        <v>1.7693000000000001</v>
      </c>
      <c r="GL15" s="166"/>
      <c r="GM15" s="166"/>
      <c r="GN15" s="165">
        <v>-11.7827</v>
      </c>
      <c r="GO15" s="165">
        <v>-17.0932</v>
      </c>
      <c r="GP15" s="165">
        <v>11.4572</v>
      </c>
      <c r="GQ15" s="165">
        <v>-22.4358</v>
      </c>
      <c r="GR15" s="165">
        <v>5.7492999999999999</v>
      </c>
      <c r="GS15" s="165">
        <v>7.0029000000000003</v>
      </c>
      <c r="GT15" s="165">
        <v>121.40819999999999</v>
      </c>
      <c r="GU15" s="165">
        <v>-7.1776999999999997</v>
      </c>
      <c r="GV15" s="165">
        <v>-10.6599</v>
      </c>
      <c r="GW15" s="165">
        <v>4.6379999999999999</v>
      </c>
      <c r="GX15" s="166"/>
      <c r="GY15" s="165">
        <v>5.9996</v>
      </c>
      <c r="GZ15" s="165">
        <v>5.9574999999999996</v>
      </c>
      <c r="HA15" s="166"/>
      <c r="HB15" s="165">
        <v>-10.255100000000001</v>
      </c>
      <c r="HC15" s="165">
        <v>-8.2759999999999998</v>
      </c>
      <c r="HD15" s="165">
        <v>-7.96</v>
      </c>
      <c r="HE15" s="165">
        <v>10.158899999999999</v>
      </c>
      <c r="HF15" s="165">
        <v>84.289000000000001</v>
      </c>
      <c r="HG15" s="165">
        <v>0</v>
      </c>
      <c r="HH15" s="165">
        <v>87.994799999999998</v>
      </c>
      <c r="HI15" s="165">
        <v>-5.8254000000000001</v>
      </c>
      <c r="HJ15" s="165">
        <v>45.577399999999997</v>
      </c>
      <c r="HK15" s="165">
        <v>0</v>
      </c>
      <c r="HL15" s="165">
        <v>-7.6166</v>
      </c>
      <c r="HM15" s="165">
        <v>0</v>
      </c>
      <c r="HN15" s="165">
        <v>0</v>
      </c>
      <c r="HO15" s="166"/>
      <c r="HP15" s="166"/>
      <c r="HQ15" s="165">
        <v>-31.6233</v>
      </c>
      <c r="HR15" s="165">
        <v>-31.1069</v>
      </c>
      <c r="HS15" s="165">
        <v>-3.6334</v>
      </c>
      <c r="HT15" s="165">
        <v>-3.1507000000000001</v>
      </c>
      <c r="HU15" s="165">
        <v>19.739999999999998</v>
      </c>
      <c r="HV15" s="165">
        <v>19.22</v>
      </c>
      <c r="HW15" s="165">
        <v>-16.5</v>
      </c>
      <c r="HX15" s="165">
        <v>-16.100000000000001</v>
      </c>
      <c r="HY15" s="165">
        <v>0.38729999999999998</v>
      </c>
      <c r="HZ15" s="165">
        <v>-8.08</v>
      </c>
      <c r="IA15" s="165">
        <v>21.6129</v>
      </c>
      <c r="IB15" s="165">
        <v>13.68</v>
      </c>
      <c r="IC15" s="165">
        <v>12.9514</v>
      </c>
      <c r="ID15" s="165">
        <v>-19.100000000000001</v>
      </c>
      <c r="IE15" s="165">
        <v>-19.8</v>
      </c>
      <c r="IF15" s="165">
        <v>16.100000000000001</v>
      </c>
      <c r="IG15" s="165">
        <v>15.3</v>
      </c>
      <c r="IH15" s="166"/>
      <c r="II15" s="165">
        <v>-18.512</v>
      </c>
      <c r="IJ15" s="165">
        <v>-91.589699999999993</v>
      </c>
      <c r="IK15" s="165">
        <v>-23.715800000000002</v>
      </c>
      <c r="IL15" s="165">
        <v>-260.91649999999998</v>
      </c>
      <c r="IM15" s="165">
        <v>-7.4949000000000003</v>
      </c>
      <c r="IN15" s="165">
        <v>-31.395700000000001</v>
      </c>
      <c r="IO15" s="165">
        <v>91.834199999999996</v>
      </c>
      <c r="IP15" s="165">
        <v>78.229900000000001</v>
      </c>
      <c r="IQ15" s="165">
        <v>108.8622</v>
      </c>
      <c r="IR15" s="165">
        <v>84.978200000000001</v>
      </c>
      <c r="IS15" s="165">
        <v>23.105</v>
      </c>
      <c r="IT15" s="165">
        <v>21.321200000000001</v>
      </c>
      <c r="IU15" s="165">
        <v>25.072099999999999</v>
      </c>
      <c r="IV15" s="165">
        <v>-1.0443</v>
      </c>
      <c r="IW15" s="165">
        <v>175.0917</v>
      </c>
      <c r="IX15" s="165">
        <v>-190.6918</v>
      </c>
      <c r="IY15" s="165">
        <v>-17.046199999999999</v>
      </c>
      <c r="IZ15" s="165">
        <v>21.715800000000002</v>
      </c>
      <c r="JA15" s="165">
        <v>-1.2415</v>
      </c>
      <c r="JB15" s="165">
        <v>4.8070000000000004</v>
      </c>
      <c r="JC15" s="165">
        <v>-3.44</v>
      </c>
      <c r="JD15" s="165">
        <v>-0.39100000000000001</v>
      </c>
      <c r="JE15" s="165">
        <v>-0.39300000000000002</v>
      </c>
      <c r="JF15" s="165">
        <v>-1.2</v>
      </c>
      <c r="JG15" s="165">
        <v>2.16</v>
      </c>
      <c r="JH15" s="165">
        <v>-1.8049999999999999</v>
      </c>
      <c r="JI15" s="165">
        <v>-7.9667000000000003</v>
      </c>
      <c r="JJ15" s="165">
        <v>2.7267999999999999</v>
      </c>
      <c r="JK15" s="165">
        <v>0.88039999999999996</v>
      </c>
      <c r="JL15" s="165">
        <v>11.2</v>
      </c>
      <c r="JM15" s="165">
        <v>17.337</v>
      </c>
      <c r="JN15" s="165">
        <v>17.146999999999998</v>
      </c>
      <c r="JO15" s="165">
        <v>2.5453000000000001</v>
      </c>
      <c r="JP15" s="166"/>
      <c r="JQ15" s="165">
        <v>4.3177000000000003</v>
      </c>
      <c r="JR15" s="165">
        <v>4.04</v>
      </c>
      <c r="JS15" s="165">
        <v>5.0297000000000001</v>
      </c>
      <c r="JT15" s="166"/>
      <c r="JU15" s="165">
        <v>5.0999999999999996</v>
      </c>
      <c r="JV15" s="165">
        <v>10.2445</v>
      </c>
      <c r="JW15" s="165">
        <v>0.01</v>
      </c>
      <c r="JX15" s="166"/>
      <c r="JY15" s="165">
        <v>-3.8704000000000001</v>
      </c>
      <c r="JZ15" s="165">
        <v>-16.809699999999999</v>
      </c>
      <c r="KA15" s="165">
        <v>-19.068999999999999</v>
      </c>
      <c r="KB15" s="165">
        <v>0</v>
      </c>
      <c r="KC15" s="165">
        <v>12.920199999999999</v>
      </c>
      <c r="KD15" s="165">
        <v>-14.8871</v>
      </c>
      <c r="KE15" s="165">
        <v>0</v>
      </c>
      <c r="KF15" s="165">
        <v>2.2000000000000002</v>
      </c>
      <c r="KG15" s="165">
        <v>-16</v>
      </c>
      <c r="KH15" s="165">
        <v>108.5513</v>
      </c>
      <c r="KI15" s="165">
        <v>-208.34479999999999</v>
      </c>
    </row>
    <row r="16" spans="1:295" ht="18" customHeight="1" x14ac:dyDescent="0.25">
      <c r="A16" s="161" t="s">
        <v>72</v>
      </c>
      <c r="B16" s="161" t="s">
        <v>841</v>
      </c>
      <c r="C16" s="168">
        <v>0</v>
      </c>
      <c r="D16" s="168">
        <v>2.7393000000000001</v>
      </c>
      <c r="E16" s="168">
        <v>-8.4626999999999999</v>
      </c>
      <c r="F16" s="168">
        <v>1.4715</v>
      </c>
      <c r="G16" s="168">
        <v>10.128500000000001</v>
      </c>
      <c r="H16" s="169"/>
      <c r="I16" s="168">
        <v>8.2357999999999993</v>
      </c>
      <c r="J16" s="169"/>
      <c r="K16" s="168">
        <v>8.9565000000000001</v>
      </c>
      <c r="L16" s="168">
        <v>2.7109000000000001</v>
      </c>
      <c r="M16" s="168">
        <v>2.3835999999999999</v>
      </c>
      <c r="N16" s="168">
        <v>-4.4400000000000004</v>
      </c>
      <c r="O16" s="169"/>
      <c r="P16" s="169"/>
      <c r="Q16" s="168">
        <v>0</v>
      </c>
      <c r="R16" s="169"/>
      <c r="S16" s="168">
        <v>3.3174000000000001</v>
      </c>
      <c r="T16" s="168">
        <v>-6.0650000000000004</v>
      </c>
      <c r="U16" s="168">
        <v>2.6732999999999998</v>
      </c>
      <c r="V16" s="168">
        <v>2.5754999999999999</v>
      </c>
      <c r="W16" s="168">
        <v>4.8265000000000002</v>
      </c>
      <c r="X16" s="168">
        <v>2.9973999999999998</v>
      </c>
      <c r="Y16" s="168">
        <v>-3.61E-2</v>
      </c>
      <c r="Z16" s="168">
        <v>1.1184000000000001</v>
      </c>
      <c r="AA16" s="169"/>
      <c r="AB16" s="168">
        <v>-1.119</v>
      </c>
      <c r="AC16" s="169"/>
      <c r="AD16" s="168">
        <v>-0.67800000000000005</v>
      </c>
      <c r="AE16" s="168">
        <v>3.5110000000000001</v>
      </c>
      <c r="AF16" s="168">
        <v>-15.54</v>
      </c>
      <c r="AG16" s="169"/>
      <c r="AH16" s="168">
        <v>-1.214</v>
      </c>
      <c r="AI16" s="168">
        <v>0.22600000000000001</v>
      </c>
      <c r="AJ16" s="169"/>
      <c r="AK16" s="168">
        <v>-22.3</v>
      </c>
      <c r="AL16" s="169"/>
      <c r="AM16" s="168">
        <v>-5.56</v>
      </c>
      <c r="AN16" s="168">
        <v>-5.32</v>
      </c>
      <c r="AO16" s="168">
        <v>5.6463000000000001</v>
      </c>
      <c r="AP16" s="168">
        <v>3.589</v>
      </c>
      <c r="AQ16" s="168">
        <v>11.4681</v>
      </c>
      <c r="AR16" s="168">
        <v>13.1456</v>
      </c>
      <c r="AS16" s="168">
        <v>-13.9687</v>
      </c>
      <c r="AT16" s="168">
        <v>-13.5421</v>
      </c>
      <c r="AU16" s="168">
        <v>-13.5017</v>
      </c>
      <c r="AV16" s="168">
        <v>11.0284</v>
      </c>
      <c r="AW16" s="168">
        <v>11.0329</v>
      </c>
      <c r="AX16" s="168">
        <v>-17.801400000000001</v>
      </c>
      <c r="AY16" s="168">
        <v>-16.3931</v>
      </c>
      <c r="AZ16" s="168">
        <v>30.810199999999998</v>
      </c>
      <c r="BA16" s="168">
        <v>34.375900000000001</v>
      </c>
      <c r="BB16" s="168">
        <v>-34.801499999999997</v>
      </c>
      <c r="BC16" s="168">
        <v>5.3887999999999998</v>
      </c>
      <c r="BD16" s="168">
        <v>-3.8</v>
      </c>
      <c r="BE16" s="168">
        <v>-3.9</v>
      </c>
      <c r="BF16" s="168">
        <v>-23.8081</v>
      </c>
      <c r="BG16" s="168">
        <v>-23.122399999999999</v>
      </c>
      <c r="BH16" s="168">
        <v>-1.3436999999999999</v>
      </c>
      <c r="BI16" s="169"/>
      <c r="BJ16" s="168">
        <v>-5.0342000000000002</v>
      </c>
      <c r="BK16" s="168">
        <v>-2E-3</v>
      </c>
      <c r="BL16" s="169"/>
      <c r="BM16" s="169"/>
      <c r="BN16" s="168">
        <v>-138.1267</v>
      </c>
      <c r="BO16" s="168">
        <v>33.844999999999999</v>
      </c>
      <c r="BP16" s="168">
        <v>33.509300000000003</v>
      </c>
      <c r="BQ16" s="168">
        <v>22.962399999999999</v>
      </c>
      <c r="BR16" s="168">
        <v>-195.91970000000001</v>
      </c>
      <c r="BS16" s="169"/>
      <c r="BT16" s="169"/>
      <c r="BU16" s="169"/>
      <c r="BV16" s="169"/>
      <c r="BW16" s="168">
        <v>9.1</v>
      </c>
      <c r="BX16" s="168">
        <v>5.29</v>
      </c>
      <c r="BY16" s="168">
        <v>-15.35</v>
      </c>
      <c r="BZ16" s="168">
        <v>-1.0900000000000001</v>
      </c>
      <c r="CA16" s="168">
        <v>-10.0426</v>
      </c>
      <c r="CB16" s="168">
        <v>-9.3727999999999998</v>
      </c>
      <c r="CC16" s="168">
        <v>15.3514</v>
      </c>
      <c r="CD16" s="168">
        <v>13.4611</v>
      </c>
      <c r="CE16" s="168">
        <v>22.372299999999999</v>
      </c>
      <c r="CF16" s="168">
        <v>3.8776000000000002</v>
      </c>
      <c r="CG16" s="168">
        <v>3.5148999999999999</v>
      </c>
      <c r="CH16" s="168">
        <v>-5.2518000000000002</v>
      </c>
      <c r="CI16" s="168">
        <v>0</v>
      </c>
      <c r="CJ16" s="169"/>
      <c r="CK16" s="169"/>
      <c r="CL16" s="168">
        <v>-29</v>
      </c>
      <c r="CM16" s="168">
        <v>-26.9</v>
      </c>
      <c r="CN16" s="168">
        <v>-2.09</v>
      </c>
      <c r="CO16" s="168">
        <v>12.000500000000001</v>
      </c>
      <c r="CP16" s="168">
        <v>11.8408</v>
      </c>
      <c r="CQ16" s="168">
        <v>11.081200000000001</v>
      </c>
      <c r="CR16" s="168">
        <v>50.529800000000002</v>
      </c>
      <c r="CS16" s="168">
        <v>50.706400000000002</v>
      </c>
      <c r="CT16" s="168">
        <v>-15.615500000000001</v>
      </c>
      <c r="CU16" s="168">
        <v>-36.824300000000001</v>
      </c>
      <c r="CV16" s="168">
        <v>-14.8445</v>
      </c>
      <c r="CW16" s="168">
        <v>2.9782999999999999</v>
      </c>
      <c r="CX16" s="168">
        <v>27.42</v>
      </c>
      <c r="CY16" s="168">
        <v>16.559999999999999</v>
      </c>
      <c r="CZ16" s="168">
        <v>3.5985999999999998</v>
      </c>
      <c r="DA16" s="168">
        <v>2.5421</v>
      </c>
      <c r="DB16" s="168">
        <v>-3.76</v>
      </c>
      <c r="DC16" s="169"/>
      <c r="DD16" s="169"/>
      <c r="DE16" s="169"/>
      <c r="DF16" s="168">
        <v>-17.887499999999999</v>
      </c>
      <c r="DG16" s="169"/>
      <c r="DH16" s="168">
        <v>-2.9047000000000001</v>
      </c>
      <c r="DI16" s="169"/>
      <c r="DJ16" s="169"/>
      <c r="DK16" s="168">
        <v>-4.1797000000000004</v>
      </c>
      <c r="DL16" s="168">
        <v>-2.4310999999999998</v>
      </c>
      <c r="DM16" s="168">
        <v>10.414099999999999</v>
      </c>
      <c r="DN16" s="168">
        <v>3.7166999999999999</v>
      </c>
      <c r="DO16" s="168">
        <v>-2.25</v>
      </c>
      <c r="DP16" s="168">
        <v>-4.1900000000000004</v>
      </c>
      <c r="DQ16" s="168">
        <v>7.5330000000000004</v>
      </c>
      <c r="DR16" s="168">
        <v>16.7941</v>
      </c>
      <c r="DS16" s="168">
        <v>-4.05</v>
      </c>
      <c r="DT16" s="168">
        <v>-4.2300000000000004</v>
      </c>
      <c r="DU16" s="168">
        <v>12.3</v>
      </c>
      <c r="DV16" s="168">
        <v>-6.75</v>
      </c>
      <c r="DW16" s="168">
        <v>13.4</v>
      </c>
      <c r="DX16" s="168">
        <v>6.4181999999999997</v>
      </c>
      <c r="DY16" s="168">
        <v>-11.5467</v>
      </c>
      <c r="DZ16" s="168">
        <v>-10.290900000000001</v>
      </c>
      <c r="EA16" s="168">
        <v>10.1265</v>
      </c>
      <c r="EB16" s="168">
        <v>-9.3742000000000001</v>
      </c>
      <c r="EC16" s="168">
        <v>-10.8773</v>
      </c>
      <c r="ED16" s="168">
        <v>-10.5236</v>
      </c>
      <c r="EE16" s="168">
        <v>-12.154500000000001</v>
      </c>
      <c r="EF16" s="168">
        <v>-15.815899999999999</v>
      </c>
      <c r="EG16" s="168">
        <v>-13.875</v>
      </c>
      <c r="EH16" s="168">
        <v>-122.3569</v>
      </c>
      <c r="EI16" s="168">
        <v>4.484</v>
      </c>
      <c r="EJ16" s="169"/>
      <c r="EK16" s="168">
        <v>-7.9618000000000002</v>
      </c>
      <c r="EL16" s="168">
        <v>-7.6947999999999999</v>
      </c>
      <c r="EM16" s="168">
        <v>0</v>
      </c>
      <c r="EN16" s="168">
        <v>-12.9574</v>
      </c>
      <c r="EO16" s="168">
        <v>-12.1768</v>
      </c>
      <c r="EP16" s="168">
        <v>-3.0760000000000001</v>
      </c>
      <c r="EQ16" s="168">
        <v>-7.4291</v>
      </c>
      <c r="ER16" s="168">
        <v>-7.0457000000000001</v>
      </c>
      <c r="ES16" s="168">
        <v>-2.6406999999999998</v>
      </c>
      <c r="ET16" s="168">
        <v>6.52</v>
      </c>
      <c r="EU16" s="168">
        <v>0</v>
      </c>
      <c r="EV16" s="168">
        <v>-0.8</v>
      </c>
      <c r="EW16" s="168">
        <v>3.4460999999999999</v>
      </c>
      <c r="EX16" s="168">
        <v>-18.163499999999999</v>
      </c>
      <c r="EY16" s="168">
        <v>-17.4389</v>
      </c>
      <c r="EZ16" s="168">
        <v>-11.966900000000001</v>
      </c>
      <c r="FA16" s="168">
        <v>10.169700000000001</v>
      </c>
      <c r="FB16" s="168">
        <v>0.81879999999999997</v>
      </c>
      <c r="FC16" s="168">
        <v>-14.1135</v>
      </c>
      <c r="FD16" s="168">
        <v>6.7234999999999996</v>
      </c>
      <c r="FE16" s="169"/>
      <c r="FF16" s="168">
        <v>6.3891999999999998</v>
      </c>
      <c r="FG16" s="168">
        <v>3.2913999999999999</v>
      </c>
      <c r="FH16" s="168">
        <v>3.2751999999999999</v>
      </c>
      <c r="FI16" s="168">
        <v>0</v>
      </c>
      <c r="FJ16" s="168">
        <v>-0.50239999999999996</v>
      </c>
      <c r="FK16" s="168">
        <v>-0.50239999999999996</v>
      </c>
      <c r="FL16" s="168">
        <v>21.099499999999999</v>
      </c>
      <c r="FM16" s="168">
        <v>-1.8711</v>
      </c>
      <c r="FN16" s="168">
        <v>-2.3189000000000002</v>
      </c>
      <c r="FO16" s="168">
        <v>30.743600000000001</v>
      </c>
      <c r="FP16" s="168">
        <v>39.044400000000003</v>
      </c>
      <c r="FQ16" s="168">
        <v>17.0181</v>
      </c>
      <c r="FR16" s="169"/>
      <c r="FS16" s="168">
        <v>-0.3145</v>
      </c>
      <c r="FT16" s="168">
        <v>0.19159999999999999</v>
      </c>
      <c r="FU16" s="168">
        <v>0.61</v>
      </c>
      <c r="FV16" s="168">
        <v>0.53</v>
      </c>
      <c r="FW16" s="168">
        <v>-18.260899999999999</v>
      </c>
      <c r="FX16" s="169"/>
      <c r="FY16" s="168">
        <v>7.4470000000000001</v>
      </c>
      <c r="FZ16" s="168">
        <v>0.32900000000000001</v>
      </c>
      <c r="GA16" s="169"/>
      <c r="GB16" s="168">
        <v>23.06</v>
      </c>
      <c r="GC16" s="168">
        <v>-38.670499999999997</v>
      </c>
      <c r="GD16" s="168">
        <v>-29.516100000000002</v>
      </c>
      <c r="GE16" s="168">
        <v>-1.63</v>
      </c>
      <c r="GF16" s="168">
        <v>25.528700000000001</v>
      </c>
      <c r="GG16" s="169"/>
      <c r="GH16" s="168">
        <v>19.203399999999998</v>
      </c>
      <c r="GI16" s="168">
        <v>-3.7408000000000001</v>
      </c>
      <c r="GJ16" s="168">
        <v>-3.7593000000000001</v>
      </c>
      <c r="GK16" s="168">
        <v>1.7151000000000001</v>
      </c>
      <c r="GL16" s="169"/>
      <c r="GM16" s="169"/>
      <c r="GN16" s="168">
        <v>-10.147399999999999</v>
      </c>
      <c r="GO16" s="168">
        <v>-16.1004</v>
      </c>
      <c r="GP16" s="168">
        <v>11.776899999999999</v>
      </c>
      <c r="GQ16" s="168">
        <v>-22.319700000000001</v>
      </c>
      <c r="GR16" s="168">
        <v>5.5103</v>
      </c>
      <c r="GS16" s="168">
        <v>5.8361999999999998</v>
      </c>
      <c r="GT16" s="168">
        <v>132.90360000000001</v>
      </c>
      <c r="GU16" s="168">
        <v>-7.0449000000000002</v>
      </c>
      <c r="GV16" s="168">
        <v>-10.712</v>
      </c>
      <c r="GW16" s="168">
        <v>4.5385999999999997</v>
      </c>
      <c r="GX16" s="168">
        <v>3.4451999999999998</v>
      </c>
      <c r="GY16" s="168">
        <v>5.9409999999999998</v>
      </c>
      <c r="GZ16" s="168">
        <v>5.9337999999999997</v>
      </c>
      <c r="HA16" s="168">
        <v>3.0966</v>
      </c>
      <c r="HB16" s="168">
        <v>-11.459300000000001</v>
      </c>
      <c r="HC16" s="168">
        <v>-10.1952</v>
      </c>
      <c r="HD16" s="168">
        <v>-7.54</v>
      </c>
      <c r="HE16" s="168">
        <v>9.0927000000000007</v>
      </c>
      <c r="HF16" s="168">
        <v>79.444199999999995</v>
      </c>
      <c r="HG16" s="168">
        <v>0</v>
      </c>
      <c r="HH16" s="168">
        <v>89.205600000000004</v>
      </c>
      <c r="HI16" s="168">
        <v>-6.1932</v>
      </c>
      <c r="HJ16" s="168">
        <v>45.2363</v>
      </c>
      <c r="HK16" s="168">
        <v>0</v>
      </c>
      <c r="HL16" s="168">
        <v>-6.2457000000000003</v>
      </c>
      <c r="HM16" s="168">
        <v>0</v>
      </c>
      <c r="HN16" s="168">
        <v>-10.989100000000001</v>
      </c>
      <c r="HO16" s="169"/>
      <c r="HP16" s="169"/>
      <c r="HQ16" s="168">
        <v>-30.881699999999999</v>
      </c>
      <c r="HR16" s="168">
        <v>-30.6235</v>
      </c>
      <c r="HS16" s="168">
        <v>-3.2084999999999999</v>
      </c>
      <c r="HT16" s="168">
        <v>-2.7077</v>
      </c>
      <c r="HU16" s="168">
        <v>19.89</v>
      </c>
      <c r="HV16" s="168">
        <v>19.850000000000001</v>
      </c>
      <c r="HW16" s="168">
        <v>-17</v>
      </c>
      <c r="HX16" s="168">
        <v>-16.600000000000001</v>
      </c>
      <c r="HY16" s="168">
        <v>0.35249999999999998</v>
      </c>
      <c r="HZ16" s="168">
        <v>-8.32</v>
      </c>
      <c r="IA16" s="168">
        <v>19.8002</v>
      </c>
      <c r="IB16" s="168">
        <v>15.2401</v>
      </c>
      <c r="IC16" s="168">
        <v>15.2349</v>
      </c>
      <c r="ID16" s="168">
        <v>-19.100000000000001</v>
      </c>
      <c r="IE16" s="168">
        <v>-20.9</v>
      </c>
      <c r="IF16" s="168">
        <v>14.9</v>
      </c>
      <c r="IG16" s="168">
        <v>14.5</v>
      </c>
      <c r="IH16" s="169"/>
      <c r="II16" s="168">
        <v>-18.724299999999999</v>
      </c>
      <c r="IJ16" s="168">
        <v>-87.902199999999993</v>
      </c>
      <c r="IK16" s="168">
        <v>-21.434000000000001</v>
      </c>
      <c r="IL16" s="168">
        <v>-255.70359999999999</v>
      </c>
      <c r="IM16" s="168">
        <v>-13.6622</v>
      </c>
      <c r="IN16" s="168">
        <v>-32.098300000000002</v>
      </c>
      <c r="IO16" s="168">
        <v>92.213099999999997</v>
      </c>
      <c r="IP16" s="168">
        <v>77.006500000000003</v>
      </c>
      <c r="IQ16" s="168">
        <v>109.3511</v>
      </c>
      <c r="IR16" s="168">
        <v>84.382000000000005</v>
      </c>
      <c r="IS16" s="168">
        <v>21.555299999999999</v>
      </c>
      <c r="IT16" s="168">
        <v>23.885899999999999</v>
      </c>
      <c r="IU16" s="168">
        <v>23.572700000000001</v>
      </c>
      <c r="IV16" s="168">
        <v>3.1455000000000002</v>
      </c>
      <c r="IW16" s="168">
        <v>175.25569999999999</v>
      </c>
      <c r="IX16" s="168">
        <v>-189.58340000000001</v>
      </c>
      <c r="IY16" s="168">
        <v>-17.425599999999999</v>
      </c>
      <c r="IZ16" s="168">
        <v>21.7226</v>
      </c>
      <c r="JA16" s="168">
        <v>-1.4295</v>
      </c>
      <c r="JB16" s="168">
        <v>4.8959999999999999</v>
      </c>
      <c r="JC16" s="168">
        <v>-3.52</v>
      </c>
      <c r="JD16" s="168">
        <v>-0.371</v>
      </c>
      <c r="JE16" s="168">
        <v>-0.36899999999999999</v>
      </c>
      <c r="JF16" s="168">
        <v>-1.2</v>
      </c>
      <c r="JG16" s="168">
        <v>2.16</v>
      </c>
      <c r="JH16" s="168">
        <v>-1.8086</v>
      </c>
      <c r="JI16" s="168">
        <v>-8.0551999999999992</v>
      </c>
      <c r="JJ16" s="168">
        <v>3.3706999999999998</v>
      </c>
      <c r="JK16" s="168">
        <v>0.91100000000000003</v>
      </c>
      <c r="JL16" s="168">
        <v>11.1</v>
      </c>
      <c r="JM16" s="168">
        <v>15.888999999999999</v>
      </c>
      <c r="JN16" s="168">
        <v>15.818</v>
      </c>
      <c r="JO16" s="169"/>
      <c r="JP16" s="169"/>
      <c r="JQ16" s="168">
        <v>4.2831999999999999</v>
      </c>
      <c r="JR16" s="168">
        <v>3.9167000000000001</v>
      </c>
      <c r="JS16" s="168">
        <v>3.0272000000000001</v>
      </c>
      <c r="JT16" s="169"/>
      <c r="JU16" s="168">
        <v>5.4</v>
      </c>
      <c r="JV16" s="168">
        <v>9.9859000000000009</v>
      </c>
      <c r="JW16" s="168">
        <v>0.04</v>
      </c>
      <c r="JX16" s="169"/>
      <c r="JY16" s="168">
        <v>-3.2252000000000001</v>
      </c>
      <c r="JZ16" s="168">
        <v>-16.622299999999999</v>
      </c>
      <c r="KA16" s="168">
        <v>-19.543600000000001</v>
      </c>
      <c r="KB16" s="168">
        <v>0</v>
      </c>
      <c r="KC16" s="168">
        <v>12.7545</v>
      </c>
      <c r="KD16" s="168">
        <v>-15.0282</v>
      </c>
      <c r="KE16" s="168">
        <v>0</v>
      </c>
      <c r="KF16" s="168">
        <v>1.7</v>
      </c>
      <c r="KG16" s="168">
        <v>-15.6</v>
      </c>
      <c r="KH16" s="168">
        <v>106.1561</v>
      </c>
      <c r="KI16" s="168">
        <v>-209.85730000000001</v>
      </c>
    </row>
    <row r="17" spans="1:295" ht="18" customHeight="1" x14ac:dyDescent="0.25">
      <c r="A17" s="161" t="s">
        <v>72</v>
      </c>
      <c r="B17" s="161" t="s">
        <v>842</v>
      </c>
      <c r="C17" s="162">
        <v>0</v>
      </c>
      <c r="D17" s="162">
        <v>2.9198</v>
      </c>
      <c r="E17" s="162">
        <v>-8.6292000000000009</v>
      </c>
      <c r="F17" s="162">
        <v>2.8047</v>
      </c>
      <c r="G17" s="162">
        <v>10.237299999999999</v>
      </c>
      <c r="H17" s="163"/>
      <c r="I17" s="162">
        <v>8.5325000000000006</v>
      </c>
      <c r="J17" s="163"/>
      <c r="K17" s="162">
        <v>9.2520000000000007</v>
      </c>
      <c r="L17" s="162">
        <v>2.8668999999999998</v>
      </c>
      <c r="M17" s="162">
        <v>2.5672000000000001</v>
      </c>
      <c r="N17" s="162">
        <v>-4.4400000000000004</v>
      </c>
      <c r="O17" s="163"/>
      <c r="P17" s="163"/>
      <c r="Q17" s="162">
        <v>0.82799999999999996</v>
      </c>
      <c r="R17" s="163"/>
      <c r="S17" s="162">
        <v>3.5495999999999999</v>
      </c>
      <c r="T17" s="162">
        <v>-6.1374000000000004</v>
      </c>
      <c r="U17" s="162">
        <v>2.6111</v>
      </c>
      <c r="V17" s="162">
        <v>2.4882</v>
      </c>
      <c r="W17" s="162">
        <v>4.6746999999999996</v>
      </c>
      <c r="X17" s="162">
        <v>3.0651999999999999</v>
      </c>
      <c r="Y17" s="162">
        <v>-3.5499999999999997E-2</v>
      </c>
      <c r="Z17" s="162">
        <v>1.0663</v>
      </c>
      <c r="AA17" s="163"/>
      <c r="AB17" s="162">
        <v>-1.1113999999999999</v>
      </c>
      <c r="AC17" s="163"/>
      <c r="AD17" s="162">
        <v>-0.66300000000000003</v>
      </c>
      <c r="AE17" s="162">
        <v>2.9550000000000001</v>
      </c>
      <c r="AF17" s="162">
        <v>-15.54</v>
      </c>
      <c r="AG17" s="163"/>
      <c r="AH17" s="162">
        <v>-1.2410000000000001</v>
      </c>
      <c r="AI17" s="162">
        <v>0.21199999999999999</v>
      </c>
      <c r="AJ17" s="163"/>
      <c r="AK17" s="162">
        <v>-22.81</v>
      </c>
      <c r="AL17" s="163"/>
      <c r="AM17" s="162">
        <v>-4.8600000000000003</v>
      </c>
      <c r="AN17" s="162">
        <v>-4.9400000000000004</v>
      </c>
      <c r="AO17" s="162">
        <v>5.2786999999999997</v>
      </c>
      <c r="AP17" s="162">
        <v>3.4908999999999999</v>
      </c>
      <c r="AQ17" s="162">
        <v>11.911099999999999</v>
      </c>
      <c r="AR17" s="162">
        <v>13.539400000000001</v>
      </c>
      <c r="AS17" s="162">
        <v>-14.0327</v>
      </c>
      <c r="AT17" s="162">
        <v>-13.4505</v>
      </c>
      <c r="AU17" s="162">
        <v>-13.504300000000001</v>
      </c>
      <c r="AV17" s="162">
        <v>8.7103000000000002</v>
      </c>
      <c r="AW17" s="162">
        <v>12.192</v>
      </c>
      <c r="AX17" s="162">
        <v>-17.035299999999999</v>
      </c>
      <c r="AY17" s="162">
        <v>-15.4344</v>
      </c>
      <c r="AZ17" s="162">
        <v>33.694299999999998</v>
      </c>
      <c r="BA17" s="162">
        <v>30.062799999999999</v>
      </c>
      <c r="BB17" s="162">
        <v>-35.522399999999998</v>
      </c>
      <c r="BC17" s="162">
        <v>5.4577</v>
      </c>
      <c r="BD17" s="162">
        <v>-3.8</v>
      </c>
      <c r="BE17" s="162">
        <v>-3.7</v>
      </c>
      <c r="BF17" s="162">
        <v>-23.389399999999998</v>
      </c>
      <c r="BG17" s="162">
        <v>-23.2759</v>
      </c>
      <c r="BH17" s="162">
        <v>-1.4079999999999999</v>
      </c>
      <c r="BI17" s="163"/>
      <c r="BJ17" s="162">
        <v>-4.7933000000000003</v>
      </c>
      <c r="BK17" s="162">
        <v>4.2000000000000003E-2</v>
      </c>
      <c r="BL17" s="163"/>
      <c r="BM17" s="163"/>
      <c r="BN17" s="162">
        <v>-134.40350000000001</v>
      </c>
      <c r="BO17" s="162">
        <v>34.363799999999998</v>
      </c>
      <c r="BP17" s="162">
        <v>34.302799999999998</v>
      </c>
      <c r="BQ17" s="162">
        <v>23.4102</v>
      </c>
      <c r="BR17" s="162">
        <v>-193.74170000000001</v>
      </c>
      <c r="BS17" s="163"/>
      <c r="BT17" s="163"/>
      <c r="BU17" s="163"/>
      <c r="BV17" s="162">
        <v>5.5586000000000002</v>
      </c>
      <c r="BW17" s="162">
        <v>9.18</v>
      </c>
      <c r="BX17" s="162">
        <v>5.4</v>
      </c>
      <c r="BY17" s="162">
        <v>-15.45</v>
      </c>
      <c r="BZ17" s="162">
        <v>-0.95</v>
      </c>
      <c r="CA17" s="162">
        <v>-10.310499999999999</v>
      </c>
      <c r="CB17" s="162">
        <v>-10.176500000000001</v>
      </c>
      <c r="CC17" s="162">
        <v>15.204499999999999</v>
      </c>
      <c r="CD17" s="162">
        <v>13.3567</v>
      </c>
      <c r="CE17" s="162">
        <v>22.738399999999999</v>
      </c>
      <c r="CF17" s="162">
        <v>0.9748</v>
      </c>
      <c r="CG17" s="162">
        <v>0.98129999999999995</v>
      </c>
      <c r="CH17" s="162">
        <v>-4.7698999999999998</v>
      </c>
      <c r="CI17" s="163"/>
      <c r="CJ17" s="163"/>
      <c r="CK17" s="163"/>
      <c r="CL17" s="162">
        <v>-28.4</v>
      </c>
      <c r="CM17" s="162">
        <v>-26.5</v>
      </c>
      <c r="CN17" s="162">
        <v>-1.89</v>
      </c>
      <c r="CO17" s="162">
        <v>10.8049</v>
      </c>
      <c r="CP17" s="162">
        <v>11.5837</v>
      </c>
      <c r="CQ17" s="162">
        <v>10.061199999999999</v>
      </c>
      <c r="CR17" s="162">
        <v>49.59</v>
      </c>
      <c r="CS17" s="162">
        <v>49.899099999999997</v>
      </c>
      <c r="CT17" s="162">
        <v>-14.653600000000001</v>
      </c>
      <c r="CU17" s="162">
        <v>-37.877200000000002</v>
      </c>
      <c r="CV17" s="162">
        <v>-12.7057</v>
      </c>
      <c r="CW17" s="162">
        <v>2.8540999999999999</v>
      </c>
      <c r="CX17" s="162">
        <v>27.73</v>
      </c>
      <c r="CY17" s="162">
        <v>16.79</v>
      </c>
      <c r="CZ17" s="162">
        <v>3.7549000000000001</v>
      </c>
      <c r="DA17" s="162">
        <v>2.7374000000000001</v>
      </c>
      <c r="DB17" s="162">
        <v>-3.81</v>
      </c>
      <c r="DC17" s="163"/>
      <c r="DD17" s="163"/>
      <c r="DE17" s="163"/>
      <c r="DF17" s="162">
        <v>-17.585799999999999</v>
      </c>
      <c r="DG17" s="163"/>
      <c r="DH17" s="162">
        <v>-2.81</v>
      </c>
      <c r="DI17" s="163"/>
      <c r="DJ17" s="163"/>
      <c r="DK17" s="162">
        <v>-4.1028000000000002</v>
      </c>
      <c r="DL17" s="162">
        <v>-2.4310999999999998</v>
      </c>
      <c r="DM17" s="162">
        <v>10.414099999999999</v>
      </c>
      <c r="DN17" s="162">
        <v>3.9022999999999999</v>
      </c>
      <c r="DO17" s="162">
        <v>-2.0299999999999998</v>
      </c>
      <c r="DP17" s="162">
        <v>-4.29</v>
      </c>
      <c r="DQ17" s="162">
        <v>7.5795000000000003</v>
      </c>
      <c r="DR17" s="162">
        <v>16.489699999999999</v>
      </c>
      <c r="DS17" s="162">
        <v>-4.1500000000000004</v>
      </c>
      <c r="DT17" s="162">
        <v>-4.2</v>
      </c>
      <c r="DU17" s="162">
        <v>12.94</v>
      </c>
      <c r="DV17" s="162">
        <v>-6.19</v>
      </c>
      <c r="DW17" s="162">
        <v>12.345499999999999</v>
      </c>
      <c r="DX17" s="162">
        <v>6.2636000000000003</v>
      </c>
      <c r="DY17" s="162">
        <v>-12.452500000000001</v>
      </c>
      <c r="DZ17" s="162">
        <v>-10.9818</v>
      </c>
      <c r="EA17" s="162">
        <v>10.378299999999999</v>
      </c>
      <c r="EB17" s="162">
        <v>-8.6301000000000005</v>
      </c>
      <c r="EC17" s="162">
        <v>-10.3241</v>
      </c>
      <c r="ED17" s="162">
        <v>-10.634</v>
      </c>
      <c r="EE17" s="162">
        <v>-15.6289</v>
      </c>
      <c r="EF17" s="162">
        <v>-18.0656</v>
      </c>
      <c r="EG17" s="162">
        <v>-11.576000000000001</v>
      </c>
      <c r="EH17" s="162">
        <v>-123.3122</v>
      </c>
      <c r="EI17" s="162">
        <v>3.0878999999999999</v>
      </c>
      <c r="EJ17" s="163"/>
      <c r="EK17" s="162">
        <v>-9.1224000000000007</v>
      </c>
      <c r="EL17" s="162">
        <v>-8.2603000000000009</v>
      </c>
      <c r="EM17" s="162">
        <v>8.8316999999999997</v>
      </c>
      <c r="EN17" s="162">
        <v>-9.2590000000000003</v>
      </c>
      <c r="EO17" s="162">
        <v>-8.8725000000000005</v>
      </c>
      <c r="EP17" s="162">
        <v>-9.7319999999999993</v>
      </c>
      <c r="EQ17" s="162">
        <v>-9.6464999999999996</v>
      </c>
      <c r="ER17" s="162">
        <v>-9.2951999999999995</v>
      </c>
      <c r="ES17" s="162">
        <v>-3.1179999999999999</v>
      </c>
      <c r="ET17" s="162">
        <v>0</v>
      </c>
      <c r="EU17" s="162">
        <v>0</v>
      </c>
      <c r="EV17" s="162">
        <v>0</v>
      </c>
      <c r="EW17" s="162">
        <v>3.6958000000000002</v>
      </c>
      <c r="EX17" s="162">
        <v>-12.7737</v>
      </c>
      <c r="EY17" s="162">
        <v>-17.950500000000002</v>
      </c>
      <c r="EZ17" s="162">
        <v>-12.4842</v>
      </c>
      <c r="FA17" s="162">
        <v>10.826599999999999</v>
      </c>
      <c r="FB17" s="162">
        <v>0.59119999999999995</v>
      </c>
      <c r="FC17" s="162">
        <v>-16.776199999999999</v>
      </c>
      <c r="FD17" s="162">
        <v>6.7161999999999997</v>
      </c>
      <c r="FE17" s="163"/>
      <c r="FF17" s="162">
        <v>6.3845000000000001</v>
      </c>
      <c r="FG17" s="162">
        <v>4.2141999999999999</v>
      </c>
      <c r="FH17" s="162">
        <v>3.6476000000000002</v>
      </c>
      <c r="FI17" s="162">
        <v>2.7907000000000002</v>
      </c>
      <c r="FJ17" s="162">
        <v>-0.16750000000000001</v>
      </c>
      <c r="FK17" s="162">
        <v>0</v>
      </c>
      <c r="FL17" s="162">
        <v>18.252700000000001</v>
      </c>
      <c r="FM17" s="162">
        <v>-1.7065999999999999</v>
      </c>
      <c r="FN17" s="162">
        <v>-2.0968</v>
      </c>
      <c r="FO17" s="162">
        <v>25.613700000000001</v>
      </c>
      <c r="FP17" s="162">
        <v>34.503999999999998</v>
      </c>
      <c r="FQ17" s="162">
        <v>17.013200000000001</v>
      </c>
      <c r="FR17" s="163"/>
      <c r="FS17" s="162">
        <v>-1.7134</v>
      </c>
      <c r="FT17" s="163"/>
      <c r="FU17" s="162">
        <v>0.12</v>
      </c>
      <c r="FV17" s="162">
        <v>1.28</v>
      </c>
      <c r="FW17" s="162">
        <v>-14.859</v>
      </c>
      <c r="FX17" s="163"/>
      <c r="FY17" s="162">
        <v>7.431</v>
      </c>
      <c r="FZ17" s="162">
        <v>0.33300000000000002</v>
      </c>
      <c r="GA17" s="163"/>
      <c r="GB17" s="162">
        <v>24.17</v>
      </c>
      <c r="GC17" s="162">
        <v>-37.081200000000003</v>
      </c>
      <c r="GD17" s="162">
        <v>-29.122399999999999</v>
      </c>
      <c r="GE17" s="162">
        <v>-1.66</v>
      </c>
      <c r="GF17" s="162">
        <v>26.411999999999999</v>
      </c>
      <c r="GG17" s="163"/>
      <c r="GH17" s="162">
        <v>18.6602</v>
      </c>
      <c r="GI17" s="162">
        <v>-3.6829000000000001</v>
      </c>
      <c r="GJ17" s="162">
        <v>-3.7665999999999999</v>
      </c>
      <c r="GK17" s="162">
        <v>1.7188000000000001</v>
      </c>
      <c r="GL17" s="163"/>
      <c r="GM17" s="163"/>
      <c r="GN17" s="162">
        <v>-10.8088</v>
      </c>
      <c r="GO17" s="162">
        <v>-17.2651</v>
      </c>
      <c r="GP17" s="162">
        <v>11.535600000000001</v>
      </c>
      <c r="GQ17" s="162">
        <v>-22.190999999999999</v>
      </c>
      <c r="GR17" s="162">
        <v>5.5392999999999999</v>
      </c>
      <c r="GS17" s="162">
        <v>4.3604000000000003</v>
      </c>
      <c r="GT17" s="162">
        <v>127.3699</v>
      </c>
      <c r="GU17" s="162">
        <v>-7.1548999999999996</v>
      </c>
      <c r="GV17" s="162">
        <v>-10.4055</v>
      </c>
      <c r="GW17" s="162">
        <v>4.7645</v>
      </c>
      <c r="GX17" s="162">
        <v>3.8935</v>
      </c>
      <c r="GY17" s="162">
        <v>6.0362999999999998</v>
      </c>
      <c r="GZ17" s="162">
        <v>6.0603999999999996</v>
      </c>
      <c r="HA17" s="162">
        <v>3</v>
      </c>
      <c r="HB17" s="162">
        <v>-13.003</v>
      </c>
      <c r="HC17" s="162">
        <v>-11.472</v>
      </c>
      <c r="HD17" s="162">
        <v>-7.96</v>
      </c>
      <c r="HE17" s="162">
        <v>11.0624</v>
      </c>
      <c r="HF17" s="162">
        <v>85.301400000000001</v>
      </c>
      <c r="HG17" s="162">
        <v>0</v>
      </c>
      <c r="HH17" s="162">
        <v>88.661199999999994</v>
      </c>
      <c r="HI17" s="162">
        <v>-7.4656000000000002</v>
      </c>
      <c r="HJ17" s="162">
        <v>44.372799999999998</v>
      </c>
      <c r="HK17" s="162">
        <v>0</v>
      </c>
      <c r="HL17" s="162">
        <v>0</v>
      </c>
      <c r="HM17" s="162">
        <v>-9.6821999999999999</v>
      </c>
      <c r="HN17" s="162">
        <v>-13.0962</v>
      </c>
      <c r="HO17" s="163"/>
      <c r="HP17" s="163"/>
      <c r="HQ17" s="162">
        <v>-29.991800000000001</v>
      </c>
      <c r="HR17" s="162">
        <v>-29.393000000000001</v>
      </c>
      <c r="HS17" s="162">
        <v>-3.8105000000000002</v>
      </c>
      <c r="HT17" s="162">
        <v>-3.9546999999999999</v>
      </c>
      <c r="HU17" s="162">
        <v>21.41</v>
      </c>
      <c r="HV17" s="162">
        <v>21.65</v>
      </c>
      <c r="HW17" s="162">
        <v>-22.9</v>
      </c>
      <c r="HX17" s="162">
        <v>-23</v>
      </c>
      <c r="HY17" s="162">
        <v>0.37080000000000002</v>
      </c>
      <c r="HZ17" s="162">
        <v>-8.08</v>
      </c>
      <c r="IA17" s="162">
        <v>16.677099999999999</v>
      </c>
      <c r="IB17" s="162">
        <v>16.721900000000002</v>
      </c>
      <c r="IC17" s="162">
        <v>16.585699999999999</v>
      </c>
      <c r="ID17" s="162">
        <v>-19.100000000000001</v>
      </c>
      <c r="IE17" s="162">
        <v>-21.8</v>
      </c>
      <c r="IF17" s="162">
        <v>14.5</v>
      </c>
      <c r="IG17" s="162">
        <v>14</v>
      </c>
      <c r="IH17" s="163"/>
      <c r="II17" s="162">
        <v>-18.4879</v>
      </c>
      <c r="IJ17" s="162">
        <v>-90.296400000000006</v>
      </c>
      <c r="IK17" s="162">
        <v>-23.7681</v>
      </c>
      <c r="IL17" s="162">
        <v>-255.9598</v>
      </c>
      <c r="IM17" s="162">
        <v>-10.4277</v>
      </c>
      <c r="IN17" s="162">
        <v>-31.573499999999999</v>
      </c>
      <c r="IO17" s="162">
        <v>87.062799999999996</v>
      </c>
      <c r="IP17" s="162">
        <v>78.592200000000005</v>
      </c>
      <c r="IQ17" s="162">
        <v>106.0733</v>
      </c>
      <c r="IR17" s="162">
        <v>79.274699999999996</v>
      </c>
      <c r="IS17" s="162">
        <v>19.529199999999999</v>
      </c>
      <c r="IT17" s="162">
        <v>22.2974</v>
      </c>
      <c r="IU17" s="162">
        <v>21.3734</v>
      </c>
      <c r="IV17" s="162">
        <v>2.4523999999999999</v>
      </c>
      <c r="IW17" s="162">
        <v>172.55080000000001</v>
      </c>
      <c r="IX17" s="162">
        <v>-183.97900000000001</v>
      </c>
      <c r="IY17" s="162">
        <v>-16.168500000000002</v>
      </c>
      <c r="IZ17" s="162">
        <v>18.797499999999999</v>
      </c>
      <c r="JA17" s="162">
        <v>-1.6637999999999999</v>
      </c>
      <c r="JB17" s="162">
        <v>4.9859999999999998</v>
      </c>
      <c r="JC17" s="162">
        <v>-4.32</v>
      </c>
      <c r="JD17" s="162">
        <v>-0.39200000000000002</v>
      </c>
      <c r="JE17" s="162">
        <v>-0.39700000000000002</v>
      </c>
      <c r="JF17" s="162">
        <v>-0.48</v>
      </c>
      <c r="JG17" s="162">
        <v>1.52</v>
      </c>
      <c r="JH17" s="162">
        <v>-2.2059000000000002</v>
      </c>
      <c r="JI17" s="162">
        <v>-7.6158000000000001</v>
      </c>
      <c r="JJ17" s="162">
        <v>3.5171999999999999</v>
      </c>
      <c r="JK17" s="162">
        <v>0.76449999999999996</v>
      </c>
      <c r="JL17" s="162">
        <v>2</v>
      </c>
      <c r="JM17" s="162">
        <v>4.5270000000000001</v>
      </c>
      <c r="JN17" s="162">
        <v>7.4690000000000003</v>
      </c>
      <c r="JO17" s="162">
        <v>2.5478999999999998</v>
      </c>
      <c r="JP17" s="163"/>
      <c r="JQ17" s="162">
        <v>4.1047000000000002</v>
      </c>
      <c r="JR17" s="162">
        <v>3.3016000000000001</v>
      </c>
      <c r="JS17" s="162">
        <v>2.7637999999999998</v>
      </c>
      <c r="JT17" s="163"/>
      <c r="JU17" s="162">
        <v>6.9</v>
      </c>
      <c r="JV17" s="162">
        <v>8.8633000000000006</v>
      </c>
      <c r="JW17" s="162">
        <v>0.03</v>
      </c>
      <c r="JX17" s="163"/>
      <c r="JY17" s="162">
        <v>0</v>
      </c>
      <c r="JZ17" s="162">
        <v>-17.484000000000002</v>
      </c>
      <c r="KA17" s="162">
        <v>-19.936</v>
      </c>
      <c r="KB17" s="162">
        <v>1.5530999999999999</v>
      </c>
      <c r="KC17" s="162">
        <v>13.6959</v>
      </c>
      <c r="KD17" s="162">
        <v>-16.151800000000001</v>
      </c>
      <c r="KE17" s="162">
        <v>1.6713</v>
      </c>
      <c r="KF17" s="162">
        <v>-0.7</v>
      </c>
      <c r="KG17" s="162">
        <v>-13.5</v>
      </c>
      <c r="KH17" s="162">
        <v>107.3142</v>
      </c>
      <c r="KI17" s="162">
        <v>-207.21690000000001</v>
      </c>
    </row>
    <row r="18" spans="1:295" ht="18" customHeight="1" x14ac:dyDescent="0.25">
      <c r="A18" s="161" t="s">
        <v>72</v>
      </c>
      <c r="B18" s="161" t="s">
        <v>843</v>
      </c>
      <c r="C18" s="165">
        <v>0</v>
      </c>
      <c r="D18" s="165">
        <v>2.9948000000000001</v>
      </c>
      <c r="E18" s="165">
        <v>-8.7451000000000008</v>
      </c>
      <c r="F18" s="165">
        <v>2.0274000000000001</v>
      </c>
      <c r="G18" s="165">
        <v>10.1357</v>
      </c>
      <c r="H18" s="166"/>
      <c r="I18" s="165">
        <v>8.6698000000000004</v>
      </c>
      <c r="J18" s="166"/>
      <c r="K18" s="165">
        <v>8.9833999999999996</v>
      </c>
      <c r="L18" s="165">
        <v>2.8279000000000001</v>
      </c>
      <c r="M18" s="165">
        <v>2.5392999999999999</v>
      </c>
      <c r="N18" s="165">
        <v>-4.4400000000000004</v>
      </c>
      <c r="O18" s="166"/>
      <c r="P18" s="166"/>
      <c r="Q18" s="165">
        <v>0</v>
      </c>
      <c r="R18" s="166"/>
      <c r="S18" s="165">
        <v>3.3431000000000002</v>
      </c>
      <c r="T18" s="165">
        <v>-6.9678000000000004</v>
      </c>
      <c r="U18" s="165">
        <v>3.0276999999999998</v>
      </c>
      <c r="V18" s="165">
        <v>2.9470000000000001</v>
      </c>
      <c r="W18" s="165">
        <v>5.5936000000000003</v>
      </c>
      <c r="X18" s="165">
        <v>3.1652</v>
      </c>
      <c r="Y18" s="165">
        <v>-1.5599999999999999E-2</v>
      </c>
      <c r="Z18" s="165">
        <v>1.9151</v>
      </c>
      <c r="AA18" s="166"/>
      <c r="AB18" s="165">
        <v>-1.149</v>
      </c>
      <c r="AC18" s="166"/>
      <c r="AD18" s="165">
        <v>-0.46899999999999997</v>
      </c>
      <c r="AE18" s="165">
        <v>3.1829999999999998</v>
      </c>
      <c r="AF18" s="165">
        <v>-13.32</v>
      </c>
      <c r="AG18" s="165">
        <v>-15.4</v>
      </c>
      <c r="AH18" s="165">
        <v>-1.323</v>
      </c>
      <c r="AI18" s="165">
        <v>0.215</v>
      </c>
      <c r="AJ18" s="166"/>
      <c r="AK18" s="165">
        <v>-22.21</v>
      </c>
      <c r="AL18" s="166"/>
      <c r="AM18" s="165">
        <v>-5.22</v>
      </c>
      <c r="AN18" s="165">
        <v>-5.18</v>
      </c>
      <c r="AO18" s="165">
        <v>4.9423000000000004</v>
      </c>
      <c r="AP18" s="165">
        <v>3.6280999999999999</v>
      </c>
      <c r="AQ18" s="165">
        <v>11.8271</v>
      </c>
      <c r="AR18" s="165">
        <v>13.380699999999999</v>
      </c>
      <c r="AS18" s="165">
        <v>-13.535399999999999</v>
      </c>
      <c r="AT18" s="165">
        <v>-12.7104</v>
      </c>
      <c r="AU18" s="165">
        <v>-13.4374</v>
      </c>
      <c r="AV18" s="165">
        <v>11.364599999999999</v>
      </c>
      <c r="AW18" s="165">
        <v>11.7181</v>
      </c>
      <c r="AX18" s="165">
        <v>-17.757400000000001</v>
      </c>
      <c r="AY18" s="165">
        <v>-15.848800000000001</v>
      </c>
      <c r="AZ18" s="165">
        <v>37.369</v>
      </c>
      <c r="BA18" s="165">
        <v>36.673999999999999</v>
      </c>
      <c r="BB18" s="165">
        <v>-35.571399999999997</v>
      </c>
      <c r="BC18" s="165">
        <v>4.5149999999999997</v>
      </c>
      <c r="BD18" s="165">
        <v>-3.4</v>
      </c>
      <c r="BE18" s="165">
        <v>-3.4</v>
      </c>
      <c r="BF18" s="165">
        <v>-23.964500000000001</v>
      </c>
      <c r="BG18" s="165">
        <v>-23.444600000000001</v>
      </c>
      <c r="BH18" s="165">
        <v>-1.4550000000000001</v>
      </c>
      <c r="BI18" s="166"/>
      <c r="BJ18" s="165">
        <v>-4.3719999999999999</v>
      </c>
      <c r="BK18" s="165">
        <v>8.6999999999999994E-3</v>
      </c>
      <c r="BL18" s="166"/>
      <c r="BM18" s="166"/>
      <c r="BN18" s="165">
        <v>-133.3964</v>
      </c>
      <c r="BO18" s="165">
        <v>32.868400000000001</v>
      </c>
      <c r="BP18" s="165">
        <v>32.502200000000002</v>
      </c>
      <c r="BQ18" s="165">
        <v>19.014800000000001</v>
      </c>
      <c r="BR18" s="165">
        <v>-195.43440000000001</v>
      </c>
      <c r="BS18" s="166"/>
      <c r="BT18" s="166"/>
      <c r="BU18" s="166"/>
      <c r="BV18" s="166"/>
      <c r="BW18" s="165">
        <v>9.2799999999999994</v>
      </c>
      <c r="BX18" s="165">
        <v>5.53</v>
      </c>
      <c r="BY18" s="165">
        <v>-14.98</v>
      </c>
      <c r="BZ18" s="165">
        <v>-0.96</v>
      </c>
      <c r="CA18" s="165">
        <v>-9.7746999999999993</v>
      </c>
      <c r="CB18" s="165">
        <v>-10.5784</v>
      </c>
      <c r="CC18" s="165">
        <v>15.009</v>
      </c>
      <c r="CD18" s="165">
        <v>13.368399999999999</v>
      </c>
      <c r="CE18" s="165">
        <v>21.751100000000001</v>
      </c>
      <c r="CF18" s="165">
        <v>6.2213000000000003</v>
      </c>
      <c r="CG18" s="165">
        <v>6.4734999999999996</v>
      </c>
      <c r="CH18" s="165">
        <v>-4.5091000000000001</v>
      </c>
      <c r="CI18" s="166"/>
      <c r="CJ18" s="166"/>
      <c r="CK18" s="166"/>
      <c r="CL18" s="165">
        <v>-27.1</v>
      </c>
      <c r="CM18" s="165">
        <v>-25.3</v>
      </c>
      <c r="CN18" s="165">
        <v>-2.06</v>
      </c>
      <c r="CO18" s="165">
        <v>13.8683</v>
      </c>
      <c r="CP18" s="165">
        <v>14.5968</v>
      </c>
      <c r="CQ18" s="165">
        <v>12.5341</v>
      </c>
      <c r="CR18" s="165">
        <v>46.326999999999998</v>
      </c>
      <c r="CS18" s="165">
        <v>46.784199999999998</v>
      </c>
      <c r="CT18" s="165">
        <v>-13.808299999999999</v>
      </c>
      <c r="CU18" s="165">
        <v>-35.1905</v>
      </c>
      <c r="CV18" s="165">
        <v>-12.5528</v>
      </c>
      <c r="CW18" s="165">
        <v>2.7810000000000001</v>
      </c>
      <c r="CX18" s="165">
        <v>27.89</v>
      </c>
      <c r="CY18" s="165">
        <v>16.829999999999998</v>
      </c>
      <c r="CZ18" s="165">
        <v>3.9110999999999998</v>
      </c>
      <c r="DA18" s="165">
        <v>2.9327000000000001</v>
      </c>
      <c r="DB18" s="165">
        <v>-4.04</v>
      </c>
      <c r="DC18" s="166"/>
      <c r="DD18" s="166"/>
      <c r="DE18" s="166"/>
      <c r="DF18" s="165">
        <v>-17.653400000000001</v>
      </c>
      <c r="DG18" s="166"/>
      <c r="DH18" s="165">
        <v>-3.077</v>
      </c>
      <c r="DI18" s="166"/>
      <c r="DJ18" s="166"/>
      <c r="DK18" s="165">
        <v>-4.1675000000000004</v>
      </c>
      <c r="DL18" s="165">
        <v>-2.2441</v>
      </c>
      <c r="DM18" s="165">
        <v>10.8873</v>
      </c>
      <c r="DN18" s="165">
        <v>4.2733999999999996</v>
      </c>
      <c r="DO18" s="165">
        <v>-2</v>
      </c>
      <c r="DP18" s="165">
        <v>-4.24</v>
      </c>
      <c r="DQ18" s="165">
        <v>8.4320000000000004</v>
      </c>
      <c r="DR18" s="165">
        <v>14.672700000000001</v>
      </c>
      <c r="DS18" s="165">
        <v>-3.28</v>
      </c>
      <c r="DT18" s="165">
        <v>-3.3</v>
      </c>
      <c r="DU18" s="165">
        <v>10.96</v>
      </c>
      <c r="DV18" s="165">
        <v>-6.14</v>
      </c>
      <c r="DW18" s="165">
        <v>11.8</v>
      </c>
      <c r="DX18" s="165">
        <v>5.6726999999999999</v>
      </c>
      <c r="DY18" s="165">
        <v>-11.9596</v>
      </c>
      <c r="DZ18" s="165">
        <v>-11.181800000000001</v>
      </c>
      <c r="EA18" s="165">
        <v>9.5675000000000008</v>
      </c>
      <c r="EB18" s="165">
        <v>-10.041700000000001</v>
      </c>
      <c r="EC18" s="165">
        <v>-11.305</v>
      </c>
      <c r="ED18" s="165">
        <v>-11.492000000000001</v>
      </c>
      <c r="EE18" s="165">
        <v>-9.0145999999999997</v>
      </c>
      <c r="EF18" s="165">
        <v>-12.2463</v>
      </c>
      <c r="EG18" s="165">
        <v>-13.512</v>
      </c>
      <c r="EH18" s="165">
        <v>-117.12730000000001</v>
      </c>
      <c r="EI18" s="165">
        <v>5.4328000000000003</v>
      </c>
      <c r="EJ18" s="166"/>
      <c r="EK18" s="165">
        <v>-8.8236000000000008</v>
      </c>
      <c r="EL18" s="165">
        <v>-8.2788000000000004</v>
      </c>
      <c r="EM18" s="165">
        <v>0</v>
      </c>
      <c r="EN18" s="165">
        <v>-14.696899999999999</v>
      </c>
      <c r="EO18" s="165">
        <v>-13.054600000000001</v>
      </c>
      <c r="EP18" s="165">
        <v>3.6</v>
      </c>
      <c r="EQ18" s="165">
        <v>-9.0329999999999995</v>
      </c>
      <c r="ER18" s="165">
        <v>-8.8054000000000006</v>
      </c>
      <c r="ES18" s="165">
        <v>-3.4140000000000001</v>
      </c>
      <c r="ET18" s="165">
        <v>0</v>
      </c>
      <c r="EU18" s="165">
        <v>0</v>
      </c>
      <c r="EV18" s="165">
        <v>1.4</v>
      </c>
      <c r="EW18" s="165">
        <v>3.6738</v>
      </c>
      <c r="EX18" s="165">
        <v>-22.456199999999999</v>
      </c>
      <c r="EY18" s="165">
        <v>-18.057400000000001</v>
      </c>
      <c r="EZ18" s="165">
        <v>-12.630599999999999</v>
      </c>
      <c r="FA18" s="165">
        <v>11.1182</v>
      </c>
      <c r="FB18" s="165">
        <v>-1.2689999999999999</v>
      </c>
      <c r="FC18" s="165">
        <v>-17.2456</v>
      </c>
      <c r="FD18" s="165">
        <v>6.6989000000000001</v>
      </c>
      <c r="FE18" s="166"/>
      <c r="FF18" s="165">
        <v>6.3171999999999997</v>
      </c>
      <c r="FG18" s="165">
        <v>3.375</v>
      </c>
      <c r="FH18" s="165">
        <v>3.1269</v>
      </c>
      <c r="FI18" s="165">
        <v>0</v>
      </c>
      <c r="FJ18" s="165">
        <v>0.66979999999999995</v>
      </c>
      <c r="FK18" s="165">
        <v>0</v>
      </c>
      <c r="FL18" s="165">
        <v>19.09</v>
      </c>
      <c r="FM18" s="165">
        <v>-0.2291</v>
      </c>
      <c r="FN18" s="165">
        <v>-0.34279999999999999</v>
      </c>
      <c r="FO18" s="165">
        <v>27.085799999999999</v>
      </c>
      <c r="FP18" s="165">
        <v>35.634700000000002</v>
      </c>
      <c r="FQ18" s="165">
        <v>16.148900000000001</v>
      </c>
      <c r="FR18" s="165">
        <v>-15.23</v>
      </c>
      <c r="FS18" s="165">
        <v>-0.79790000000000005</v>
      </c>
      <c r="FT18" s="165">
        <v>0.16500000000000001</v>
      </c>
      <c r="FU18" s="165">
        <v>0.39</v>
      </c>
      <c r="FV18" s="165">
        <v>1.59</v>
      </c>
      <c r="FW18" s="165">
        <v>-15.8766</v>
      </c>
      <c r="FX18" s="166"/>
      <c r="FY18" s="165">
        <v>7.3550000000000004</v>
      </c>
      <c r="FZ18" s="165">
        <v>0.33200000000000002</v>
      </c>
      <c r="GA18" s="166"/>
      <c r="GB18" s="165">
        <v>23.7</v>
      </c>
      <c r="GC18" s="165">
        <v>-37.063899999999997</v>
      </c>
      <c r="GD18" s="165">
        <v>-29.104900000000001</v>
      </c>
      <c r="GE18" s="165">
        <v>-1.75</v>
      </c>
      <c r="GF18" s="165">
        <v>26.075299999999999</v>
      </c>
      <c r="GG18" s="166"/>
      <c r="GH18" s="165">
        <v>18.720700000000001</v>
      </c>
      <c r="GI18" s="165">
        <v>-3.8761999999999999</v>
      </c>
      <c r="GJ18" s="165">
        <v>-4.0145999999999997</v>
      </c>
      <c r="GK18" s="165">
        <v>1.7116</v>
      </c>
      <c r="GL18" s="166"/>
      <c r="GM18" s="166"/>
      <c r="GN18" s="165">
        <v>-10.062200000000001</v>
      </c>
      <c r="GO18" s="165">
        <v>-16.652999999999999</v>
      </c>
      <c r="GP18" s="165">
        <v>11.101599999999999</v>
      </c>
      <c r="GQ18" s="165">
        <v>-21.857700000000001</v>
      </c>
      <c r="GR18" s="165">
        <v>7.4013999999999998</v>
      </c>
      <c r="GS18" s="165">
        <v>6.6071</v>
      </c>
      <c r="GT18" s="165">
        <v>134.5095</v>
      </c>
      <c r="GU18" s="165">
        <v>-6.8442999999999996</v>
      </c>
      <c r="GV18" s="165">
        <v>-10.2356</v>
      </c>
      <c r="GW18" s="165">
        <v>4.2455999999999996</v>
      </c>
      <c r="GX18" s="165">
        <v>3.9150999999999998</v>
      </c>
      <c r="GY18" s="165">
        <v>5.9996</v>
      </c>
      <c r="GZ18" s="165">
        <v>6.0841000000000003</v>
      </c>
      <c r="HA18" s="165">
        <v>3.5985999999999998</v>
      </c>
      <c r="HB18" s="165">
        <v>-13.2203</v>
      </c>
      <c r="HC18" s="165">
        <v>-11.796099999999999</v>
      </c>
      <c r="HD18" s="165">
        <v>-3.77</v>
      </c>
      <c r="HE18" s="165">
        <v>6.6927000000000003</v>
      </c>
      <c r="HF18" s="165">
        <v>77.505399999999995</v>
      </c>
      <c r="HG18" s="165">
        <v>6.0674000000000001</v>
      </c>
      <c r="HH18" s="165">
        <v>89.069199999999995</v>
      </c>
      <c r="HI18" s="165">
        <v>-6.8921000000000001</v>
      </c>
      <c r="HJ18" s="165">
        <v>44.2014</v>
      </c>
      <c r="HK18" s="165">
        <v>0</v>
      </c>
      <c r="HL18" s="165">
        <v>0</v>
      </c>
      <c r="HM18" s="165">
        <v>-10.9902</v>
      </c>
      <c r="HN18" s="165">
        <v>-11.251099999999999</v>
      </c>
      <c r="HO18" s="166"/>
      <c r="HP18" s="165">
        <v>33.460700000000003</v>
      </c>
      <c r="HQ18" s="165">
        <v>-29.233699999999999</v>
      </c>
      <c r="HR18" s="165">
        <v>-28.1295</v>
      </c>
      <c r="HS18" s="165">
        <v>-3.7902999999999998</v>
      </c>
      <c r="HT18" s="165">
        <v>-3.9870000000000001</v>
      </c>
      <c r="HU18" s="165">
        <v>19.45</v>
      </c>
      <c r="HV18" s="165">
        <v>19.38</v>
      </c>
      <c r="HW18" s="165">
        <v>-17.2</v>
      </c>
      <c r="HX18" s="165">
        <v>-18.100000000000001</v>
      </c>
      <c r="HY18" s="165">
        <v>0.35249999999999998</v>
      </c>
      <c r="HZ18" s="165">
        <v>-7.52</v>
      </c>
      <c r="IA18" s="165">
        <v>12.04</v>
      </c>
      <c r="IB18" s="165">
        <v>16.498100000000001</v>
      </c>
      <c r="IC18" s="165">
        <v>16.460699999999999</v>
      </c>
      <c r="ID18" s="165">
        <v>-18.7</v>
      </c>
      <c r="IE18" s="165">
        <v>-19.7</v>
      </c>
      <c r="IF18" s="165">
        <v>13.7</v>
      </c>
      <c r="IG18" s="165">
        <v>13.2</v>
      </c>
      <c r="IH18" s="165">
        <v>-18.652999999999999</v>
      </c>
      <c r="II18" s="165">
        <v>-18.456700000000001</v>
      </c>
      <c r="IJ18" s="165">
        <v>-87.925299999999993</v>
      </c>
      <c r="IK18" s="165">
        <v>-20.812799999999999</v>
      </c>
      <c r="IL18" s="165">
        <v>-260.66669999999999</v>
      </c>
      <c r="IM18" s="165">
        <v>-14.245200000000001</v>
      </c>
      <c r="IN18" s="165">
        <v>-31.825399999999998</v>
      </c>
      <c r="IO18" s="165">
        <v>89.807900000000004</v>
      </c>
      <c r="IP18" s="165">
        <v>74.465100000000007</v>
      </c>
      <c r="IQ18" s="165">
        <v>104.60290000000001</v>
      </c>
      <c r="IR18" s="165">
        <v>81.088800000000006</v>
      </c>
      <c r="IS18" s="165">
        <v>21.2575</v>
      </c>
      <c r="IT18" s="165">
        <v>23.4495</v>
      </c>
      <c r="IU18" s="165">
        <v>23.1022</v>
      </c>
      <c r="IV18" s="165">
        <v>2.8393999999999999</v>
      </c>
      <c r="IW18" s="165">
        <v>176.1421</v>
      </c>
      <c r="IX18" s="165">
        <v>-185.52619999999999</v>
      </c>
      <c r="IY18" s="165">
        <v>-13.460800000000001</v>
      </c>
      <c r="IZ18" s="165">
        <v>19.324999999999999</v>
      </c>
      <c r="JA18" s="165">
        <v>-2.0154000000000001</v>
      </c>
      <c r="JB18" s="165">
        <v>4.7759999999999998</v>
      </c>
      <c r="JC18" s="165">
        <v>-4.24</v>
      </c>
      <c r="JD18" s="165">
        <v>-0.28100000000000003</v>
      </c>
      <c r="JE18" s="165">
        <v>-0.28499999999999998</v>
      </c>
      <c r="JF18" s="165">
        <v>-0.64</v>
      </c>
      <c r="JG18" s="165">
        <v>3.28</v>
      </c>
      <c r="JH18" s="165">
        <v>-2.0038</v>
      </c>
      <c r="JI18" s="165">
        <v>-8.5526999999999997</v>
      </c>
      <c r="JJ18" s="165">
        <v>3.1356999999999999</v>
      </c>
      <c r="JK18" s="165">
        <v>0.93840000000000001</v>
      </c>
      <c r="JL18" s="165">
        <v>7.5</v>
      </c>
      <c r="JM18" s="165">
        <v>10.686</v>
      </c>
      <c r="JN18" s="165">
        <v>15.428000000000001</v>
      </c>
      <c r="JO18" s="165">
        <v>2.7717000000000001</v>
      </c>
      <c r="JP18" s="166"/>
      <c r="JQ18" s="165">
        <v>3.9104999999999999</v>
      </c>
      <c r="JR18" s="165">
        <v>3.2940999999999998</v>
      </c>
      <c r="JS18" s="165">
        <v>4.1947999999999999</v>
      </c>
      <c r="JT18" s="166"/>
      <c r="JU18" s="165">
        <v>5.5</v>
      </c>
      <c r="JV18" s="165">
        <v>8.9876000000000005</v>
      </c>
      <c r="JW18" s="165">
        <v>0.02</v>
      </c>
      <c r="JX18" s="166"/>
      <c r="JY18" s="165">
        <v>-3.0146999999999999</v>
      </c>
      <c r="JZ18" s="165">
        <v>-17.2668</v>
      </c>
      <c r="KA18" s="165">
        <v>-19.505299999999998</v>
      </c>
      <c r="KB18" s="165">
        <v>0</v>
      </c>
      <c r="KC18" s="165">
        <v>13.499000000000001</v>
      </c>
      <c r="KD18" s="165">
        <v>-15.6317</v>
      </c>
      <c r="KE18" s="165">
        <v>1.4917</v>
      </c>
      <c r="KF18" s="165">
        <v>2.2000000000000002</v>
      </c>
      <c r="KG18" s="165">
        <v>-14.7</v>
      </c>
      <c r="KH18" s="165">
        <v>103.51649999999999</v>
      </c>
      <c r="KI18" s="165">
        <v>-205.79130000000001</v>
      </c>
    </row>
    <row r="19" spans="1:295" ht="18" customHeight="1" x14ac:dyDescent="0.25">
      <c r="A19" s="161" t="s">
        <v>72</v>
      </c>
      <c r="B19" s="161" t="s">
        <v>844</v>
      </c>
      <c r="C19" s="165">
        <v>0</v>
      </c>
      <c r="D19" s="165">
        <v>3.3176000000000001</v>
      </c>
      <c r="E19" s="165">
        <v>-9.0366</v>
      </c>
      <c r="F19" s="165">
        <v>1.4158999999999999</v>
      </c>
      <c r="G19" s="165">
        <v>10.781499999999999</v>
      </c>
      <c r="H19" s="166"/>
      <c r="I19" s="165">
        <v>8.9735999999999994</v>
      </c>
      <c r="J19" s="166"/>
      <c r="K19" s="165">
        <v>9.1458999999999993</v>
      </c>
      <c r="L19" s="165">
        <v>2.9899</v>
      </c>
      <c r="M19" s="165">
        <v>2.6021999999999998</v>
      </c>
      <c r="N19" s="165">
        <v>-4.4400000000000004</v>
      </c>
      <c r="O19" s="165">
        <v>-22</v>
      </c>
      <c r="P19" s="165">
        <v>0</v>
      </c>
      <c r="Q19" s="165">
        <v>0</v>
      </c>
      <c r="R19" s="166"/>
      <c r="S19" s="165">
        <v>3.379</v>
      </c>
      <c r="T19" s="165">
        <v>-7.2865000000000002</v>
      </c>
      <c r="U19" s="165">
        <v>3.3256000000000001</v>
      </c>
      <c r="V19" s="165">
        <v>3.3351000000000002</v>
      </c>
      <c r="W19" s="165">
        <v>6.0435999999999996</v>
      </c>
      <c r="X19" s="165">
        <v>3.1484999999999999</v>
      </c>
      <c r="Y19" s="165">
        <v>7.1400000000000005E-2</v>
      </c>
      <c r="Z19" s="165">
        <v>2.1823000000000001</v>
      </c>
      <c r="AA19" s="166"/>
      <c r="AB19" s="165">
        <v>-1.0410999999999999</v>
      </c>
      <c r="AC19" s="166"/>
      <c r="AD19" s="165">
        <v>-0.22800000000000001</v>
      </c>
      <c r="AE19" s="165">
        <v>2.9929999999999999</v>
      </c>
      <c r="AF19" s="165">
        <v>-15.54</v>
      </c>
      <c r="AG19" s="165">
        <v>-13.2</v>
      </c>
      <c r="AH19" s="165">
        <v>-1.629</v>
      </c>
      <c r="AI19" s="165">
        <v>0.221</v>
      </c>
      <c r="AJ19" s="166"/>
      <c r="AK19" s="165">
        <v>-20.99</v>
      </c>
      <c r="AL19" s="166"/>
      <c r="AM19" s="165">
        <v>-6</v>
      </c>
      <c r="AN19" s="165">
        <v>-5.7</v>
      </c>
      <c r="AO19" s="165">
        <v>4.5063000000000004</v>
      </c>
      <c r="AP19" s="165">
        <v>3.9685999999999999</v>
      </c>
      <c r="AQ19" s="165">
        <v>12.448600000000001</v>
      </c>
      <c r="AR19" s="165">
        <v>13.8972</v>
      </c>
      <c r="AS19" s="165">
        <v>-14.8043</v>
      </c>
      <c r="AT19" s="165">
        <v>-11.659800000000001</v>
      </c>
      <c r="AU19" s="165">
        <v>-11.631</v>
      </c>
      <c r="AV19" s="165">
        <v>7.9128999999999996</v>
      </c>
      <c r="AW19" s="165">
        <v>7.6809000000000003</v>
      </c>
      <c r="AX19" s="165">
        <v>-17.122399999999999</v>
      </c>
      <c r="AY19" s="165">
        <v>-15.313800000000001</v>
      </c>
      <c r="AZ19" s="165">
        <v>29.665500000000002</v>
      </c>
      <c r="BA19" s="165">
        <v>42.654499999999999</v>
      </c>
      <c r="BB19" s="165">
        <v>-29.954899999999999</v>
      </c>
      <c r="BC19" s="165">
        <v>3.2865000000000002</v>
      </c>
      <c r="BD19" s="165">
        <v>-2.9</v>
      </c>
      <c r="BE19" s="165">
        <v>-2.8</v>
      </c>
      <c r="BF19" s="165">
        <v>-24.226800000000001</v>
      </c>
      <c r="BG19" s="165">
        <v>-23.653500000000001</v>
      </c>
      <c r="BH19" s="165">
        <v>-1.6348</v>
      </c>
      <c r="BI19" s="166"/>
      <c r="BJ19" s="165">
        <v>-5.5225</v>
      </c>
      <c r="BK19" s="165">
        <v>0.10970000000000001</v>
      </c>
      <c r="BL19" s="166"/>
      <c r="BM19" s="166"/>
      <c r="BN19" s="165">
        <v>-134.46449999999999</v>
      </c>
      <c r="BO19" s="165">
        <v>34.119700000000002</v>
      </c>
      <c r="BP19" s="165">
        <v>34.180700000000002</v>
      </c>
      <c r="BQ19" s="165">
        <v>16.675999999999998</v>
      </c>
      <c r="BR19" s="165">
        <v>-190.4631</v>
      </c>
      <c r="BS19" s="166"/>
      <c r="BT19" s="166"/>
      <c r="BU19" s="166"/>
      <c r="BV19" s="166"/>
      <c r="BW19" s="165">
        <v>9.32</v>
      </c>
      <c r="BX19" s="165">
        <v>5.58</v>
      </c>
      <c r="BY19" s="165">
        <v>-14.36</v>
      </c>
      <c r="BZ19" s="165">
        <v>-0.56000000000000005</v>
      </c>
      <c r="CA19" s="165">
        <v>-8.5691000000000006</v>
      </c>
      <c r="CB19" s="165">
        <v>-8.5691000000000006</v>
      </c>
      <c r="CC19" s="165">
        <v>14.5844</v>
      </c>
      <c r="CD19" s="165">
        <v>12.5961</v>
      </c>
      <c r="CE19" s="165">
        <v>19.4145</v>
      </c>
      <c r="CF19" s="165">
        <v>9.9212000000000007</v>
      </c>
      <c r="CG19" s="165">
        <v>10.039099999999999</v>
      </c>
      <c r="CH19" s="165">
        <v>-3.8679999999999999</v>
      </c>
      <c r="CI19" s="166"/>
      <c r="CJ19" s="166"/>
      <c r="CK19" s="166"/>
      <c r="CL19" s="165">
        <v>-26.2</v>
      </c>
      <c r="CM19" s="165">
        <v>-25.2</v>
      </c>
      <c r="CN19" s="165">
        <v>-2.02</v>
      </c>
      <c r="CO19" s="165">
        <v>16.369499999999999</v>
      </c>
      <c r="CP19" s="165">
        <v>16.96</v>
      </c>
      <c r="CQ19" s="165">
        <v>15.437799999999999</v>
      </c>
      <c r="CR19" s="165">
        <v>46.749699999999997</v>
      </c>
      <c r="CS19" s="165">
        <v>47.291600000000003</v>
      </c>
      <c r="CT19" s="165">
        <v>-14.434200000000001</v>
      </c>
      <c r="CU19" s="165">
        <v>-34.483899999999998</v>
      </c>
      <c r="CV19" s="165">
        <v>-13.1221</v>
      </c>
      <c r="CW19" s="165">
        <v>2.7231000000000001</v>
      </c>
      <c r="CX19" s="165">
        <v>28.07</v>
      </c>
      <c r="CY19" s="165">
        <v>16.760000000000002</v>
      </c>
      <c r="CZ19" s="165">
        <v>4.3799000000000001</v>
      </c>
      <c r="DA19" s="165">
        <v>3.4209999999999998</v>
      </c>
      <c r="DB19" s="165">
        <v>-4.42</v>
      </c>
      <c r="DC19" s="166"/>
      <c r="DD19" s="166"/>
      <c r="DE19" s="166"/>
      <c r="DF19" s="165">
        <v>-15.904299999999999</v>
      </c>
      <c r="DG19" s="166"/>
      <c r="DH19" s="165">
        <v>-3.2704</v>
      </c>
      <c r="DI19" s="165">
        <v>-12.7</v>
      </c>
      <c r="DJ19" s="166"/>
      <c r="DK19" s="165">
        <v>-4.1943000000000001</v>
      </c>
      <c r="DL19" s="165">
        <v>-1.6831</v>
      </c>
      <c r="DM19" s="165">
        <v>11.675800000000001</v>
      </c>
      <c r="DN19" s="165">
        <v>4.83</v>
      </c>
      <c r="DO19" s="165">
        <v>-1.37</v>
      </c>
      <c r="DP19" s="165">
        <v>-4.42</v>
      </c>
      <c r="DQ19" s="165">
        <v>8.4164999999999992</v>
      </c>
      <c r="DR19" s="165">
        <v>14.621499999999999</v>
      </c>
      <c r="DS19" s="165">
        <v>-3.38</v>
      </c>
      <c r="DT19" s="165">
        <v>-3.47</v>
      </c>
      <c r="DU19" s="165">
        <v>12.05</v>
      </c>
      <c r="DV19" s="165">
        <v>-4.68</v>
      </c>
      <c r="DW19" s="165">
        <v>10.9091</v>
      </c>
      <c r="DX19" s="165">
        <v>5.3455000000000004</v>
      </c>
      <c r="DY19" s="165">
        <v>-9.9556000000000004</v>
      </c>
      <c r="DZ19" s="165">
        <v>-9.9182000000000006</v>
      </c>
      <c r="EA19" s="165">
        <v>12.1008</v>
      </c>
      <c r="EB19" s="165">
        <v>-7.2859999999999996</v>
      </c>
      <c r="EC19" s="165">
        <v>-8.6728000000000005</v>
      </c>
      <c r="ED19" s="165">
        <v>-8.2199000000000009</v>
      </c>
      <c r="EE19" s="165">
        <v>-12.538600000000001</v>
      </c>
      <c r="EF19" s="165">
        <v>-16.680900000000001</v>
      </c>
      <c r="EG19" s="165">
        <v>-13.467000000000001</v>
      </c>
      <c r="EH19" s="165">
        <v>-114.15089999999999</v>
      </c>
      <c r="EI19" s="165">
        <v>3.1556999999999999</v>
      </c>
      <c r="EJ19" s="166"/>
      <c r="EK19" s="165">
        <v>-9.3027999999999995</v>
      </c>
      <c r="EL19" s="165">
        <v>-8.4137000000000004</v>
      </c>
      <c r="EM19" s="165">
        <v>0</v>
      </c>
      <c r="EN19" s="165">
        <v>-14.0351</v>
      </c>
      <c r="EO19" s="165">
        <v>-13.9396</v>
      </c>
      <c r="EP19" s="165">
        <v>-7.6840000000000002</v>
      </c>
      <c r="EQ19" s="165">
        <v>-7.7542</v>
      </c>
      <c r="ER19" s="165">
        <v>-7.2252999999999998</v>
      </c>
      <c r="ES19" s="165">
        <v>-0.39479999999999998</v>
      </c>
      <c r="ET19" s="165">
        <v>6.37</v>
      </c>
      <c r="EU19" s="165">
        <v>0</v>
      </c>
      <c r="EV19" s="165">
        <v>0</v>
      </c>
      <c r="EW19" s="165">
        <v>3.8843999999999999</v>
      </c>
      <c r="EX19" s="165">
        <v>-22.594999999999999</v>
      </c>
      <c r="EY19" s="165">
        <v>-17.6374</v>
      </c>
      <c r="EZ19" s="165">
        <v>-11.9427</v>
      </c>
      <c r="FA19" s="165">
        <v>10.631600000000001</v>
      </c>
      <c r="FB19" s="165">
        <v>1.9377</v>
      </c>
      <c r="FC19" s="165">
        <v>-18.013500000000001</v>
      </c>
      <c r="FD19" s="165">
        <v>6.7618999999999998</v>
      </c>
      <c r="FE19" s="166"/>
      <c r="FF19" s="165">
        <v>6.4127999999999998</v>
      </c>
      <c r="FG19" s="165">
        <v>7.2515000000000001</v>
      </c>
      <c r="FH19" s="165">
        <v>8.2056000000000004</v>
      </c>
      <c r="FI19" s="165">
        <v>6.6794000000000002</v>
      </c>
      <c r="FJ19" s="165">
        <v>0</v>
      </c>
      <c r="FK19" s="165">
        <v>-0.33489999999999998</v>
      </c>
      <c r="FL19" s="165">
        <v>21.266999999999999</v>
      </c>
      <c r="FM19" s="165">
        <v>-1.9176</v>
      </c>
      <c r="FN19" s="165">
        <v>-1.7079</v>
      </c>
      <c r="FO19" s="165">
        <v>28.385300000000001</v>
      </c>
      <c r="FP19" s="165">
        <v>37.5486</v>
      </c>
      <c r="FQ19" s="165">
        <v>16.500499999999999</v>
      </c>
      <c r="FR19" s="165">
        <v>-15.63</v>
      </c>
      <c r="FS19" s="165">
        <v>-0.30349999999999999</v>
      </c>
      <c r="FT19" s="166"/>
      <c r="FU19" s="165">
        <v>0.2</v>
      </c>
      <c r="FV19" s="165">
        <v>0.85</v>
      </c>
      <c r="FW19" s="165">
        <v>-17.610299999999999</v>
      </c>
      <c r="FX19" s="166"/>
      <c r="FY19" s="165">
        <v>7.4370000000000003</v>
      </c>
      <c r="FZ19" s="165">
        <v>0.32400000000000001</v>
      </c>
      <c r="GA19" s="165">
        <v>4.4661</v>
      </c>
      <c r="GB19" s="165">
        <v>22.1</v>
      </c>
      <c r="GC19" s="165">
        <v>-37.333399999999997</v>
      </c>
      <c r="GD19" s="165">
        <v>-26.9574</v>
      </c>
      <c r="GE19" s="166"/>
      <c r="GF19" s="165">
        <v>24.846599999999999</v>
      </c>
      <c r="GG19" s="166"/>
      <c r="GH19" s="165">
        <v>19.286300000000001</v>
      </c>
      <c r="GI19" s="165">
        <v>-4.2070999999999996</v>
      </c>
      <c r="GJ19" s="165">
        <v>-4.4775</v>
      </c>
      <c r="GK19" s="165">
        <v>1.6896</v>
      </c>
      <c r="GL19" s="166"/>
      <c r="GM19" s="166"/>
      <c r="GN19" s="166"/>
      <c r="GO19" s="165">
        <v>-16.691400000000002</v>
      </c>
      <c r="GP19" s="165">
        <v>11.346500000000001</v>
      </c>
      <c r="GQ19" s="165">
        <v>-21.986000000000001</v>
      </c>
      <c r="GR19" s="165">
        <v>7.5151000000000003</v>
      </c>
      <c r="GS19" s="165">
        <v>7.2279</v>
      </c>
      <c r="GT19" s="165">
        <v>143.48990000000001</v>
      </c>
      <c r="GU19" s="165">
        <v>-6.3837999999999999</v>
      </c>
      <c r="GV19" s="165">
        <v>-10.135999999999999</v>
      </c>
      <c r="GW19" s="165">
        <v>4.1104000000000003</v>
      </c>
      <c r="GX19" s="166"/>
      <c r="GY19" s="165">
        <v>6.1608000000000001</v>
      </c>
      <c r="GZ19" s="165">
        <v>6.1235999999999997</v>
      </c>
      <c r="HA19" s="166"/>
      <c r="HB19" s="165">
        <v>-13.248900000000001</v>
      </c>
      <c r="HC19" s="165">
        <v>-11.2349</v>
      </c>
      <c r="HD19" s="165">
        <v>-2.93</v>
      </c>
      <c r="HE19" s="165">
        <v>5.3867000000000003</v>
      </c>
      <c r="HF19" s="165">
        <v>72.466499999999996</v>
      </c>
      <c r="HG19" s="165">
        <v>9.5311000000000003</v>
      </c>
      <c r="HH19" s="165">
        <v>88.188299999999998</v>
      </c>
      <c r="HI19" s="165">
        <v>-6.25</v>
      </c>
      <c r="HJ19" s="165">
        <v>45.004300000000001</v>
      </c>
      <c r="HK19" s="165">
        <v>0</v>
      </c>
      <c r="HL19" s="165">
        <v>-5.6128</v>
      </c>
      <c r="HM19" s="165">
        <v>0</v>
      </c>
      <c r="HN19" s="165">
        <v>-12.9872</v>
      </c>
      <c r="HO19" s="166"/>
      <c r="HP19" s="166"/>
      <c r="HQ19" s="165">
        <v>-29.074400000000001</v>
      </c>
      <c r="HR19" s="165">
        <v>-28.1845</v>
      </c>
      <c r="HS19" s="165">
        <v>-4.5444000000000004</v>
      </c>
      <c r="HT19" s="165">
        <v>-4.5650000000000004</v>
      </c>
      <c r="HU19" s="165">
        <v>19.73</v>
      </c>
      <c r="HV19" s="165">
        <v>19.62</v>
      </c>
      <c r="HW19" s="165">
        <v>-20.100000000000001</v>
      </c>
      <c r="HX19" s="165">
        <v>-20.2</v>
      </c>
      <c r="HY19" s="165">
        <v>0.2994</v>
      </c>
      <c r="HZ19" s="165">
        <v>-7.04</v>
      </c>
      <c r="IA19" s="165">
        <v>14.4796</v>
      </c>
      <c r="IB19" s="165">
        <v>15.8497</v>
      </c>
      <c r="IC19" s="165">
        <v>15.7182</v>
      </c>
      <c r="ID19" s="165">
        <v>-17.8</v>
      </c>
      <c r="IE19" s="165">
        <v>-20.9</v>
      </c>
      <c r="IF19" s="165">
        <v>13.7</v>
      </c>
      <c r="IG19" s="165">
        <v>13.1</v>
      </c>
      <c r="IH19" s="165">
        <v>-18.305399999999999</v>
      </c>
      <c r="II19" s="165">
        <v>-18.5504</v>
      </c>
      <c r="IJ19" s="165">
        <v>-80.903000000000006</v>
      </c>
      <c r="IK19" s="165">
        <v>-16.935300000000002</v>
      </c>
      <c r="IL19" s="165">
        <v>-261.40870000000001</v>
      </c>
      <c r="IM19" s="165">
        <v>-16.115300000000001</v>
      </c>
      <c r="IN19" s="165">
        <v>-30.646899999999999</v>
      </c>
      <c r="IO19" s="165">
        <v>93.4435</v>
      </c>
      <c r="IP19" s="165">
        <v>73.576899999999995</v>
      </c>
      <c r="IQ19" s="165">
        <v>104.9113</v>
      </c>
      <c r="IR19" s="165">
        <v>82.906599999999997</v>
      </c>
      <c r="IS19" s="165">
        <v>25.423200000000001</v>
      </c>
      <c r="IT19" s="165">
        <v>22.495100000000001</v>
      </c>
      <c r="IU19" s="165">
        <v>23.1736</v>
      </c>
      <c r="IV19" s="165">
        <v>3.7351999999999999</v>
      </c>
      <c r="IW19" s="165">
        <v>177.29900000000001</v>
      </c>
      <c r="IX19" s="165">
        <v>-187.59829999999999</v>
      </c>
      <c r="IY19" s="165">
        <v>-12.3507</v>
      </c>
      <c r="IZ19" s="165">
        <v>16.819900000000001</v>
      </c>
      <c r="JA19" s="165">
        <v>-1.9201999999999999</v>
      </c>
      <c r="JB19" s="165">
        <v>4.2590000000000003</v>
      </c>
      <c r="JC19" s="165">
        <v>-4.24</v>
      </c>
      <c r="JD19" s="165">
        <v>-0.17599999999999999</v>
      </c>
      <c r="JE19" s="165">
        <v>-0.18</v>
      </c>
      <c r="JF19" s="165">
        <v>-0.72</v>
      </c>
      <c r="JG19" s="165">
        <v>2.4</v>
      </c>
      <c r="JH19" s="165">
        <v>-2.2397</v>
      </c>
      <c r="JI19" s="165">
        <v>-8.1132000000000009</v>
      </c>
      <c r="JJ19" s="165">
        <v>2.6688000000000001</v>
      </c>
      <c r="JK19" s="165">
        <v>0.79190000000000005</v>
      </c>
      <c r="JL19" s="165">
        <v>4.9000000000000004</v>
      </c>
      <c r="JM19" s="165">
        <v>10.117000000000001</v>
      </c>
      <c r="JN19" s="165">
        <v>9.9789999999999992</v>
      </c>
      <c r="JO19" s="166"/>
      <c r="JP19" s="166"/>
      <c r="JQ19" s="165">
        <v>4.0865</v>
      </c>
      <c r="JR19" s="165">
        <v>2.403</v>
      </c>
      <c r="JS19" s="165">
        <v>3.1884999999999999</v>
      </c>
      <c r="JT19" s="166"/>
      <c r="JU19" s="165">
        <v>6.3</v>
      </c>
      <c r="JV19" s="165">
        <v>8.9969999999999999</v>
      </c>
      <c r="JW19" s="165">
        <v>0.08</v>
      </c>
      <c r="JX19" s="166"/>
      <c r="JY19" s="165">
        <v>-3.0068999999999999</v>
      </c>
      <c r="JZ19" s="165">
        <v>-17.099299999999999</v>
      </c>
      <c r="KA19" s="165">
        <v>-19.296900000000001</v>
      </c>
      <c r="KB19" s="165">
        <v>0</v>
      </c>
      <c r="KC19" s="165">
        <v>13.1981</v>
      </c>
      <c r="KD19" s="165">
        <v>-15.662800000000001</v>
      </c>
      <c r="KE19" s="165">
        <v>1.4160999999999999</v>
      </c>
      <c r="KF19" s="165">
        <v>0.8</v>
      </c>
      <c r="KG19" s="165">
        <v>-13.3</v>
      </c>
      <c r="KH19" s="165">
        <v>97.6905</v>
      </c>
      <c r="KI19" s="165">
        <v>-201.99760000000001</v>
      </c>
    </row>
    <row r="20" spans="1:295" ht="18" customHeight="1" x14ac:dyDescent="0.25">
      <c r="A20" s="161" t="s">
        <v>72</v>
      </c>
      <c r="B20" s="161" t="s">
        <v>845</v>
      </c>
      <c r="C20" s="165">
        <v>0</v>
      </c>
      <c r="D20" s="165">
        <v>3.4493</v>
      </c>
      <c r="E20" s="165">
        <v>-9.3155999999999999</v>
      </c>
      <c r="F20" s="165">
        <v>0.6341</v>
      </c>
      <c r="G20" s="165">
        <v>11.0182</v>
      </c>
      <c r="H20" s="166"/>
      <c r="I20" s="165">
        <v>9.5207999999999995</v>
      </c>
      <c r="J20" s="166"/>
      <c r="K20" s="165">
        <v>9.2696000000000005</v>
      </c>
      <c r="L20" s="165">
        <v>3.0889000000000002</v>
      </c>
      <c r="M20" s="165">
        <v>2.6017999999999999</v>
      </c>
      <c r="N20" s="165">
        <v>-2.2200000000000002</v>
      </c>
      <c r="O20" s="165">
        <v>-19.8</v>
      </c>
      <c r="P20" s="166"/>
      <c r="Q20" s="166"/>
      <c r="R20" s="166"/>
      <c r="S20" s="165">
        <v>3.5133000000000001</v>
      </c>
      <c r="T20" s="165">
        <v>-6.6599000000000004</v>
      </c>
      <c r="U20" s="165">
        <v>3.1919</v>
      </c>
      <c r="V20" s="165">
        <v>2.9723999999999999</v>
      </c>
      <c r="W20" s="165">
        <v>5.6809000000000003</v>
      </c>
      <c r="X20" s="165">
        <v>3.2454999999999998</v>
      </c>
      <c r="Y20" s="165">
        <v>-0.78749999999999998</v>
      </c>
      <c r="Z20" s="165">
        <v>2.1867000000000001</v>
      </c>
      <c r="AA20" s="166"/>
      <c r="AB20" s="165">
        <v>-0.83199999999999996</v>
      </c>
      <c r="AC20" s="166"/>
      <c r="AD20" s="165">
        <v>-0.42099999999999999</v>
      </c>
      <c r="AE20" s="165">
        <v>3.1139999999999999</v>
      </c>
      <c r="AF20" s="165">
        <v>-17.760000000000002</v>
      </c>
      <c r="AG20" s="165">
        <v>-15.4</v>
      </c>
      <c r="AH20" s="165">
        <v>-1.712</v>
      </c>
      <c r="AI20" s="165">
        <v>0.23300000000000001</v>
      </c>
      <c r="AJ20" s="166"/>
      <c r="AK20" s="165">
        <v>-21.89</v>
      </c>
      <c r="AL20" s="166"/>
      <c r="AM20" s="165">
        <v>-5.27</v>
      </c>
      <c r="AN20" s="165">
        <v>-5.27</v>
      </c>
      <c r="AO20" s="165">
        <v>4.2685000000000004</v>
      </c>
      <c r="AP20" s="165">
        <v>3.5649000000000002</v>
      </c>
      <c r="AQ20" s="165">
        <v>13.214499999999999</v>
      </c>
      <c r="AR20" s="165">
        <v>14.487399999999999</v>
      </c>
      <c r="AS20" s="165">
        <v>-14.6647</v>
      </c>
      <c r="AT20" s="165">
        <v>-12.985300000000001</v>
      </c>
      <c r="AU20" s="165">
        <v>-13.375299999999999</v>
      </c>
      <c r="AV20" s="165">
        <v>11.8188</v>
      </c>
      <c r="AW20" s="165">
        <v>9.8350000000000009</v>
      </c>
      <c r="AX20" s="165">
        <v>-17.119900000000001</v>
      </c>
      <c r="AY20" s="165">
        <v>-16.0947</v>
      </c>
      <c r="AZ20" s="165">
        <v>36.2151</v>
      </c>
      <c r="BA20" s="165">
        <v>25.728100000000001</v>
      </c>
      <c r="BB20" s="165">
        <v>-30.454699999999999</v>
      </c>
      <c r="BC20" s="165">
        <v>4.9991000000000003</v>
      </c>
      <c r="BD20" s="165">
        <v>-3.6</v>
      </c>
      <c r="BE20" s="165">
        <v>-3.6</v>
      </c>
      <c r="BF20" s="165">
        <v>-23.3064</v>
      </c>
      <c r="BG20" s="165">
        <v>-23.038900000000002</v>
      </c>
      <c r="BH20" s="165">
        <v>-1.5982000000000001</v>
      </c>
      <c r="BI20" s="166"/>
      <c r="BJ20" s="165">
        <v>-3.8163</v>
      </c>
      <c r="BK20" s="165">
        <v>-0.1221</v>
      </c>
      <c r="BL20" s="166"/>
      <c r="BM20" s="165">
        <v>-3.9199999999999999E-2</v>
      </c>
      <c r="BN20" s="165">
        <v>-130.7413</v>
      </c>
      <c r="BO20" s="165">
        <v>32.0749</v>
      </c>
      <c r="BP20" s="165">
        <v>32.0749</v>
      </c>
      <c r="BQ20" s="165">
        <v>22.456499999999998</v>
      </c>
      <c r="BR20" s="165">
        <v>-189.6919</v>
      </c>
      <c r="BS20" s="166"/>
      <c r="BT20" s="166"/>
      <c r="BU20" s="166"/>
      <c r="BV20" s="165">
        <v>5.5486000000000004</v>
      </c>
      <c r="BW20" s="165">
        <v>9.06</v>
      </c>
      <c r="BX20" s="165">
        <v>5.29</v>
      </c>
      <c r="BY20" s="165">
        <v>-14.85</v>
      </c>
      <c r="BZ20" s="165">
        <v>-1.25</v>
      </c>
      <c r="CA20" s="165">
        <v>-12.1859</v>
      </c>
      <c r="CB20" s="165">
        <v>-11.784000000000001</v>
      </c>
      <c r="CC20" s="165">
        <v>17.606300000000001</v>
      </c>
      <c r="CD20" s="165">
        <v>15.145099999999999</v>
      </c>
      <c r="CE20" s="165">
        <v>20.648599999999998</v>
      </c>
      <c r="CF20" s="165">
        <v>6.7944000000000004</v>
      </c>
      <c r="CG20" s="165">
        <v>6.5423999999999998</v>
      </c>
      <c r="CH20" s="165">
        <v>-4.8489000000000004</v>
      </c>
      <c r="CI20" s="166"/>
      <c r="CJ20" s="166"/>
      <c r="CK20" s="166"/>
      <c r="CL20" s="165">
        <v>-25.5</v>
      </c>
      <c r="CM20" s="165">
        <v>-24</v>
      </c>
      <c r="CN20" s="165">
        <v>-2.04</v>
      </c>
      <c r="CO20" s="165">
        <v>14.7301</v>
      </c>
      <c r="CP20" s="165">
        <v>15.822100000000001</v>
      </c>
      <c r="CQ20" s="165">
        <v>14.0837</v>
      </c>
      <c r="CR20" s="165">
        <v>47.328000000000003</v>
      </c>
      <c r="CS20" s="165">
        <v>47.460900000000002</v>
      </c>
      <c r="CT20" s="165">
        <v>-15.3629</v>
      </c>
      <c r="CU20" s="165">
        <v>-33.756300000000003</v>
      </c>
      <c r="CV20" s="165">
        <v>-14.6402</v>
      </c>
      <c r="CW20" s="165">
        <v>2.9083000000000001</v>
      </c>
      <c r="CX20" s="165">
        <v>28.73</v>
      </c>
      <c r="CY20" s="165">
        <v>17.04</v>
      </c>
      <c r="CZ20" s="165">
        <v>4.6924000000000001</v>
      </c>
      <c r="DA20" s="165">
        <v>3.714</v>
      </c>
      <c r="DB20" s="165">
        <v>-4.47</v>
      </c>
      <c r="DC20" s="166"/>
      <c r="DD20" s="166"/>
      <c r="DE20" s="166"/>
      <c r="DF20" s="165">
        <v>-15.0054</v>
      </c>
      <c r="DG20" s="166"/>
      <c r="DH20" s="165">
        <v>-3.4502999999999999</v>
      </c>
      <c r="DI20" s="166"/>
      <c r="DJ20" s="166"/>
      <c r="DK20" s="165">
        <v>-4.0087999999999999</v>
      </c>
      <c r="DL20" s="165">
        <v>-1.1220000000000001</v>
      </c>
      <c r="DM20" s="165">
        <v>12.306699999999999</v>
      </c>
      <c r="DN20" s="165">
        <v>5.7577999999999996</v>
      </c>
      <c r="DO20" s="165">
        <v>-0.72</v>
      </c>
      <c r="DP20" s="165">
        <v>-4.53</v>
      </c>
      <c r="DQ20" s="165">
        <v>7.7655000000000003</v>
      </c>
      <c r="DR20" s="165">
        <v>13.7295</v>
      </c>
      <c r="DS20" s="165">
        <v>-2.71</v>
      </c>
      <c r="DT20" s="165">
        <v>-2.79</v>
      </c>
      <c r="DU20" s="165">
        <v>11.44</v>
      </c>
      <c r="DV20" s="165">
        <v>-4.72</v>
      </c>
      <c r="DW20" s="165">
        <v>10.072699999999999</v>
      </c>
      <c r="DX20" s="165">
        <v>4.8</v>
      </c>
      <c r="DY20" s="165">
        <v>-14.033099999999999</v>
      </c>
      <c r="DZ20" s="165">
        <v>-13.563599999999999</v>
      </c>
      <c r="EA20" s="165">
        <v>11.063700000000001</v>
      </c>
      <c r="EB20" s="165">
        <v>-9.0286000000000008</v>
      </c>
      <c r="EC20" s="165">
        <v>-10.4954</v>
      </c>
      <c r="ED20" s="165">
        <v>-10.8422</v>
      </c>
      <c r="EE20" s="165">
        <v>-13.4521</v>
      </c>
      <c r="EF20" s="165">
        <v>-16.165400000000002</v>
      </c>
      <c r="EG20" s="165">
        <v>-13.385999999999999</v>
      </c>
      <c r="EH20" s="165">
        <v>-119.6785</v>
      </c>
      <c r="EI20" s="165">
        <v>-5.5281000000000002</v>
      </c>
      <c r="EJ20" s="166"/>
      <c r="EK20" s="165">
        <v>-9.7988999999999997</v>
      </c>
      <c r="EL20" s="165">
        <v>-9.1293000000000006</v>
      </c>
      <c r="EM20" s="165">
        <v>0</v>
      </c>
      <c r="EN20" s="165">
        <v>-13.0869</v>
      </c>
      <c r="EO20" s="165">
        <v>-13.099299999999999</v>
      </c>
      <c r="EP20" s="165">
        <v>-13.316000000000001</v>
      </c>
      <c r="EQ20" s="165">
        <v>-8.3025000000000002</v>
      </c>
      <c r="ER20" s="165">
        <v>-7.8642000000000003</v>
      </c>
      <c r="ES20" s="165">
        <v>-1.1273</v>
      </c>
      <c r="ET20" s="165">
        <v>6.6</v>
      </c>
      <c r="EU20" s="165">
        <v>0</v>
      </c>
      <c r="EV20" s="165">
        <v>0</v>
      </c>
      <c r="EW20" s="165">
        <v>4.1563999999999997</v>
      </c>
      <c r="EX20" s="165">
        <v>-22.228300000000001</v>
      </c>
      <c r="EY20" s="165">
        <v>-17.2301</v>
      </c>
      <c r="EZ20" s="165">
        <v>-11.605499999999999</v>
      </c>
      <c r="FA20" s="165">
        <v>10.8409</v>
      </c>
      <c r="FB20" s="165">
        <v>0.42130000000000001</v>
      </c>
      <c r="FC20" s="165">
        <v>-16.6051</v>
      </c>
      <c r="FD20" s="165">
        <v>6.7398999999999996</v>
      </c>
      <c r="FE20" s="166"/>
      <c r="FF20" s="165">
        <v>6.4916</v>
      </c>
      <c r="FG20" s="165">
        <v>4.2786</v>
      </c>
      <c r="FH20" s="165">
        <v>4.1973000000000003</v>
      </c>
      <c r="FI20" s="165">
        <v>2.5057</v>
      </c>
      <c r="FJ20" s="165">
        <v>1.5071000000000001</v>
      </c>
      <c r="FK20" s="165">
        <v>1.5071000000000001</v>
      </c>
      <c r="FL20" s="165">
        <v>15.908300000000001</v>
      </c>
      <c r="FM20" s="165">
        <v>1.5227999999999999</v>
      </c>
      <c r="FN20" s="165">
        <v>1.3426</v>
      </c>
      <c r="FO20" s="165">
        <v>25.183900000000001</v>
      </c>
      <c r="FP20" s="165">
        <v>33.167200000000001</v>
      </c>
      <c r="FQ20" s="165">
        <v>15.6167</v>
      </c>
      <c r="FR20" s="165">
        <v>-15.99</v>
      </c>
      <c r="FS20" s="165">
        <v>-1.1147</v>
      </c>
      <c r="FT20" s="165">
        <v>0.20069999999999999</v>
      </c>
      <c r="FU20" s="165">
        <v>-0.18</v>
      </c>
      <c r="FV20" s="165">
        <v>-0.41</v>
      </c>
      <c r="FW20" s="165">
        <v>-19.0001</v>
      </c>
      <c r="FX20" s="166"/>
      <c r="FY20" s="165">
        <v>7.3150000000000004</v>
      </c>
      <c r="FZ20" s="165">
        <v>0.33300000000000002</v>
      </c>
      <c r="GA20" s="166"/>
      <c r="GB20" s="165">
        <v>22.42</v>
      </c>
      <c r="GC20" s="165">
        <v>-37.058700000000002</v>
      </c>
      <c r="GD20" s="165">
        <v>-27.005700000000001</v>
      </c>
      <c r="GE20" s="166"/>
      <c r="GF20" s="165">
        <v>25.351700000000001</v>
      </c>
      <c r="GG20" s="166"/>
      <c r="GH20" s="165">
        <v>18.665700000000001</v>
      </c>
      <c r="GI20" s="165">
        <v>-3.7606999999999999</v>
      </c>
      <c r="GJ20" s="165">
        <v>-4.0431999999999997</v>
      </c>
      <c r="GK20" s="165">
        <v>1.7818000000000001</v>
      </c>
      <c r="GL20" s="166"/>
      <c r="GM20" s="166"/>
      <c r="GN20" s="166"/>
      <c r="GO20" s="165">
        <v>-17.162199999999999</v>
      </c>
      <c r="GP20" s="165">
        <v>10.9536</v>
      </c>
      <c r="GQ20" s="165">
        <v>-21.4237</v>
      </c>
      <c r="GR20" s="165">
        <v>7.2967000000000004</v>
      </c>
      <c r="GS20" s="165">
        <v>7.9343000000000004</v>
      </c>
      <c r="GT20" s="165">
        <v>135.19120000000001</v>
      </c>
      <c r="GU20" s="165">
        <v>-6.6467999999999998</v>
      </c>
      <c r="GV20" s="165">
        <v>-10.3622</v>
      </c>
      <c r="GW20" s="165">
        <v>4.6534000000000004</v>
      </c>
      <c r="GX20" s="165">
        <v>3.8309000000000002</v>
      </c>
      <c r="GY20" s="165">
        <v>6.3146000000000004</v>
      </c>
      <c r="GZ20" s="165">
        <v>6.3529999999999998</v>
      </c>
      <c r="HA20" s="165">
        <v>3.2219000000000002</v>
      </c>
      <c r="HB20" s="165">
        <v>-16.678899999999999</v>
      </c>
      <c r="HC20" s="165">
        <v>-15.65</v>
      </c>
      <c r="HD20" s="165">
        <v>-7.12</v>
      </c>
      <c r="HE20" s="165">
        <v>8.3465000000000007</v>
      </c>
      <c r="HF20" s="165">
        <v>78.727699999999999</v>
      </c>
      <c r="HG20" s="165">
        <v>0</v>
      </c>
      <c r="HH20" s="165">
        <v>85.281899999999993</v>
      </c>
      <c r="HI20" s="165">
        <v>-8.9145000000000003</v>
      </c>
      <c r="HJ20" s="165">
        <v>42.827599999999997</v>
      </c>
      <c r="HK20" s="165">
        <v>0</v>
      </c>
      <c r="HL20" s="165">
        <v>0</v>
      </c>
      <c r="HM20" s="165">
        <v>-11.994999999999999</v>
      </c>
      <c r="HN20" s="165">
        <v>-11.7303</v>
      </c>
      <c r="HO20" s="165">
        <v>27.349399999999999</v>
      </c>
      <c r="HP20" s="166"/>
      <c r="HQ20" s="165">
        <v>-29.552299999999999</v>
      </c>
      <c r="HR20" s="165">
        <v>-29.019500000000001</v>
      </c>
      <c r="HS20" s="165">
        <v>-4.4146000000000001</v>
      </c>
      <c r="HT20" s="165">
        <v>-4.4192999999999998</v>
      </c>
      <c r="HU20" s="165">
        <v>22.97</v>
      </c>
      <c r="HV20" s="165">
        <v>22.56</v>
      </c>
      <c r="HW20" s="165">
        <v>-24.5</v>
      </c>
      <c r="HX20" s="165">
        <v>-24.8</v>
      </c>
      <c r="HY20" s="165">
        <v>0.63449999999999995</v>
      </c>
      <c r="HZ20" s="165">
        <v>-8.64</v>
      </c>
      <c r="IA20" s="165">
        <v>17.5806</v>
      </c>
      <c r="IB20" s="165">
        <v>16.334399999999999</v>
      </c>
      <c r="IC20" s="165">
        <v>16.692900000000002</v>
      </c>
      <c r="ID20" s="165">
        <v>-18.2</v>
      </c>
      <c r="IE20" s="165">
        <v>-20.100000000000001</v>
      </c>
      <c r="IF20" s="165">
        <v>13.7</v>
      </c>
      <c r="IG20" s="165">
        <v>13.2</v>
      </c>
      <c r="IH20" s="165">
        <v>-18.6736</v>
      </c>
      <c r="II20" s="165">
        <v>-18.591799999999999</v>
      </c>
      <c r="IJ20" s="165">
        <v>-91.116900000000001</v>
      </c>
      <c r="IK20" s="165">
        <v>-16.5593</v>
      </c>
      <c r="IL20" s="165">
        <v>-262.09769999999997</v>
      </c>
      <c r="IM20" s="165">
        <v>-16.2209</v>
      </c>
      <c r="IN20" s="165">
        <v>-32.562800000000003</v>
      </c>
      <c r="IO20" s="165">
        <v>87.162800000000004</v>
      </c>
      <c r="IP20" s="165">
        <v>78.497299999999996</v>
      </c>
      <c r="IQ20" s="165">
        <v>113.30329999999999</v>
      </c>
      <c r="IR20" s="165">
        <v>75.9221</v>
      </c>
      <c r="IS20" s="165">
        <v>16.178999999999998</v>
      </c>
      <c r="IT20" s="165">
        <v>17.239599999999999</v>
      </c>
      <c r="IU20" s="165">
        <v>17.3644</v>
      </c>
      <c r="IV20" s="165">
        <v>-4.7991000000000001</v>
      </c>
      <c r="IW20" s="165">
        <v>170.4571</v>
      </c>
      <c r="IX20" s="165">
        <v>-183.16300000000001</v>
      </c>
      <c r="IY20" s="165">
        <v>-16.581700000000001</v>
      </c>
      <c r="IZ20" s="165">
        <v>21.9772</v>
      </c>
      <c r="JA20" s="165">
        <v>-1.6637999999999999</v>
      </c>
      <c r="JB20" s="165">
        <v>0.61</v>
      </c>
      <c r="JC20" s="165">
        <v>-5.84</v>
      </c>
      <c r="JD20" s="165">
        <v>-0.14799999999999999</v>
      </c>
      <c r="JE20" s="165">
        <v>-0.154</v>
      </c>
      <c r="JF20" s="165">
        <v>0.88</v>
      </c>
      <c r="JG20" s="165">
        <v>2.96</v>
      </c>
      <c r="JH20" s="165">
        <v>-3.5367999999999999</v>
      </c>
      <c r="JI20" s="165">
        <v>-8.4946999999999999</v>
      </c>
      <c r="JJ20" s="165">
        <v>2.4613</v>
      </c>
      <c r="JK20" s="165">
        <v>1.2314000000000001</v>
      </c>
      <c r="JL20" s="165">
        <v>-1.3</v>
      </c>
      <c r="JM20" s="165">
        <v>0.129</v>
      </c>
      <c r="JN20" s="165">
        <v>-7.0000000000000001E-3</v>
      </c>
      <c r="JO20" s="166"/>
      <c r="JP20" s="165">
        <v>2.9904999999999999</v>
      </c>
      <c r="JQ20" s="165">
        <v>4.3040000000000003</v>
      </c>
      <c r="JR20" s="165">
        <v>3.0358999999999998</v>
      </c>
      <c r="JS20" s="165">
        <v>2.9426999999999999</v>
      </c>
      <c r="JT20" s="166"/>
      <c r="JU20" s="165">
        <v>7.5</v>
      </c>
      <c r="JV20" s="165">
        <v>9.1478000000000002</v>
      </c>
      <c r="JW20" s="165">
        <v>0.2</v>
      </c>
      <c r="JX20" s="166"/>
      <c r="JY20" s="165">
        <v>0</v>
      </c>
      <c r="JZ20" s="165">
        <v>-18.182400000000001</v>
      </c>
      <c r="KA20" s="165">
        <v>-20.4937</v>
      </c>
      <c r="KB20" s="165">
        <v>3.6396000000000002</v>
      </c>
      <c r="KC20" s="165">
        <v>14.236499999999999</v>
      </c>
      <c r="KD20" s="165">
        <v>-16.984400000000001</v>
      </c>
      <c r="KE20" s="165">
        <v>1.4408000000000001</v>
      </c>
      <c r="KF20" s="165">
        <v>-0.3</v>
      </c>
      <c r="KG20" s="165">
        <v>-12.4</v>
      </c>
      <c r="KH20" s="165">
        <v>97.128299999999996</v>
      </c>
      <c r="KI20" s="165">
        <v>-197.0196</v>
      </c>
    </row>
    <row r="21" spans="1:295" ht="18" customHeight="1" x14ac:dyDescent="0.25">
      <c r="A21" s="161" t="s">
        <v>72</v>
      </c>
      <c r="B21" s="161" t="s">
        <v>846</v>
      </c>
      <c r="C21" s="165">
        <v>0</v>
      </c>
      <c r="D21" s="165">
        <v>3.6254</v>
      </c>
      <c r="E21" s="165">
        <v>-9.5709</v>
      </c>
      <c r="F21" s="165">
        <v>1.5615000000000001</v>
      </c>
      <c r="G21" s="165">
        <v>10.680400000000001</v>
      </c>
      <c r="H21" s="166"/>
      <c r="I21" s="165">
        <v>10.332100000000001</v>
      </c>
      <c r="J21" s="166"/>
      <c r="K21" s="165">
        <v>10.347300000000001</v>
      </c>
      <c r="L21" s="165">
        <v>3.6478999999999999</v>
      </c>
      <c r="M21" s="165">
        <v>3.2027999999999999</v>
      </c>
      <c r="N21" s="165">
        <v>-6.66</v>
      </c>
      <c r="O21" s="165">
        <v>-19.8</v>
      </c>
      <c r="P21" s="165">
        <v>-2.2000000000000002</v>
      </c>
      <c r="Q21" s="166"/>
      <c r="R21" s="166"/>
      <c r="S21" s="165">
        <v>3.3828999999999998</v>
      </c>
      <c r="T21" s="165">
        <v>-6.9686000000000003</v>
      </c>
      <c r="U21" s="165">
        <v>2.7050000000000001</v>
      </c>
      <c r="V21" s="165">
        <v>2.5626000000000002</v>
      </c>
      <c r="W21" s="165">
        <v>4.7888000000000002</v>
      </c>
      <c r="X21" s="165">
        <v>3.2065999999999999</v>
      </c>
      <c r="Y21" s="165">
        <v>-1.2963</v>
      </c>
      <c r="Z21" s="165">
        <v>1.2738</v>
      </c>
      <c r="AA21" s="166"/>
      <c r="AB21" s="165">
        <v>-0.82550000000000001</v>
      </c>
      <c r="AC21" s="165">
        <v>0</v>
      </c>
      <c r="AD21" s="165">
        <v>-0.55800000000000005</v>
      </c>
      <c r="AE21" s="165">
        <v>3.016</v>
      </c>
      <c r="AF21" s="165">
        <v>-13.32</v>
      </c>
      <c r="AG21" s="165">
        <v>-13.2</v>
      </c>
      <c r="AH21" s="165">
        <v>-1.6910000000000001</v>
      </c>
      <c r="AI21" s="165">
        <v>0.22800000000000001</v>
      </c>
      <c r="AJ21" s="166"/>
      <c r="AK21" s="165">
        <v>-22.78</v>
      </c>
      <c r="AL21" s="166"/>
      <c r="AM21" s="165">
        <v>-4.83</v>
      </c>
      <c r="AN21" s="165">
        <v>-4.66</v>
      </c>
      <c r="AO21" s="165">
        <v>2.9479000000000002</v>
      </c>
      <c r="AP21" s="165">
        <v>3.6779999999999999</v>
      </c>
      <c r="AQ21" s="165">
        <v>13.71</v>
      </c>
      <c r="AR21" s="165">
        <v>15.5444</v>
      </c>
      <c r="AS21" s="165">
        <v>-14.428000000000001</v>
      </c>
      <c r="AT21" s="165">
        <v>-12.584099999999999</v>
      </c>
      <c r="AU21" s="165">
        <v>-13.002000000000001</v>
      </c>
      <c r="AV21" s="165">
        <v>6.1131000000000002</v>
      </c>
      <c r="AW21" s="165">
        <v>10.610099999999999</v>
      </c>
      <c r="AX21" s="165">
        <v>-16.747299999999999</v>
      </c>
      <c r="AY21" s="165">
        <v>-15.5623</v>
      </c>
      <c r="AZ21" s="165">
        <v>31.513300000000001</v>
      </c>
      <c r="BA21" s="165">
        <v>36.732700000000001</v>
      </c>
      <c r="BB21" s="165">
        <v>-30.575199999999999</v>
      </c>
      <c r="BC21" s="165">
        <v>5.1642000000000001</v>
      </c>
      <c r="BD21" s="165">
        <v>-3.6</v>
      </c>
      <c r="BE21" s="165">
        <v>-3.7</v>
      </c>
      <c r="BF21" s="165">
        <v>-23.2273</v>
      </c>
      <c r="BG21" s="165">
        <v>-22.251100000000001</v>
      </c>
      <c r="BH21" s="165">
        <v>-1.8036000000000001</v>
      </c>
      <c r="BI21" s="166"/>
      <c r="BJ21" s="165">
        <v>-3.0613000000000001</v>
      </c>
      <c r="BK21" s="165">
        <v>0.2316</v>
      </c>
      <c r="BL21" s="166"/>
      <c r="BM21" s="165">
        <v>0.2203</v>
      </c>
      <c r="BN21" s="165">
        <v>-130.2835</v>
      </c>
      <c r="BO21" s="165">
        <v>35.218299999999999</v>
      </c>
      <c r="BP21" s="165">
        <v>35.096299999999999</v>
      </c>
      <c r="BQ21" s="165">
        <v>16.060300000000002</v>
      </c>
      <c r="BR21" s="165">
        <v>-182.56530000000001</v>
      </c>
      <c r="BS21" s="166"/>
      <c r="BT21" s="166"/>
      <c r="BU21" s="166"/>
      <c r="BV21" s="165">
        <v>4.4608999999999996</v>
      </c>
      <c r="BW21" s="165">
        <v>8.59</v>
      </c>
      <c r="BX21" s="165">
        <v>4.5999999999999996</v>
      </c>
      <c r="BY21" s="165">
        <v>-14.87</v>
      </c>
      <c r="BZ21" s="165">
        <v>-1.63</v>
      </c>
      <c r="CA21" s="165">
        <v>-13.391500000000001</v>
      </c>
      <c r="CB21" s="165">
        <v>-12.5878</v>
      </c>
      <c r="CC21" s="165">
        <v>18.940200000000001</v>
      </c>
      <c r="CD21" s="165">
        <v>16.806699999999999</v>
      </c>
      <c r="CE21" s="165">
        <v>20.413399999999999</v>
      </c>
      <c r="CF21" s="165">
        <v>4.5171000000000001</v>
      </c>
      <c r="CG21" s="165">
        <v>3.4491000000000001</v>
      </c>
      <c r="CH21" s="165">
        <v>-4.8710000000000004</v>
      </c>
      <c r="CI21" s="166"/>
      <c r="CJ21" s="166"/>
      <c r="CK21" s="166"/>
      <c r="CL21" s="165">
        <v>-21.8</v>
      </c>
      <c r="CM21" s="165">
        <v>-20.7</v>
      </c>
      <c r="CN21" s="165">
        <v>-2.25</v>
      </c>
      <c r="CO21" s="165">
        <v>15.913600000000001</v>
      </c>
      <c r="CP21" s="165">
        <v>16.0395</v>
      </c>
      <c r="CQ21" s="165">
        <v>14.834199999999999</v>
      </c>
      <c r="CR21" s="165">
        <v>46.502600000000001</v>
      </c>
      <c r="CS21" s="165">
        <v>47.803600000000003</v>
      </c>
      <c r="CT21" s="165">
        <v>-13.8263</v>
      </c>
      <c r="CU21" s="165">
        <v>-33.856699999999996</v>
      </c>
      <c r="CV21" s="165">
        <v>-13.7963</v>
      </c>
      <c r="CW21" s="165">
        <v>2.5870000000000002</v>
      </c>
      <c r="CX21" s="165">
        <v>29.02</v>
      </c>
      <c r="CY21" s="165">
        <v>17.27</v>
      </c>
      <c r="CZ21" s="165">
        <v>5.0049000000000001</v>
      </c>
      <c r="DA21" s="165">
        <v>3.9093</v>
      </c>
      <c r="DB21" s="165">
        <v>-4</v>
      </c>
      <c r="DC21" s="166"/>
      <c r="DD21" s="166"/>
      <c r="DE21" s="166"/>
      <c r="DF21" s="165">
        <v>-15.873200000000001</v>
      </c>
      <c r="DG21" s="166"/>
      <c r="DH21" s="165">
        <v>-2.8089</v>
      </c>
      <c r="DI21" s="166"/>
      <c r="DJ21" s="166"/>
      <c r="DK21" s="165">
        <v>-3.7841999999999998</v>
      </c>
      <c r="DL21" s="165">
        <v>0</v>
      </c>
      <c r="DM21" s="165">
        <v>12.9375</v>
      </c>
      <c r="DN21" s="165">
        <v>7.2420999999999998</v>
      </c>
      <c r="DO21" s="165">
        <v>0.36</v>
      </c>
      <c r="DP21" s="165">
        <v>-4.66</v>
      </c>
      <c r="DQ21" s="165">
        <v>7.5019999999999998</v>
      </c>
      <c r="DR21" s="165">
        <v>14.186400000000001</v>
      </c>
      <c r="DS21" s="165">
        <v>-2.33</v>
      </c>
      <c r="DT21" s="165">
        <v>-2.41</v>
      </c>
      <c r="DU21" s="165">
        <v>10.84</v>
      </c>
      <c r="DV21" s="165">
        <v>-4.9800000000000004</v>
      </c>
      <c r="DW21" s="165">
        <v>10.2182</v>
      </c>
      <c r="DX21" s="165">
        <v>5.1364000000000001</v>
      </c>
      <c r="DY21" s="165">
        <v>-15.176</v>
      </c>
      <c r="DZ21" s="165">
        <v>-14.8909</v>
      </c>
      <c r="EA21" s="165">
        <v>12.254099999999999</v>
      </c>
      <c r="EB21" s="165">
        <v>-8.0803999999999991</v>
      </c>
      <c r="EC21" s="165">
        <v>-8.9300999999999995</v>
      </c>
      <c r="ED21" s="165">
        <v>-10.2666</v>
      </c>
      <c r="EE21" s="165">
        <v>-12.049300000000001</v>
      </c>
      <c r="EF21" s="165">
        <v>-17.1159</v>
      </c>
      <c r="EG21" s="165">
        <v>-12.26</v>
      </c>
      <c r="EH21" s="165">
        <v>-114.77500000000001</v>
      </c>
      <c r="EI21" s="165">
        <v>-17.290400000000002</v>
      </c>
      <c r="EJ21" s="166"/>
      <c r="EK21" s="165">
        <v>-11.056900000000001</v>
      </c>
      <c r="EL21" s="165">
        <v>-10.695</v>
      </c>
      <c r="EM21" s="165">
        <v>0</v>
      </c>
      <c r="EN21" s="165">
        <v>-14.141999999999999</v>
      </c>
      <c r="EO21" s="165">
        <v>-13.2395</v>
      </c>
      <c r="EP21" s="165">
        <v>-4.6120000000000001</v>
      </c>
      <c r="EQ21" s="165">
        <v>-8.5289000000000001</v>
      </c>
      <c r="ER21" s="165">
        <v>-9.1852</v>
      </c>
      <c r="ES21" s="165">
        <v>-2.6128999999999998</v>
      </c>
      <c r="ET21" s="165">
        <v>0</v>
      </c>
      <c r="EU21" s="165">
        <v>0</v>
      </c>
      <c r="EV21" s="165">
        <v>3.3</v>
      </c>
      <c r="EW21" s="165">
        <v>4.1493000000000002</v>
      </c>
      <c r="EX21" s="165">
        <v>-24.462199999999999</v>
      </c>
      <c r="EY21" s="165">
        <v>-16.065000000000001</v>
      </c>
      <c r="EZ21" s="165">
        <v>-10.1577</v>
      </c>
      <c r="FA21" s="165">
        <v>10.107799999999999</v>
      </c>
      <c r="FB21" s="165">
        <v>-1.5144</v>
      </c>
      <c r="FC21" s="165">
        <v>-15.800599999999999</v>
      </c>
      <c r="FD21" s="165">
        <v>6.2271000000000001</v>
      </c>
      <c r="FE21" s="166"/>
      <c r="FF21" s="165">
        <v>5.9546999999999999</v>
      </c>
      <c r="FG21" s="165">
        <v>2.7597</v>
      </c>
      <c r="FH21" s="165">
        <v>3.2606000000000002</v>
      </c>
      <c r="FI21" s="165">
        <v>3.0952000000000002</v>
      </c>
      <c r="FJ21" s="165">
        <v>3.8515000000000001</v>
      </c>
      <c r="FK21" s="165">
        <v>3.3491</v>
      </c>
      <c r="FL21" s="165">
        <v>10.2148</v>
      </c>
      <c r="FM21" s="165">
        <v>2.9241999999999999</v>
      </c>
      <c r="FN21" s="165">
        <v>2.9409999999999998</v>
      </c>
      <c r="FO21" s="165">
        <v>19.750699999999998</v>
      </c>
      <c r="FP21" s="165">
        <v>27.761399999999998</v>
      </c>
      <c r="FQ21" s="165">
        <v>18.687999999999999</v>
      </c>
      <c r="FR21" s="165">
        <v>-15.94</v>
      </c>
      <c r="FS21" s="165">
        <v>-1.3088</v>
      </c>
      <c r="FT21" s="165">
        <v>0.19159999999999999</v>
      </c>
      <c r="FU21" s="165">
        <v>1.34</v>
      </c>
      <c r="FV21" s="165">
        <v>-0.77</v>
      </c>
      <c r="FW21" s="165">
        <v>-18.900300000000001</v>
      </c>
      <c r="FX21" s="166"/>
      <c r="FY21" s="165">
        <v>7.117</v>
      </c>
      <c r="FZ21" s="165">
        <v>0.33600000000000002</v>
      </c>
      <c r="GA21" s="166"/>
      <c r="GB21" s="165">
        <v>22.02</v>
      </c>
      <c r="GC21" s="165">
        <v>-34.371499999999997</v>
      </c>
      <c r="GD21" s="165">
        <v>-25.548400000000001</v>
      </c>
      <c r="GE21" s="165">
        <v>-2.35</v>
      </c>
      <c r="GF21" s="165">
        <v>24.590399999999999</v>
      </c>
      <c r="GG21" s="166"/>
      <c r="GH21" s="165">
        <v>17.924199999999999</v>
      </c>
      <c r="GI21" s="165">
        <v>-3.7238000000000002</v>
      </c>
      <c r="GJ21" s="165">
        <v>-3.8363999999999998</v>
      </c>
      <c r="GK21" s="165">
        <v>1.8693</v>
      </c>
      <c r="GL21" s="166"/>
      <c r="GM21" s="166"/>
      <c r="GN21" s="166"/>
      <c r="GO21" s="165">
        <v>-18.504899999999999</v>
      </c>
      <c r="GP21" s="165">
        <v>11.041700000000001</v>
      </c>
      <c r="GQ21" s="165">
        <v>-20.784300000000002</v>
      </c>
      <c r="GR21" s="165">
        <v>4.8611000000000004</v>
      </c>
      <c r="GS21" s="165">
        <v>4.4843999999999999</v>
      </c>
      <c r="GT21" s="165">
        <v>130.94630000000001</v>
      </c>
      <c r="GU21" s="165">
        <v>-6.6612999999999998</v>
      </c>
      <c r="GV21" s="165">
        <v>-9.9398999999999997</v>
      </c>
      <c r="GW21" s="165">
        <v>4.4127999999999998</v>
      </c>
      <c r="GX21" s="165">
        <v>4.0327999999999999</v>
      </c>
      <c r="GY21" s="165">
        <v>6.3512000000000004</v>
      </c>
      <c r="GZ21" s="165">
        <v>6.3213999999999997</v>
      </c>
      <c r="HA21" s="165">
        <v>4</v>
      </c>
      <c r="HB21" s="165">
        <v>-21.6873</v>
      </c>
      <c r="HC21" s="165">
        <v>-20.299900000000001</v>
      </c>
      <c r="HD21" s="165">
        <v>-8.8000000000000007</v>
      </c>
      <c r="HE21" s="165">
        <v>12.523199999999999</v>
      </c>
      <c r="HF21" s="165">
        <v>84.496399999999994</v>
      </c>
      <c r="HG21" s="165">
        <v>-4.6711</v>
      </c>
      <c r="HH21" s="165">
        <v>74.126400000000004</v>
      </c>
      <c r="HI21" s="165">
        <v>-13.4998</v>
      </c>
      <c r="HJ21" s="165">
        <v>38.978000000000002</v>
      </c>
      <c r="HK21" s="166"/>
      <c r="HL21" s="165">
        <v>0</v>
      </c>
      <c r="HM21" s="165">
        <v>-12.355399999999999</v>
      </c>
      <c r="HN21" s="165">
        <v>-14.438599999999999</v>
      </c>
      <c r="HO21" s="166"/>
      <c r="HP21" s="165">
        <v>24.544</v>
      </c>
      <c r="HQ21" s="165">
        <v>-29.975300000000001</v>
      </c>
      <c r="HR21" s="165">
        <v>-29.733599999999999</v>
      </c>
      <c r="HS21" s="165">
        <v>-5.2512999999999996</v>
      </c>
      <c r="HT21" s="165">
        <v>-5.4813000000000001</v>
      </c>
      <c r="HU21" s="165">
        <v>24.72</v>
      </c>
      <c r="HV21" s="165">
        <v>24.75</v>
      </c>
      <c r="HW21" s="165">
        <v>-19.600000000000001</v>
      </c>
      <c r="HX21" s="165">
        <v>-19.5</v>
      </c>
      <c r="HY21" s="165">
        <v>0.44040000000000001</v>
      </c>
      <c r="HZ21" s="165">
        <v>-7.68</v>
      </c>
      <c r="IA21" s="165">
        <v>13.942299999999999</v>
      </c>
      <c r="IB21" s="165">
        <v>16.128799999999998</v>
      </c>
      <c r="IC21" s="165">
        <v>16.002700000000001</v>
      </c>
      <c r="ID21" s="165">
        <v>-17.399999999999999</v>
      </c>
      <c r="IE21" s="165">
        <v>-17.5</v>
      </c>
      <c r="IF21" s="165">
        <v>14.2</v>
      </c>
      <c r="IG21" s="165">
        <v>13.6</v>
      </c>
      <c r="IH21" s="165">
        <v>-18.787700000000001</v>
      </c>
      <c r="II21" s="165">
        <v>-18.641500000000001</v>
      </c>
      <c r="IJ21" s="165">
        <v>-97.436300000000003</v>
      </c>
      <c r="IK21" s="165">
        <v>-20.430199999999999</v>
      </c>
      <c r="IL21" s="165">
        <v>-260.69810000000001</v>
      </c>
      <c r="IM21" s="165">
        <v>-13.190300000000001</v>
      </c>
      <c r="IN21" s="165">
        <v>-33.637099999999997</v>
      </c>
      <c r="IO21" s="165">
        <v>73.532799999999995</v>
      </c>
      <c r="IP21" s="165">
        <v>95.214500000000001</v>
      </c>
      <c r="IQ21" s="165">
        <v>113.4324</v>
      </c>
      <c r="IR21" s="165">
        <v>63.740499999999997</v>
      </c>
      <c r="IS21" s="165">
        <v>-0.7298</v>
      </c>
      <c r="IT21" s="165">
        <v>13.525499999999999</v>
      </c>
      <c r="IU21" s="165">
        <v>17.4587</v>
      </c>
      <c r="IV21" s="165">
        <v>-1.7824</v>
      </c>
      <c r="IW21" s="165">
        <v>152.90950000000001</v>
      </c>
      <c r="IX21" s="165">
        <v>-176.52279999999999</v>
      </c>
      <c r="IY21" s="165">
        <v>-29.887</v>
      </c>
      <c r="IZ21" s="165">
        <v>32.574399999999997</v>
      </c>
      <c r="JA21" s="165">
        <v>-1.2879</v>
      </c>
      <c r="JB21" s="165">
        <v>-1.5569999999999999</v>
      </c>
      <c r="JC21" s="165">
        <v>-5.28</v>
      </c>
      <c r="JD21" s="165">
        <v>-5.1999999999999998E-2</v>
      </c>
      <c r="JE21" s="165">
        <v>-5.5E-2</v>
      </c>
      <c r="JF21" s="165">
        <v>0</v>
      </c>
      <c r="JG21" s="165">
        <v>3.52</v>
      </c>
      <c r="JH21" s="165">
        <v>-3.7458</v>
      </c>
      <c r="JI21" s="165">
        <v>-9.6390999999999991</v>
      </c>
      <c r="JJ21" s="165">
        <v>0.61799999999999999</v>
      </c>
      <c r="JK21" s="165">
        <v>1.4084000000000001</v>
      </c>
      <c r="JL21" s="165">
        <v>4</v>
      </c>
      <c r="JM21" s="165">
        <v>9.5519999999999996</v>
      </c>
      <c r="JN21" s="165">
        <v>9.7680000000000007</v>
      </c>
      <c r="JO21" s="165">
        <v>2.5486</v>
      </c>
      <c r="JP21" s="166"/>
      <c r="JQ21" s="165">
        <v>3.1469999999999998</v>
      </c>
      <c r="JR21" s="165">
        <v>3.3338999999999999</v>
      </c>
      <c r="JS21" s="165">
        <v>4.0274999999999999</v>
      </c>
      <c r="JT21" s="166"/>
      <c r="JU21" s="165">
        <v>4.8</v>
      </c>
      <c r="JV21" s="165">
        <v>8.5406999999999993</v>
      </c>
      <c r="JW21" s="165">
        <v>0.33</v>
      </c>
      <c r="JX21" s="166"/>
      <c r="JY21" s="166"/>
      <c r="JZ21" s="165">
        <v>-19.404299999999999</v>
      </c>
      <c r="KA21" s="165">
        <v>-22.1873</v>
      </c>
      <c r="KB21" s="165">
        <v>5.8841999999999999</v>
      </c>
      <c r="KC21" s="165">
        <v>15.3529</v>
      </c>
      <c r="KD21" s="165">
        <v>-18.875900000000001</v>
      </c>
      <c r="KE21" s="165">
        <v>2.7486000000000002</v>
      </c>
      <c r="KF21" s="165">
        <v>2.4</v>
      </c>
      <c r="KG21" s="165">
        <v>-14.7</v>
      </c>
      <c r="KH21" s="165">
        <v>92.337199999999996</v>
      </c>
      <c r="KI21" s="165">
        <v>-187.68530000000001</v>
      </c>
    </row>
    <row r="22" spans="1:295" ht="18" customHeight="1" x14ac:dyDescent="0.25">
      <c r="A22" s="161" t="s">
        <v>72</v>
      </c>
      <c r="B22" s="161" t="s">
        <v>847</v>
      </c>
      <c r="C22" s="165">
        <v>0</v>
      </c>
      <c r="D22" s="165">
        <v>3.4220000000000002</v>
      </c>
      <c r="E22" s="165">
        <v>-8.9937000000000005</v>
      </c>
      <c r="F22" s="165">
        <v>0.87949999999999995</v>
      </c>
      <c r="G22" s="165">
        <v>10.2706</v>
      </c>
      <c r="H22" s="166"/>
      <c r="I22" s="165">
        <v>10.586600000000001</v>
      </c>
      <c r="J22" s="166"/>
      <c r="K22" s="165">
        <v>11.4505</v>
      </c>
      <c r="L22" s="165">
        <v>4.3258999999999999</v>
      </c>
      <c r="M22" s="165">
        <v>4.1089000000000002</v>
      </c>
      <c r="N22" s="165">
        <v>-6.66</v>
      </c>
      <c r="O22" s="165">
        <v>-19.8</v>
      </c>
      <c r="P22" s="165">
        <v>-2.2000000000000002</v>
      </c>
      <c r="Q22" s="165">
        <v>0.82799999999999996</v>
      </c>
      <c r="R22" s="165">
        <v>-13.2</v>
      </c>
      <c r="S22" s="165">
        <v>3.4093</v>
      </c>
      <c r="T22" s="165">
        <v>-7.7831999999999999</v>
      </c>
      <c r="U22" s="165">
        <v>2.4982000000000002</v>
      </c>
      <c r="V22" s="165">
        <v>2.3037999999999998</v>
      </c>
      <c r="W22" s="165">
        <v>4.5670999999999999</v>
      </c>
      <c r="X22" s="165">
        <v>3.1858</v>
      </c>
      <c r="Y22" s="165">
        <v>-1.6575</v>
      </c>
      <c r="Z22" s="165">
        <v>0.84619999999999995</v>
      </c>
      <c r="AA22" s="166"/>
      <c r="AB22" s="165">
        <v>-0.58740000000000003</v>
      </c>
      <c r="AC22" s="166"/>
      <c r="AD22" s="165">
        <v>-0.57299999999999995</v>
      </c>
      <c r="AE22" s="165">
        <v>3.1930000000000001</v>
      </c>
      <c r="AF22" s="165">
        <v>-13.32</v>
      </c>
      <c r="AG22" s="165">
        <v>-15.4</v>
      </c>
      <c r="AH22" s="165">
        <v>-1.7150000000000001</v>
      </c>
      <c r="AI22" s="165">
        <v>0.22800000000000001</v>
      </c>
      <c r="AJ22" s="166"/>
      <c r="AK22" s="165">
        <v>-19.79</v>
      </c>
      <c r="AL22" s="166"/>
      <c r="AM22" s="165">
        <v>-6.64</v>
      </c>
      <c r="AN22" s="165">
        <v>-6.64</v>
      </c>
      <c r="AO22" s="165">
        <v>2.4853000000000001</v>
      </c>
      <c r="AP22" s="165">
        <v>3.8329</v>
      </c>
      <c r="AQ22" s="165">
        <v>16.009599999999999</v>
      </c>
      <c r="AR22" s="165">
        <v>17.8825</v>
      </c>
      <c r="AS22" s="165">
        <v>-14.258100000000001</v>
      </c>
      <c r="AT22" s="165">
        <v>-10.2883</v>
      </c>
      <c r="AU22" s="165">
        <v>-10.317500000000001</v>
      </c>
      <c r="AV22" s="165">
        <v>0.37559999999999999</v>
      </c>
      <c r="AW22" s="165">
        <v>0.3755</v>
      </c>
      <c r="AX22" s="165">
        <v>-14.181699999999999</v>
      </c>
      <c r="AY22" s="165">
        <v>-12.3751</v>
      </c>
      <c r="AZ22" s="165">
        <v>18.512599999999999</v>
      </c>
      <c r="BA22" s="165">
        <v>19.069700000000001</v>
      </c>
      <c r="BB22" s="165">
        <v>-16.751899999999999</v>
      </c>
      <c r="BC22" s="165">
        <v>3.2313999999999998</v>
      </c>
      <c r="BD22" s="165">
        <v>-2.7</v>
      </c>
      <c r="BE22" s="165">
        <v>-2.7</v>
      </c>
      <c r="BF22" s="165">
        <v>-24.959900000000001</v>
      </c>
      <c r="BG22" s="165">
        <v>-24.813700000000001</v>
      </c>
      <c r="BH22" s="165">
        <v>-1.6664000000000001</v>
      </c>
      <c r="BI22" s="166"/>
      <c r="BJ22" s="165">
        <v>-4.2099999999999999E-2</v>
      </c>
      <c r="BK22" s="165">
        <v>0.49590000000000001</v>
      </c>
      <c r="BL22" s="166"/>
      <c r="BM22" s="165">
        <v>1.1785000000000001</v>
      </c>
      <c r="BN22" s="165">
        <v>-133.1217</v>
      </c>
      <c r="BO22" s="165">
        <v>37.140999999999998</v>
      </c>
      <c r="BP22" s="165">
        <v>37.08</v>
      </c>
      <c r="BQ22" s="165">
        <v>-1.9051</v>
      </c>
      <c r="BR22" s="165">
        <v>-180.9451</v>
      </c>
      <c r="BS22" s="166"/>
      <c r="BT22" s="166"/>
      <c r="BU22" s="166"/>
      <c r="BV22" s="165">
        <v>5.5286999999999997</v>
      </c>
      <c r="BW22" s="165">
        <v>8.6300000000000008</v>
      </c>
      <c r="BX22" s="165">
        <v>4.6900000000000004</v>
      </c>
      <c r="BY22" s="165">
        <v>-13.65</v>
      </c>
      <c r="BZ22" s="165">
        <v>-0.7</v>
      </c>
      <c r="CA22" s="165">
        <v>-13.927300000000001</v>
      </c>
      <c r="CB22" s="165">
        <v>-13.7934</v>
      </c>
      <c r="CC22" s="165">
        <v>18.253799999999998</v>
      </c>
      <c r="CD22" s="165">
        <v>16.026599999999998</v>
      </c>
      <c r="CE22" s="165">
        <v>18.377600000000001</v>
      </c>
      <c r="CF22" s="165">
        <v>9.2490000000000006</v>
      </c>
      <c r="CG22" s="165">
        <v>9.6161999999999992</v>
      </c>
      <c r="CH22" s="165">
        <v>-9.4799999999999995E-2</v>
      </c>
      <c r="CI22" s="166"/>
      <c r="CJ22" s="166"/>
      <c r="CK22" s="166"/>
      <c r="CL22" s="165">
        <v>-18.899999999999999</v>
      </c>
      <c r="CM22" s="165">
        <v>-18.7</v>
      </c>
      <c r="CN22" s="165">
        <v>-2.4500000000000002</v>
      </c>
      <c r="CO22" s="165">
        <v>19.5456</v>
      </c>
      <c r="CP22" s="165">
        <v>20.2483</v>
      </c>
      <c r="CQ22" s="165">
        <v>18.5471</v>
      </c>
      <c r="CR22" s="165">
        <v>46.398899999999998</v>
      </c>
      <c r="CS22" s="165">
        <v>46.477600000000002</v>
      </c>
      <c r="CT22" s="165">
        <v>-15.757</v>
      </c>
      <c r="CU22" s="165">
        <v>-32.626600000000003</v>
      </c>
      <c r="CV22" s="165">
        <v>-14.5703</v>
      </c>
      <c r="CW22" s="165">
        <v>2.6764999999999999</v>
      </c>
      <c r="CX22" s="165">
        <v>30.91</v>
      </c>
      <c r="CY22" s="165">
        <v>17.53</v>
      </c>
      <c r="CZ22" s="165">
        <v>5.7861000000000002</v>
      </c>
      <c r="DA22" s="165">
        <v>4.7881999999999998</v>
      </c>
      <c r="DB22" s="165">
        <v>-4.2</v>
      </c>
      <c r="DC22" s="166"/>
      <c r="DD22" s="166"/>
      <c r="DE22" s="166"/>
      <c r="DF22" s="165">
        <v>-15.7567</v>
      </c>
      <c r="DG22" s="166"/>
      <c r="DH22" s="165">
        <v>-3.2624</v>
      </c>
      <c r="DI22" s="165">
        <v>-15.1</v>
      </c>
      <c r="DJ22" s="165">
        <v>-16.3</v>
      </c>
      <c r="DK22" s="165">
        <v>-3.9293999999999998</v>
      </c>
      <c r="DL22" s="165">
        <v>1.8758999999999999</v>
      </c>
      <c r="DM22" s="165">
        <v>14.8301</v>
      </c>
      <c r="DN22" s="165">
        <v>10.0253</v>
      </c>
      <c r="DO22" s="165">
        <v>2.4500000000000002</v>
      </c>
      <c r="DP22" s="165">
        <v>-5.15</v>
      </c>
      <c r="DQ22" s="165">
        <v>7.8120000000000003</v>
      </c>
      <c r="DR22" s="165">
        <v>11.4969</v>
      </c>
      <c r="DS22" s="165">
        <v>-2.4700000000000002</v>
      </c>
      <c r="DT22" s="165">
        <v>-2.54</v>
      </c>
      <c r="DU22" s="165">
        <v>14.22</v>
      </c>
      <c r="DV22" s="165">
        <v>-3.43</v>
      </c>
      <c r="DW22" s="165">
        <v>10.0909</v>
      </c>
      <c r="DX22" s="165">
        <v>3.9182000000000001</v>
      </c>
      <c r="DY22" s="165">
        <v>-14.5807</v>
      </c>
      <c r="DZ22" s="165">
        <v>-14.2545</v>
      </c>
      <c r="EA22" s="165">
        <v>18.0852</v>
      </c>
      <c r="EB22" s="165">
        <v>-2.1562999999999999</v>
      </c>
      <c r="EC22" s="165">
        <v>-5.4827000000000004</v>
      </c>
      <c r="ED22" s="165">
        <v>-6.3921000000000001</v>
      </c>
      <c r="EE22" s="165">
        <v>-11.0738</v>
      </c>
      <c r="EF22" s="165">
        <v>-13.940899999999999</v>
      </c>
      <c r="EG22" s="165">
        <v>-11.598000000000001</v>
      </c>
      <c r="EH22" s="165">
        <v>-97.142899999999997</v>
      </c>
      <c r="EI22" s="165">
        <v>-15.499499999999999</v>
      </c>
      <c r="EJ22" s="166"/>
      <c r="EK22" s="165">
        <v>-12.3392</v>
      </c>
      <c r="EL22" s="165">
        <v>-11.510300000000001</v>
      </c>
      <c r="EM22" s="165">
        <v>0</v>
      </c>
      <c r="EN22" s="165">
        <v>-14.0159</v>
      </c>
      <c r="EO22" s="165">
        <v>-13.306900000000001</v>
      </c>
      <c r="EP22" s="165">
        <v>-16.388000000000002</v>
      </c>
      <c r="EQ22" s="165">
        <v>-8.8729999999999993</v>
      </c>
      <c r="ER22" s="165">
        <v>-8.5001999999999995</v>
      </c>
      <c r="ES22" s="165">
        <v>-3.8262</v>
      </c>
      <c r="ET22" s="165">
        <v>0</v>
      </c>
      <c r="EU22" s="165">
        <v>0</v>
      </c>
      <c r="EV22" s="165">
        <v>-1.2</v>
      </c>
      <c r="EW22" s="165">
        <v>4.7148000000000003</v>
      </c>
      <c r="EX22" s="165">
        <v>-25.788799999999998</v>
      </c>
      <c r="EY22" s="165">
        <v>-16.3521</v>
      </c>
      <c r="EZ22" s="165">
        <v>-10.8086</v>
      </c>
      <c r="FA22" s="165">
        <v>9.4829000000000008</v>
      </c>
      <c r="FB22" s="165">
        <v>2.6983000000000001</v>
      </c>
      <c r="FC22" s="165">
        <v>-8.0173000000000005</v>
      </c>
      <c r="FD22" s="165">
        <v>6.8582999999999998</v>
      </c>
      <c r="FE22" s="166"/>
      <c r="FF22" s="165">
        <v>6.4146999999999998</v>
      </c>
      <c r="FG22" s="165">
        <v>0</v>
      </c>
      <c r="FH22" s="165">
        <v>3.5562999999999998</v>
      </c>
      <c r="FI22" s="165">
        <v>0</v>
      </c>
      <c r="FJ22" s="165">
        <v>6.0284000000000004</v>
      </c>
      <c r="FK22" s="165">
        <v>5.1910999999999996</v>
      </c>
      <c r="FL22" s="165">
        <v>6.0284000000000004</v>
      </c>
      <c r="FM22" s="165">
        <v>5.7714999999999996</v>
      </c>
      <c r="FN22" s="165">
        <v>5.4231999999999996</v>
      </c>
      <c r="FO22" s="165">
        <v>19.669499999999999</v>
      </c>
      <c r="FP22" s="165">
        <v>28.019200000000001</v>
      </c>
      <c r="FQ22" s="165">
        <v>18.404800000000002</v>
      </c>
      <c r="FR22" s="165">
        <v>-16.21</v>
      </c>
      <c r="FS22" s="165">
        <v>-1.6475</v>
      </c>
      <c r="FT22" s="165">
        <v>0.16500000000000001</v>
      </c>
      <c r="FU22" s="165">
        <v>1.22</v>
      </c>
      <c r="FV22" s="165">
        <v>-1.68</v>
      </c>
      <c r="FW22" s="165">
        <v>-19.942</v>
      </c>
      <c r="FX22" s="166"/>
      <c r="FY22" s="165">
        <v>7.0220000000000002</v>
      </c>
      <c r="FZ22" s="165">
        <v>0.33700000000000002</v>
      </c>
      <c r="GA22" s="166"/>
      <c r="GB22" s="165">
        <v>20.77</v>
      </c>
      <c r="GC22" s="165">
        <v>-32.967599999999997</v>
      </c>
      <c r="GD22" s="165">
        <v>-23.488700000000001</v>
      </c>
      <c r="GE22" s="165">
        <v>-2.6</v>
      </c>
      <c r="GF22" s="165">
        <v>23.544599999999999</v>
      </c>
      <c r="GG22" s="166"/>
      <c r="GH22" s="165">
        <v>19.054600000000001</v>
      </c>
      <c r="GI22" s="165">
        <v>-3.76</v>
      </c>
      <c r="GJ22" s="165">
        <v>-3.9510999999999998</v>
      </c>
      <c r="GK22" s="165">
        <v>1.8777999999999999</v>
      </c>
      <c r="GL22" s="166"/>
      <c r="GM22" s="166"/>
      <c r="GN22" s="165">
        <v>-10.443300000000001</v>
      </c>
      <c r="GO22" s="165">
        <v>-19.407399999999999</v>
      </c>
      <c r="GP22" s="165">
        <v>10.056900000000001</v>
      </c>
      <c r="GQ22" s="165">
        <v>-21.1023</v>
      </c>
      <c r="GR22" s="165">
        <v>4.2744999999999997</v>
      </c>
      <c r="GS22" s="165">
        <v>5.0723000000000003</v>
      </c>
      <c r="GT22" s="165">
        <v>143.60120000000001</v>
      </c>
      <c r="GU22" s="165">
        <v>-6.0175999999999998</v>
      </c>
      <c r="GV22" s="165">
        <v>-10.8764</v>
      </c>
      <c r="GW22" s="165">
        <v>4.4648000000000003</v>
      </c>
      <c r="GX22" s="165">
        <v>3.6488999999999998</v>
      </c>
      <c r="GY22" s="165">
        <v>6.6222000000000003</v>
      </c>
      <c r="GZ22" s="165">
        <v>6.7565</v>
      </c>
      <c r="HA22" s="165">
        <v>2.9954000000000001</v>
      </c>
      <c r="HB22" s="165">
        <v>-23.149699999999999</v>
      </c>
      <c r="HC22" s="165">
        <v>-22.990400000000001</v>
      </c>
      <c r="HD22" s="165">
        <v>-6.29</v>
      </c>
      <c r="HE22" s="165">
        <v>8.9177</v>
      </c>
      <c r="HF22" s="165">
        <v>79.062299999999993</v>
      </c>
      <c r="HG22" s="165">
        <v>0</v>
      </c>
      <c r="HH22" s="165">
        <v>77.188199999999995</v>
      </c>
      <c r="HI22" s="165">
        <v>-19.316700000000001</v>
      </c>
      <c r="HJ22" s="165">
        <v>33.648600000000002</v>
      </c>
      <c r="HK22" s="166"/>
      <c r="HL22" s="166"/>
      <c r="HM22" s="165">
        <v>-11.2479</v>
      </c>
      <c r="HN22" s="165">
        <v>-12.486000000000001</v>
      </c>
      <c r="HO22" s="165">
        <v>13.7928</v>
      </c>
      <c r="HP22" s="166"/>
      <c r="HQ22" s="165">
        <v>-28.1295</v>
      </c>
      <c r="HR22" s="165">
        <v>-27.140799999999999</v>
      </c>
      <c r="HS22" s="165">
        <v>-5.5327000000000002</v>
      </c>
      <c r="HT22" s="165">
        <v>-5.5250000000000004</v>
      </c>
      <c r="HU22" s="165">
        <v>21.87</v>
      </c>
      <c r="HV22" s="165">
        <v>21.81</v>
      </c>
      <c r="HW22" s="165">
        <v>-22</v>
      </c>
      <c r="HX22" s="165">
        <v>-22</v>
      </c>
      <c r="HY22" s="165">
        <v>0.35249999999999998</v>
      </c>
      <c r="HZ22" s="165">
        <v>-6.72</v>
      </c>
      <c r="IA22" s="165">
        <v>37.607599999999998</v>
      </c>
      <c r="IB22" s="165">
        <v>12.4755</v>
      </c>
      <c r="IC22" s="165">
        <v>12.4346</v>
      </c>
      <c r="ID22" s="165">
        <v>-16.100000000000001</v>
      </c>
      <c r="IE22" s="165">
        <v>-20.100000000000001</v>
      </c>
      <c r="IF22" s="165">
        <v>11.5</v>
      </c>
      <c r="IG22" s="165">
        <v>11</v>
      </c>
      <c r="IH22" s="166"/>
      <c r="II22" s="165">
        <v>-18.369199999999999</v>
      </c>
      <c r="IJ22" s="165">
        <v>-117.9966</v>
      </c>
      <c r="IK22" s="165">
        <v>-34.644300000000001</v>
      </c>
      <c r="IL22" s="165">
        <v>-217.98060000000001</v>
      </c>
      <c r="IM22" s="165">
        <v>-11.1891</v>
      </c>
      <c r="IN22" s="165">
        <v>-28.972300000000001</v>
      </c>
      <c r="IO22" s="165">
        <v>61.719900000000003</v>
      </c>
      <c r="IP22" s="165">
        <v>104.31480000000001</v>
      </c>
      <c r="IQ22" s="165">
        <v>70.830500000000001</v>
      </c>
      <c r="IR22" s="165">
        <v>108.51309999999999</v>
      </c>
      <c r="IS22" s="165">
        <v>-10.694900000000001</v>
      </c>
      <c r="IT22" s="165">
        <v>18.012899999999998</v>
      </c>
      <c r="IU22" s="165">
        <v>20.026800000000001</v>
      </c>
      <c r="IV22" s="165">
        <v>34.127800000000001</v>
      </c>
      <c r="IW22" s="165">
        <v>97.774199999999993</v>
      </c>
      <c r="IX22" s="165">
        <v>-221.65289999999999</v>
      </c>
      <c r="IY22" s="165">
        <v>11.994300000000001</v>
      </c>
      <c r="IZ22" s="165">
        <v>-12.958600000000001</v>
      </c>
      <c r="JA22" s="165">
        <v>-1.1243000000000001</v>
      </c>
      <c r="JB22" s="165">
        <v>-1.484</v>
      </c>
      <c r="JC22" s="165">
        <v>-6</v>
      </c>
      <c r="JD22" s="165">
        <v>5.2999999999999999E-2</v>
      </c>
      <c r="JE22" s="165">
        <v>4.8000000000000001E-2</v>
      </c>
      <c r="JF22" s="165">
        <v>0.72</v>
      </c>
      <c r="JG22" s="165">
        <v>2.48</v>
      </c>
      <c r="JH22" s="165">
        <v>-3.7294999999999998</v>
      </c>
      <c r="JI22" s="165">
        <v>-8.5831999999999997</v>
      </c>
      <c r="JJ22" s="165">
        <v>0.35249999999999998</v>
      </c>
      <c r="JK22" s="165">
        <v>1.5244</v>
      </c>
      <c r="JL22" s="165">
        <v>3.3</v>
      </c>
      <c r="JM22" s="165">
        <v>6.8</v>
      </c>
      <c r="JN22" s="165">
        <v>6.569</v>
      </c>
      <c r="JO22" s="166"/>
      <c r="JP22" s="166"/>
      <c r="JQ22" s="165">
        <v>3.0838000000000001</v>
      </c>
      <c r="JR22" s="165">
        <v>4.0933000000000002</v>
      </c>
      <c r="JS22" s="165">
        <v>3.0762999999999998</v>
      </c>
      <c r="JT22" s="166"/>
      <c r="JU22" s="165">
        <v>7.2</v>
      </c>
      <c r="JV22" s="165">
        <v>8.9946999999999999</v>
      </c>
      <c r="JW22" s="165">
        <v>0.44</v>
      </c>
      <c r="JX22" s="166"/>
      <c r="JY22" s="165">
        <v>0</v>
      </c>
      <c r="JZ22" s="165">
        <v>-18.4666</v>
      </c>
      <c r="KA22" s="165">
        <v>-22.656400000000001</v>
      </c>
      <c r="KB22" s="165">
        <v>3.8969</v>
      </c>
      <c r="KC22" s="165">
        <v>14.915699999999999</v>
      </c>
      <c r="KD22" s="165">
        <v>-18.624199999999998</v>
      </c>
      <c r="KE22" s="165">
        <v>3.0817999999999999</v>
      </c>
      <c r="KF22" s="165">
        <v>0.3</v>
      </c>
      <c r="KG22" s="165">
        <v>-13</v>
      </c>
      <c r="KH22" s="165">
        <v>90.0518</v>
      </c>
      <c r="KI22" s="165">
        <v>-181.8897</v>
      </c>
    </row>
    <row r="23" spans="1:295" ht="18" customHeight="1" x14ac:dyDescent="0.25">
      <c r="A23" s="161" t="s">
        <v>72</v>
      </c>
      <c r="B23" s="161" t="s">
        <v>848</v>
      </c>
      <c r="C23" s="165">
        <v>0</v>
      </c>
      <c r="D23" s="165">
        <v>3.7464</v>
      </c>
      <c r="E23" s="165">
        <v>-9.4065999999999992</v>
      </c>
      <c r="F23" s="165">
        <v>0.62060000000000004</v>
      </c>
      <c r="G23" s="165">
        <v>10.3621</v>
      </c>
      <c r="H23" s="166"/>
      <c r="I23" s="165">
        <v>11.857900000000001</v>
      </c>
      <c r="J23" s="166"/>
      <c r="K23" s="165">
        <v>13.6881</v>
      </c>
      <c r="L23" s="165">
        <v>5.4558</v>
      </c>
      <c r="M23" s="165">
        <v>5.0976999999999997</v>
      </c>
      <c r="N23" s="165">
        <v>-11.1</v>
      </c>
      <c r="O23" s="166"/>
      <c r="P23" s="166"/>
      <c r="Q23" s="166"/>
      <c r="R23" s="165">
        <v>-13.2</v>
      </c>
      <c r="S23" s="165">
        <v>3.3041999999999998</v>
      </c>
      <c r="T23" s="165">
        <v>-8.76</v>
      </c>
      <c r="U23" s="165">
        <v>3.2881</v>
      </c>
      <c r="V23" s="165">
        <v>3.3277999999999999</v>
      </c>
      <c r="W23" s="165">
        <v>6.0452000000000004</v>
      </c>
      <c r="X23" s="165">
        <v>3.4904000000000002</v>
      </c>
      <c r="Y23" s="165">
        <v>-1.7746</v>
      </c>
      <c r="Z23" s="165">
        <v>0.79430000000000001</v>
      </c>
      <c r="AA23" s="166"/>
      <c r="AB23" s="165">
        <v>-0.97419999999999995</v>
      </c>
      <c r="AC23" s="165">
        <v>-1.2629999999999999</v>
      </c>
      <c r="AD23" s="165">
        <v>-1.2370000000000001</v>
      </c>
      <c r="AE23" s="165">
        <v>3.3479999999999999</v>
      </c>
      <c r="AF23" s="165">
        <v>-8.8800000000000008</v>
      </c>
      <c r="AG23" s="165">
        <v>-13.2</v>
      </c>
      <c r="AH23" s="165">
        <v>-1.6579999999999999</v>
      </c>
      <c r="AI23" s="165">
        <v>0.23899999999999999</v>
      </c>
      <c r="AJ23" s="166"/>
      <c r="AK23" s="165">
        <v>-12.14</v>
      </c>
      <c r="AL23" s="166"/>
      <c r="AM23" s="165">
        <v>-13.44</v>
      </c>
      <c r="AN23" s="165">
        <v>-13.45</v>
      </c>
      <c r="AO23" s="165">
        <v>3.4878999999999998</v>
      </c>
      <c r="AP23" s="165">
        <v>3.4192999999999998</v>
      </c>
      <c r="AQ23" s="165">
        <v>17.372399999999999</v>
      </c>
      <c r="AR23" s="165">
        <v>19.2592</v>
      </c>
      <c r="AS23" s="165">
        <v>-13.6549</v>
      </c>
      <c r="AT23" s="165">
        <v>-8.1760999999999999</v>
      </c>
      <c r="AU23" s="165">
        <v>-8.7104999999999997</v>
      </c>
      <c r="AV23" s="165">
        <v>-1.544</v>
      </c>
      <c r="AW23" s="165">
        <v>-1.6161000000000001</v>
      </c>
      <c r="AX23" s="165">
        <v>-14.1448</v>
      </c>
      <c r="AY23" s="165">
        <v>-12.2559</v>
      </c>
      <c r="AZ23" s="165">
        <v>14.0276</v>
      </c>
      <c r="BA23" s="165">
        <v>14.7217</v>
      </c>
      <c r="BB23" s="165">
        <v>-3.6168999999999998</v>
      </c>
      <c r="BC23" s="165">
        <v>11.6004</v>
      </c>
      <c r="BD23" s="165">
        <v>-7</v>
      </c>
      <c r="BE23" s="165">
        <v>-7</v>
      </c>
      <c r="BF23" s="165">
        <v>-27.001100000000001</v>
      </c>
      <c r="BG23" s="165">
        <v>-26.5761</v>
      </c>
      <c r="BH23" s="165">
        <v>-1.6857</v>
      </c>
      <c r="BI23" s="166"/>
      <c r="BJ23" s="165">
        <v>1.8185</v>
      </c>
      <c r="BK23" s="165">
        <v>2.4809000000000001</v>
      </c>
      <c r="BL23" s="165">
        <v>3.2467000000000001</v>
      </c>
      <c r="BM23" s="165">
        <v>2.2921999999999998</v>
      </c>
      <c r="BN23" s="165">
        <v>-136.81440000000001</v>
      </c>
      <c r="BO23" s="165">
        <v>37.8429</v>
      </c>
      <c r="BP23" s="165">
        <v>37.232599999999998</v>
      </c>
      <c r="BQ23" s="165">
        <v>5.6908000000000003</v>
      </c>
      <c r="BR23" s="165">
        <v>-163.8588</v>
      </c>
      <c r="BS23" s="166"/>
      <c r="BT23" s="166"/>
      <c r="BU23" s="166"/>
      <c r="BV23" s="165">
        <v>10.1791</v>
      </c>
      <c r="BW23" s="165">
        <v>9.3000000000000007</v>
      </c>
      <c r="BX23" s="165">
        <v>5.41</v>
      </c>
      <c r="BY23" s="165">
        <v>-11.6</v>
      </c>
      <c r="BZ23" s="165">
        <v>1.55</v>
      </c>
      <c r="CA23" s="165">
        <v>-15.534800000000001</v>
      </c>
      <c r="CB23" s="165">
        <v>-15.4009</v>
      </c>
      <c r="CC23" s="165">
        <v>20.393899999999999</v>
      </c>
      <c r="CD23" s="165">
        <v>17.934799999999999</v>
      </c>
      <c r="CE23" s="165">
        <v>13.639099999999999</v>
      </c>
      <c r="CF23" s="165">
        <v>5.2765000000000004</v>
      </c>
      <c r="CG23" s="165">
        <v>4.952</v>
      </c>
      <c r="CH23" s="165">
        <v>1.5033000000000001</v>
      </c>
      <c r="CI23" s="165">
        <v>0</v>
      </c>
      <c r="CJ23" s="166"/>
      <c r="CK23" s="166"/>
      <c r="CL23" s="165">
        <v>-11.8</v>
      </c>
      <c r="CM23" s="165">
        <v>-12.2</v>
      </c>
      <c r="CN23" s="165">
        <v>-3.05</v>
      </c>
      <c r="CO23" s="165">
        <v>23.189599999999999</v>
      </c>
      <c r="CP23" s="165">
        <v>22.707000000000001</v>
      </c>
      <c r="CQ23" s="165">
        <v>21.896799999999999</v>
      </c>
      <c r="CR23" s="165">
        <v>40.588799999999999</v>
      </c>
      <c r="CS23" s="165">
        <v>41.2014</v>
      </c>
      <c r="CT23" s="165">
        <v>-14.928900000000001</v>
      </c>
      <c r="CU23" s="165">
        <v>-30.104800000000001</v>
      </c>
      <c r="CV23" s="165">
        <v>-12.492599999999999</v>
      </c>
      <c r="CW23" s="165">
        <v>2.8755000000000002</v>
      </c>
      <c r="CX23" s="165">
        <v>33.76</v>
      </c>
      <c r="CY23" s="165">
        <v>19.489999999999998</v>
      </c>
      <c r="CZ23" s="165">
        <v>7.9736000000000002</v>
      </c>
      <c r="DA23" s="165">
        <v>6.9366000000000003</v>
      </c>
      <c r="DB23" s="165">
        <v>-5.55</v>
      </c>
      <c r="DC23" s="166"/>
      <c r="DD23" s="166"/>
      <c r="DE23" s="166"/>
      <c r="DF23" s="165">
        <v>-10.8634</v>
      </c>
      <c r="DG23" s="166"/>
      <c r="DH23" s="165">
        <v>-4.5545999999999998</v>
      </c>
      <c r="DI23" s="165">
        <v>-17.5</v>
      </c>
      <c r="DJ23" s="165">
        <v>-18.8</v>
      </c>
      <c r="DK23" s="165">
        <v>-2.5708000000000002</v>
      </c>
      <c r="DL23" s="165">
        <v>5.0551000000000004</v>
      </c>
      <c r="DM23" s="165">
        <v>14.6724</v>
      </c>
      <c r="DN23" s="165">
        <v>14.1074</v>
      </c>
      <c r="DO23" s="165">
        <v>5.56</v>
      </c>
      <c r="DP23" s="165">
        <v>-4.58</v>
      </c>
      <c r="DQ23" s="165">
        <v>7.7965</v>
      </c>
      <c r="DR23" s="165">
        <v>9.9593000000000007</v>
      </c>
      <c r="DS23" s="165">
        <v>-2.48</v>
      </c>
      <c r="DT23" s="165">
        <v>-2.5499999999999998</v>
      </c>
      <c r="DU23" s="165">
        <v>11.55</v>
      </c>
      <c r="DV23" s="165">
        <v>0.62</v>
      </c>
      <c r="DW23" s="165">
        <v>4.7091000000000003</v>
      </c>
      <c r="DX23" s="165">
        <v>2.5636000000000001</v>
      </c>
      <c r="DY23" s="165">
        <v>-18.885999999999999</v>
      </c>
      <c r="DZ23" s="165">
        <v>-18.7455</v>
      </c>
      <c r="EA23" s="165">
        <v>22.0962</v>
      </c>
      <c r="EB23" s="165">
        <v>-0.92910000000000004</v>
      </c>
      <c r="EC23" s="165">
        <v>-4.6173999999999999</v>
      </c>
      <c r="ED23" s="165">
        <v>-4.7256</v>
      </c>
      <c r="EE23" s="165">
        <v>-15.7514</v>
      </c>
      <c r="EF23" s="165">
        <v>-15.757300000000001</v>
      </c>
      <c r="EG23" s="165">
        <v>-10.882999999999999</v>
      </c>
      <c r="EH23" s="165">
        <v>-99.827200000000005</v>
      </c>
      <c r="EI23" s="165">
        <v>-20.068100000000001</v>
      </c>
      <c r="EJ23" s="166"/>
      <c r="EK23" s="165">
        <v>-13.3543</v>
      </c>
      <c r="EL23" s="165">
        <v>-13.211399999999999</v>
      </c>
      <c r="EM23" s="165">
        <v>13.38</v>
      </c>
      <c r="EN23" s="165">
        <v>-13.849</v>
      </c>
      <c r="EO23" s="165">
        <v>-13.7347</v>
      </c>
      <c r="EP23" s="165">
        <v>-21.507999999999999</v>
      </c>
      <c r="EQ23" s="165">
        <v>-9.6491000000000007</v>
      </c>
      <c r="ER23" s="165">
        <v>-9.4016999999999999</v>
      </c>
      <c r="ES23" s="165">
        <v>1.2723</v>
      </c>
      <c r="ET23" s="165">
        <v>11.95</v>
      </c>
      <c r="EU23" s="166"/>
      <c r="EV23" s="165">
        <v>1.3</v>
      </c>
      <c r="EW23" s="165">
        <v>5.0673000000000004</v>
      </c>
      <c r="EX23" s="165">
        <v>-26.6402</v>
      </c>
      <c r="EY23" s="165">
        <v>-16.6555</v>
      </c>
      <c r="EZ23" s="165">
        <v>-11.255800000000001</v>
      </c>
      <c r="FA23" s="165">
        <v>9.8618000000000006</v>
      </c>
      <c r="FB23" s="165">
        <v>4.3403</v>
      </c>
      <c r="FC23" s="165">
        <v>-16.8</v>
      </c>
      <c r="FD23" s="165">
        <v>6.4021999999999997</v>
      </c>
      <c r="FE23" s="166"/>
      <c r="FF23" s="165">
        <v>6.1037999999999997</v>
      </c>
      <c r="FG23" s="165">
        <v>0</v>
      </c>
      <c r="FH23" s="165">
        <v>0</v>
      </c>
      <c r="FI23" s="165">
        <v>0</v>
      </c>
      <c r="FJ23" s="165">
        <v>7.2005999999999997</v>
      </c>
      <c r="FK23" s="165">
        <v>6.6982999999999997</v>
      </c>
      <c r="FL23" s="165">
        <v>7.7030000000000003</v>
      </c>
      <c r="FM23" s="165">
        <v>9.1550999999999991</v>
      </c>
      <c r="FN23" s="165">
        <v>9.1631</v>
      </c>
      <c r="FO23" s="165">
        <v>18.216000000000001</v>
      </c>
      <c r="FP23" s="165">
        <v>27.251899999999999</v>
      </c>
      <c r="FQ23" s="165">
        <v>21.793500000000002</v>
      </c>
      <c r="FR23" s="165">
        <v>-16.43</v>
      </c>
      <c r="FS23" s="165">
        <v>-0.39140000000000003</v>
      </c>
      <c r="FT23" s="165">
        <v>0.16500000000000001</v>
      </c>
      <c r="FU23" s="165">
        <v>0.62</v>
      </c>
      <c r="FV23" s="165">
        <v>-1.1100000000000001</v>
      </c>
      <c r="FW23" s="165">
        <v>-21.878</v>
      </c>
      <c r="FX23" s="166"/>
      <c r="FY23" s="165">
        <v>7.2439999999999998</v>
      </c>
      <c r="FZ23" s="165">
        <v>0.33300000000000002</v>
      </c>
      <c r="GA23" s="166"/>
      <c r="GB23" s="165">
        <v>20.420000000000002</v>
      </c>
      <c r="GC23" s="165">
        <v>-32.450099999999999</v>
      </c>
      <c r="GD23" s="165">
        <v>-22.550699999999999</v>
      </c>
      <c r="GE23" s="165">
        <v>-2.59</v>
      </c>
      <c r="GF23" s="165">
        <v>23.9419</v>
      </c>
      <c r="GG23" s="166"/>
      <c r="GH23" s="165">
        <v>20.501100000000001</v>
      </c>
      <c r="GI23" s="165">
        <v>-3.9312</v>
      </c>
      <c r="GJ23" s="165">
        <v>-4.2587000000000002</v>
      </c>
      <c r="GK23" s="165">
        <v>1.8623000000000001</v>
      </c>
      <c r="GL23" s="166"/>
      <c r="GM23" s="166"/>
      <c r="GN23" s="166"/>
      <c r="GO23" s="165">
        <v>-22.8874</v>
      </c>
      <c r="GP23" s="165">
        <v>9.9474999999999998</v>
      </c>
      <c r="GQ23" s="165">
        <v>-21.227399999999999</v>
      </c>
      <c r="GR23" s="165">
        <v>5.1063999999999998</v>
      </c>
      <c r="GS23" s="165">
        <v>5.4006999999999996</v>
      </c>
      <c r="GT23" s="165">
        <v>161.79</v>
      </c>
      <c r="GU23" s="165">
        <v>-4.6700999999999997</v>
      </c>
      <c r="GV23" s="165">
        <v>-11.962400000000001</v>
      </c>
      <c r="GW23" s="165">
        <v>4.0861000000000001</v>
      </c>
      <c r="GX23" s="166"/>
      <c r="GY23" s="165">
        <v>6.8493000000000004</v>
      </c>
      <c r="GZ23" s="165">
        <v>6.9621000000000004</v>
      </c>
      <c r="HA23" s="166"/>
      <c r="HB23" s="165">
        <v>-21.952500000000001</v>
      </c>
      <c r="HC23" s="165">
        <v>-20.831099999999999</v>
      </c>
      <c r="HD23" s="165">
        <v>-1.68</v>
      </c>
      <c r="HE23" s="165">
        <v>6.3063000000000002</v>
      </c>
      <c r="HF23" s="165">
        <v>67.325900000000004</v>
      </c>
      <c r="HG23" s="165">
        <v>15.345800000000001</v>
      </c>
      <c r="HH23" s="165">
        <v>74.385099999999994</v>
      </c>
      <c r="HI23" s="165">
        <v>-16.805700000000002</v>
      </c>
      <c r="HJ23" s="165">
        <v>35.127699999999997</v>
      </c>
      <c r="HK23" s="166"/>
      <c r="HL23" s="165">
        <v>0</v>
      </c>
      <c r="HM23" s="165">
        <v>-11.641299999999999</v>
      </c>
      <c r="HN23" s="165">
        <v>-13.5623</v>
      </c>
      <c r="HO23" s="166"/>
      <c r="HP23" s="165">
        <v>14.9854</v>
      </c>
      <c r="HQ23" s="165">
        <v>-27.596699999999998</v>
      </c>
      <c r="HR23" s="165">
        <v>-27.267099999999999</v>
      </c>
      <c r="HS23" s="165">
        <v>-7.2286999999999999</v>
      </c>
      <c r="HT23" s="165">
        <v>-7.2157999999999998</v>
      </c>
      <c r="HU23" s="165">
        <v>20.74</v>
      </c>
      <c r="HV23" s="165">
        <v>20.57</v>
      </c>
      <c r="HW23" s="165">
        <v>-22.2</v>
      </c>
      <c r="HX23" s="165">
        <v>-22.3</v>
      </c>
      <c r="HY23" s="165">
        <v>0.63449999999999995</v>
      </c>
      <c r="HZ23" s="165">
        <v>-5.04</v>
      </c>
      <c r="IA23" s="165">
        <v>38.967700000000001</v>
      </c>
      <c r="IB23" s="165">
        <v>11.755599999999999</v>
      </c>
      <c r="IC23" s="165">
        <v>11.654299999999999</v>
      </c>
      <c r="ID23" s="165">
        <v>-15.7</v>
      </c>
      <c r="IE23" s="165">
        <v>-20.9</v>
      </c>
      <c r="IF23" s="165">
        <v>11.4</v>
      </c>
      <c r="IG23" s="165">
        <v>10.7</v>
      </c>
      <c r="IH23" s="165">
        <v>-18.4819</v>
      </c>
      <c r="II23" s="165">
        <v>-18.366099999999999</v>
      </c>
      <c r="IJ23" s="165">
        <v>-111.577</v>
      </c>
      <c r="IK23" s="165">
        <v>-21.286999999999999</v>
      </c>
      <c r="IL23" s="165">
        <v>-227.0343</v>
      </c>
      <c r="IM23" s="165">
        <v>-19.3537</v>
      </c>
      <c r="IN23" s="165">
        <v>-27.822700000000001</v>
      </c>
      <c r="IO23" s="165">
        <v>75.191100000000006</v>
      </c>
      <c r="IP23" s="165">
        <v>93.895399999999995</v>
      </c>
      <c r="IQ23" s="165">
        <v>73.508499999999998</v>
      </c>
      <c r="IR23" s="165">
        <v>116.0425</v>
      </c>
      <c r="IS23" s="165">
        <v>-3.0116999999999998</v>
      </c>
      <c r="IT23" s="165">
        <v>18.558800000000002</v>
      </c>
      <c r="IU23" s="165">
        <v>19.032499999999999</v>
      </c>
      <c r="IV23" s="165">
        <v>34.425400000000003</v>
      </c>
      <c r="IW23" s="165">
        <v>111.02679999999999</v>
      </c>
      <c r="IX23" s="165">
        <v>-228.03809999999999</v>
      </c>
      <c r="IY23" s="165">
        <v>21.389900000000001</v>
      </c>
      <c r="IZ23" s="165">
        <v>-20.187799999999999</v>
      </c>
      <c r="JA23" s="165">
        <v>-1.3587</v>
      </c>
      <c r="JB23" s="165">
        <v>-1.359</v>
      </c>
      <c r="JC23" s="165">
        <v>-6.24</v>
      </c>
      <c r="JD23" s="165">
        <v>-1.363</v>
      </c>
      <c r="JE23" s="165">
        <v>-1.363</v>
      </c>
      <c r="JF23" s="165">
        <v>1.04</v>
      </c>
      <c r="JG23" s="165">
        <v>2.4</v>
      </c>
      <c r="JH23" s="165">
        <v>-3.8126000000000002</v>
      </c>
      <c r="JI23" s="165">
        <v>-8.1743000000000006</v>
      </c>
      <c r="JJ23" s="165">
        <v>0.32500000000000001</v>
      </c>
      <c r="JK23" s="165">
        <v>1.7899</v>
      </c>
      <c r="JL23" s="165">
        <v>2.9</v>
      </c>
      <c r="JM23" s="165">
        <v>6.64</v>
      </c>
      <c r="JN23" s="165">
        <v>6.52</v>
      </c>
      <c r="JO23" s="166"/>
      <c r="JP23" s="166"/>
      <c r="JQ23" s="165">
        <v>3.4451000000000001</v>
      </c>
      <c r="JR23" s="165">
        <v>3.7736999999999998</v>
      </c>
      <c r="JS23" s="165">
        <v>3.8782999999999999</v>
      </c>
      <c r="JT23" s="166"/>
      <c r="JU23" s="165">
        <v>7</v>
      </c>
      <c r="JV23" s="165">
        <v>8.8049999999999997</v>
      </c>
      <c r="JW23" s="165">
        <v>0.52</v>
      </c>
      <c r="JX23" s="166"/>
      <c r="JY23" s="166"/>
      <c r="JZ23" s="165">
        <v>-17.764099999999999</v>
      </c>
      <c r="KA23" s="165">
        <v>-20.6464</v>
      </c>
      <c r="KB23" s="165">
        <v>3.7915999999999999</v>
      </c>
      <c r="KC23" s="165">
        <v>13.664099999999999</v>
      </c>
      <c r="KD23" s="165">
        <v>-17.217500000000001</v>
      </c>
      <c r="KE23" s="165">
        <v>2.8954</v>
      </c>
      <c r="KF23" s="165">
        <v>-0.2</v>
      </c>
      <c r="KG23" s="165">
        <v>-12.5</v>
      </c>
      <c r="KH23" s="165">
        <v>77.583500000000001</v>
      </c>
      <c r="KI23" s="165">
        <v>-170.10130000000001</v>
      </c>
    </row>
    <row r="24" spans="1:295" ht="18" customHeight="1" x14ac:dyDescent="0.25">
      <c r="A24" s="161" t="s">
        <v>72</v>
      </c>
      <c r="B24" s="161" t="s">
        <v>849</v>
      </c>
      <c r="C24" s="168">
        <v>0</v>
      </c>
      <c r="D24" s="168">
        <v>4.2496999999999998</v>
      </c>
      <c r="E24" s="168">
        <v>-9.7269000000000005</v>
      </c>
      <c r="F24" s="168">
        <v>-0.15229999999999999</v>
      </c>
      <c r="G24" s="168">
        <v>11.225099999999999</v>
      </c>
      <c r="H24" s="169"/>
      <c r="I24" s="168">
        <v>12.3466</v>
      </c>
      <c r="J24" s="169"/>
      <c r="K24" s="168">
        <v>16.561</v>
      </c>
      <c r="L24" s="168">
        <v>6.7838000000000003</v>
      </c>
      <c r="M24" s="168">
        <v>6.4194000000000004</v>
      </c>
      <c r="N24" s="168">
        <v>-19.98</v>
      </c>
      <c r="O24" s="168">
        <v>-22</v>
      </c>
      <c r="P24" s="168">
        <v>0</v>
      </c>
      <c r="Q24" s="168">
        <v>1.6559999999999999</v>
      </c>
      <c r="R24" s="168">
        <v>-15.4</v>
      </c>
      <c r="S24" s="168">
        <v>2.3828</v>
      </c>
      <c r="T24" s="168">
        <v>-1.5607</v>
      </c>
      <c r="U24" s="168">
        <v>4.1433</v>
      </c>
      <c r="V24" s="168">
        <v>3.9925000000000002</v>
      </c>
      <c r="W24" s="168">
        <v>7.3403999999999998</v>
      </c>
      <c r="X24" s="168">
        <v>3.7050999999999998</v>
      </c>
      <c r="Y24" s="168">
        <v>-1.7524</v>
      </c>
      <c r="Z24" s="168">
        <v>1.085</v>
      </c>
      <c r="AA24" s="169"/>
      <c r="AB24" s="168">
        <v>-0.89290000000000003</v>
      </c>
      <c r="AC24" s="168">
        <v>-0.81599999999999995</v>
      </c>
      <c r="AD24" s="168">
        <v>-0.83</v>
      </c>
      <c r="AE24" s="168">
        <v>3.9249999999999998</v>
      </c>
      <c r="AF24" s="168">
        <v>0</v>
      </c>
      <c r="AG24" s="168">
        <v>-11</v>
      </c>
      <c r="AH24" s="168">
        <v>-0.65200000000000002</v>
      </c>
      <c r="AI24" s="168">
        <v>0.23400000000000001</v>
      </c>
      <c r="AJ24" s="169"/>
      <c r="AK24" s="168">
        <v>-13.49</v>
      </c>
      <c r="AL24" s="169"/>
      <c r="AM24" s="168">
        <v>-13.15</v>
      </c>
      <c r="AN24" s="168">
        <v>-12.95</v>
      </c>
      <c r="AO24" s="168">
        <v>4.5666000000000002</v>
      </c>
      <c r="AP24" s="168">
        <v>3.6903000000000001</v>
      </c>
      <c r="AQ24" s="168">
        <v>19.6035</v>
      </c>
      <c r="AR24" s="168">
        <v>21.855799999999999</v>
      </c>
      <c r="AS24" s="168">
        <v>-10.6274</v>
      </c>
      <c r="AT24" s="168">
        <v>-8.5848999999999993</v>
      </c>
      <c r="AU24" s="168">
        <v>-9.1346000000000007</v>
      </c>
      <c r="AV24" s="168">
        <v>23.0107</v>
      </c>
      <c r="AW24" s="168">
        <v>5.3590999999999998</v>
      </c>
      <c r="AX24" s="168">
        <v>-15.849600000000001</v>
      </c>
      <c r="AY24" s="168">
        <v>-14.9962</v>
      </c>
      <c r="AZ24" s="168">
        <v>28.368500000000001</v>
      </c>
      <c r="BA24" s="168">
        <v>42.770699999999998</v>
      </c>
      <c r="BB24" s="168">
        <v>-26.756599999999999</v>
      </c>
      <c r="BC24" s="168">
        <v>14.6686</v>
      </c>
      <c r="BD24" s="168">
        <v>-8.6999999999999993</v>
      </c>
      <c r="BE24" s="168">
        <v>-8.6999999999999993</v>
      </c>
      <c r="BF24" s="168">
        <v>-26.602699999999999</v>
      </c>
      <c r="BG24" s="168">
        <v>-25.4253</v>
      </c>
      <c r="BH24" s="168">
        <v>-3.077</v>
      </c>
      <c r="BI24" s="169"/>
      <c r="BJ24" s="168">
        <v>-3.2530999999999999</v>
      </c>
      <c r="BK24" s="168">
        <v>3.0777000000000001</v>
      </c>
      <c r="BL24" s="168">
        <v>2.6019000000000001</v>
      </c>
      <c r="BM24" s="168">
        <v>1.921</v>
      </c>
      <c r="BN24" s="168">
        <v>-105.25830000000001</v>
      </c>
      <c r="BO24" s="168">
        <v>70.680800000000005</v>
      </c>
      <c r="BP24" s="168">
        <v>70.375699999999995</v>
      </c>
      <c r="BQ24" s="168">
        <v>-49.530999999999999</v>
      </c>
      <c r="BR24" s="168">
        <v>-137.03909999999999</v>
      </c>
      <c r="BS24" s="169"/>
      <c r="BT24" s="169"/>
      <c r="BU24" s="169"/>
      <c r="BV24" s="168">
        <v>16.7257</v>
      </c>
      <c r="BW24" s="168">
        <v>10.96</v>
      </c>
      <c r="BX24" s="168">
        <v>7.77</v>
      </c>
      <c r="BY24" s="168">
        <v>-9.7200000000000006</v>
      </c>
      <c r="BZ24" s="168">
        <v>4.51</v>
      </c>
      <c r="CA24" s="168">
        <v>-8.3011999999999997</v>
      </c>
      <c r="CB24" s="168">
        <v>-9.6407000000000007</v>
      </c>
      <c r="CC24" s="168">
        <v>15.432700000000001</v>
      </c>
      <c r="CD24" s="168">
        <v>12.649800000000001</v>
      </c>
      <c r="CE24" s="168">
        <v>21.9344</v>
      </c>
      <c r="CF24" s="168">
        <v>-19.2743</v>
      </c>
      <c r="CG24" s="168">
        <v>-19.291499999999999</v>
      </c>
      <c r="CH24" s="168">
        <v>-2.8727999999999998</v>
      </c>
      <c r="CI24" s="168">
        <v>11.145</v>
      </c>
      <c r="CJ24" s="169"/>
      <c r="CK24" s="169"/>
      <c r="CL24" s="168">
        <v>-7.5</v>
      </c>
      <c r="CM24" s="168">
        <v>-17.899999999999999</v>
      </c>
      <c r="CN24" s="168">
        <v>-3.63</v>
      </c>
      <c r="CO24" s="168">
        <v>19.867000000000001</v>
      </c>
      <c r="CP24" s="168">
        <v>19.9756</v>
      </c>
      <c r="CQ24" s="168">
        <v>19.031700000000001</v>
      </c>
      <c r="CR24" s="168">
        <v>50.924199999999999</v>
      </c>
      <c r="CS24" s="168">
        <v>50.567999999999998</v>
      </c>
      <c r="CT24" s="168">
        <v>-12.241099999999999</v>
      </c>
      <c r="CU24" s="168">
        <v>-48.117800000000003</v>
      </c>
      <c r="CV24" s="168">
        <v>-8.0734999999999992</v>
      </c>
      <c r="CW24" s="168">
        <v>3.0762999999999998</v>
      </c>
      <c r="CX24" s="168">
        <v>38.75</v>
      </c>
      <c r="CY24" s="168">
        <v>22.79</v>
      </c>
      <c r="CZ24" s="168">
        <v>9.3798999999999992</v>
      </c>
      <c r="DA24" s="168">
        <v>8.3038000000000007</v>
      </c>
      <c r="DB24" s="168">
        <v>-6.12</v>
      </c>
      <c r="DC24" s="169"/>
      <c r="DD24" s="168">
        <v>-13.680999999999999</v>
      </c>
      <c r="DE24" s="168">
        <v>-13.5588</v>
      </c>
      <c r="DF24" s="168">
        <v>9.2888999999999999</v>
      </c>
      <c r="DG24" s="169"/>
      <c r="DH24" s="168">
        <v>-5.0279999999999996</v>
      </c>
      <c r="DI24" s="168">
        <v>-25.4</v>
      </c>
      <c r="DJ24" s="168">
        <v>-25.3</v>
      </c>
      <c r="DK24" s="168">
        <v>-3.3715999999999999</v>
      </c>
      <c r="DL24" s="168">
        <v>6.9250999999999996</v>
      </c>
      <c r="DM24" s="168">
        <v>15.776400000000001</v>
      </c>
      <c r="DN24" s="168">
        <v>17.0761</v>
      </c>
      <c r="DO24" s="168">
        <v>7.53</v>
      </c>
      <c r="DP24" s="168">
        <v>-4.38</v>
      </c>
      <c r="DQ24" s="168">
        <v>9.8889999999999993</v>
      </c>
      <c r="DR24" s="168">
        <v>-10.1837</v>
      </c>
      <c r="DS24" s="168">
        <v>-2.34</v>
      </c>
      <c r="DT24" s="168">
        <v>-2.41</v>
      </c>
      <c r="DU24" s="168">
        <v>13.77</v>
      </c>
      <c r="DV24" s="168">
        <v>4.0599999999999996</v>
      </c>
      <c r="DW24" s="168">
        <v>-13.818199999999999</v>
      </c>
      <c r="DX24" s="168">
        <v>-7.2363999999999997</v>
      </c>
      <c r="DY24" s="168">
        <v>-21.344999999999999</v>
      </c>
      <c r="DZ24" s="168">
        <v>-21.2</v>
      </c>
      <c r="EA24" s="168">
        <v>19.605499999999999</v>
      </c>
      <c r="EB24" s="168">
        <v>-5.9307999999999996</v>
      </c>
      <c r="EC24" s="168">
        <v>-10.2944</v>
      </c>
      <c r="ED24" s="168">
        <v>-9.7611000000000008</v>
      </c>
      <c r="EE24" s="168">
        <v>-17.4252</v>
      </c>
      <c r="EF24" s="168">
        <v>-22.167100000000001</v>
      </c>
      <c r="EG24" s="168">
        <v>-12</v>
      </c>
      <c r="EH24" s="168">
        <v>-37.899099999999997</v>
      </c>
      <c r="EI24" s="168">
        <v>-32.8919</v>
      </c>
      <c r="EJ24" s="169"/>
      <c r="EK24" s="168">
        <v>-14.6776</v>
      </c>
      <c r="EL24" s="168">
        <v>-13.985300000000001</v>
      </c>
      <c r="EM24" s="168">
        <v>15.0776</v>
      </c>
      <c r="EN24" s="168">
        <v>-5.665</v>
      </c>
      <c r="EO24" s="168">
        <v>-5.5107999999999997</v>
      </c>
      <c r="EP24" s="168">
        <v>-8.7080000000000002</v>
      </c>
      <c r="EQ24" s="168">
        <v>-16.951000000000001</v>
      </c>
      <c r="ER24" s="168">
        <v>-16.918700000000001</v>
      </c>
      <c r="ES24" s="168">
        <v>2.7204999999999999</v>
      </c>
      <c r="ET24" s="168">
        <v>0</v>
      </c>
      <c r="EU24" s="168">
        <v>0</v>
      </c>
      <c r="EV24" s="168">
        <v>0.1</v>
      </c>
      <c r="EW24" s="168">
        <v>5.6848000000000001</v>
      </c>
      <c r="EX24" s="168">
        <v>-13.093299999999999</v>
      </c>
      <c r="EY24" s="168">
        <v>-16.342099999999999</v>
      </c>
      <c r="EZ24" s="168">
        <v>-10.678900000000001</v>
      </c>
      <c r="FA24" s="168">
        <v>11.0313</v>
      </c>
      <c r="FB24" s="168">
        <v>3.4567000000000001</v>
      </c>
      <c r="FC24" s="168">
        <v>-17.8688</v>
      </c>
      <c r="FD24" s="168">
        <v>5.6874000000000002</v>
      </c>
      <c r="FE24" s="169"/>
      <c r="FF24" s="168">
        <v>5.3407</v>
      </c>
      <c r="FG24" s="168">
        <v>0</v>
      </c>
      <c r="FH24" s="168">
        <v>2.6781999999999999</v>
      </c>
      <c r="FI24" s="168">
        <v>0</v>
      </c>
      <c r="FJ24" s="168">
        <v>0.16750000000000001</v>
      </c>
      <c r="FK24" s="168">
        <v>0</v>
      </c>
      <c r="FL24" s="168">
        <v>16.578199999999999</v>
      </c>
      <c r="FM24" s="168">
        <v>10.7727</v>
      </c>
      <c r="FN24" s="168">
        <v>10.430899999999999</v>
      </c>
      <c r="FO24" s="168">
        <v>23.469000000000001</v>
      </c>
      <c r="FP24" s="168">
        <v>32.410499999999999</v>
      </c>
      <c r="FQ24" s="168">
        <v>19.645099999999999</v>
      </c>
      <c r="FR24" s="168">
        <v>-17.28</v>
      </c>
      <c r="FS24" s="168">
        <v>-1.6072</v>
      </c>
      <c r="FT24" s="168">
        <v>0.17419999999999999</v>
      </c>
      <c r="FU24" s="168">
        <v>0.75</v>
      </c>
      <c r="FV24" s="169"/>
      <c r="FW24" s="168">
        <v>-15.5787</v>
      </c>
      <c r="FX24" s="169"/>
      <c r="FY24" s="168">
        <v>7.1589999999999998</v>
      </c>
      <c r="FZ24" s="168">
        <v>0.495</v>
      </c>
      <c r="GA24" s="169"/>
      <c r="GB24" s="168">
        <v>22.94</v>
      </c>
      <c r="GC24" s="168">
        <v>-40.029200000000003</v>
      </c>
      <c r="GD24" s="168">
        <v>-31.901199999999999</v>
      </c>
      <c r="GE24" s="168">
        <v>-2.6</v>
      </c>
      <c r="GF24" s="168">
        <v>24.44</v>
      </c>
      <c r="GG24" s="169"/>
      <c r="GH24" s="168">
        <v>25.421800000000001</v>
      </c>
      <c r="GI24" s="168">
        <v>-7.4425999999999997</v>
      </c>
      <c r="GJ24" s="168">
        <v>-7.8211000000000004</v>
      </c>
      <c r="GK24" s="168">
        <v>2.0657999999999999</v>
      </c>
      <c r="GL24" s="168">
        <v>6.6799999999999998E-2</v>
      </c>
      <c r="GM24" s="169"/>
      <c r="GN24" s="168">
        <v>-11.112399999999999</v>
      </c>
      <c r="GO24" s="168">
        <v>-26.0335</v>
      </c>
      <c r="GP24" s="168">
        <v>10.2517</v>
      </c>
      <c r="GQ24" s="168">
        <v>-24.228000000000002</v>
      </c>
      <c r="GR24" s="168">
        <v>6.2384000000000004</v>
      </c>
      <c r="GS24" s="168">
        <v>6.9046000000000003</v>
      </c>
      <c r="GT24" s="168">
        <v>157.0624</v>
      </c>
      <c r="GU24" s="168">
        <v>-8.1136999999999997</v>
      </c>
      <c r="GV24" s="168">
        <v>-10.0099</v>
      </c>
      <c r="GW24" s="168">
        <v>-10.305199999999999</v>
      </c>
      <c r="GX24" s="168">
        <v>3.7359</v>
      </c>
      <c r="GY24" s="168">
        <v>7.6852</v>
      </c>
      <c r="GZ24" s="168">
        <v>7.7531999999999996</v>
      </c>
      <c r="HA24" s="168">
        <v>3</v>
      </c>
      <c r="HB24" s="168">
        <v>-14.926500000000001</v>
      </c>
      <c r="HC24" s="168">
        <v>-13.726900000000001</v>
      </c>
      <c r="HD24" s="168">
        <v>-19.28</v>
      </c>
      <c r="HE24" s="168">
        <v>20.8581</v>
      </c>
      <c r="HF24" s="168">
        <v>34.319699999999997</v>
      </c>
      <c r="HG24" s="168">
        <v>41.0974</v>
      </c>
      <c r="HH24" s="168">
        <v>82.578599999999994</v>
      </c>
      <c r="HI24" s="168">
        <v>-26.937200000000001</v>
      </c>
      <c r="HJ24" s="168">
        <v>26.587399999999999</v>
      </c>
      <c r="HK24" s="169"/>
      <c r="HL24" s="168">
        <v>0</v>
      </c>
      <c r="HM24" s="168">
        <v>-13.2005</v>
      </c>
      <c r="HN24" s="168">
        <v>-14.993600000000001</v>
      </c>
      <c r="HO24" s="169"/>
      <c r="HP24" s="169"/>
      <c r="HQ24" s="168">
        <v>-26.866099999999999</v>
      </c>
      <c r="HR24" s="168">
        <v>-26.047599999999999</v>
      </c>
      <c r="HS24" s="168">
        <v>-10.4694</v>
      </c>
      <c r="HT24" s="168">
        <v>-9.9449000000000005</v>
      </c>
      <c r="HU24" s="168">
        <v>21.55</v>
      </c>
      <c r="HV24" s="168">
        <v>22</v>
      </c>
      <c r="HW24" s="168">
        <v>-21.9</v>
      </c>
      <c r="HX24" s="168">
        <v>-22</v>
      </c>
      <c r="HY24" s="168">
        <v>0.58140000000000003</v>
      </c>
      <c r="HZ24" s="168">
        <v>-2.56</v>
      </c>
      <c r="IA24" s="168">
        <v>38.401200000000003</v>
      </c>
      <c r="IB24" s="168">
        <v>10.3413</v>
      </c>
      <c r="IC24" s="168">
        <v>10.2362</v>
      </c>
      <c r="ID24" s="168">
        <v>-15.2</v>
      </c>
      <c r="IE24" s="168">
        <v>-22.6</v>
      </c>
      <c r="IF24" s="168">
        <v>11</v>
      </c>
      <c r="IG24" s="168">
        <v>10.199999999999999</v>
      </c>
      <c r="IH24" s="169"/>
      <c r="II24" s="168">
        <v>-18.404599999999999</v>
      </c>
      <c r="IJ24" s="168">
        <v>-122.5252</v>
      </c>
      <c r="IK24" s="168">
        <v>-12.0832</v>
      </c>
      <c r="IL24" s="168">
        <v>-220.93889999999999</v>
      </c>
      <c r="IM24" s="168">
        <v>-16.320900000000002</v>
      </c>
      <c r="IN24" s="168">
        <v>-26.484999999999999</v>
      </c>
      <c r="IO24" s="168">
        <v>68.195499999999996</v>
      </c>
      <c r="IP24" s="168">
        <v>100.6788</v>
      </c>
      <c r="IQ24" s="168">
        <v>69.087199999999996</v>
      </c>
      <c r="IR24" s="168">
        <v>113.1016</v>
      </c>
      <c r="IS24" s="168">
        <v>-6.8997000000000002</v>
      </c>
      <c r="IT24" s="168">
        <v>20.867899999999999</v>
      </c>
      <c r="IU24" s="168">
        <v>21.1875</v>
      </c>
      <c r="IV24" s="168">
        <v>38.232300000000002</v>
      </c>
      <c r="IW24" s="168">
        <v>104.2341</v>
      </c>
      <c r="IX24" s="168">
        <v>-224.92910000000001</v>
      </c>
      <c r="IY24" s="168">
        <v>18.164999999999999</v>
      </c>
      <c r="IZ24" s="168">
        <v>-19.632200000000001</v>
      </c>
      <c r="JA24" s="168">
        <v>-1.4051</v>
      </c>
      <c r="JB24" s="168">
        <v>-0.47199999999999998</v>
      </c>
      <c r="JC24" s="168">
        <v>-6.16</v>
      </c>
      <c r="JD24" s="168">
        <v>-1.3160000000000001</v>
      </c>
      <c r="JE24" s="168">
        <v>-1.3169999999999999</v>
      </c>
      <c r="JF24" s="168">
        <v>0.96</v>
      </c>
      <c r="JG24" s="168">
        <v>1.1200000000000001</v>
      </c>
      <c r="JH24" s="168">
        <v>-3.1718000000000002</v>
      </c>
      <c r="JI24" s="168">
        <v>-7.3228</v>
      </c>
      <c r="JJ24" s="168">
        <v>-0.2029</v>
      </c>
      <c r="JK24" s="168">
        <v>1.5548999999999999</v>
      </c>
      <c r="JL24" s="168">
        <v>3.2</v>
      </c>
      <c r="JM24" s="168">
        <v>5.931</v>
      </c>
      <c r="JN24" s="168">
        <v>6.0149999999999997</v>
      </c>
      <c r="JO24" s="169"/>
      <c r="JP24" s="169"/>
      <c r="JQ24" s="168">
        <v>4.3773999999999997</v>
      </c>
      <c r="JR24" s="168">
        <v>3.3767999999999998</v>
      </c>
      <c r="JS24" s="168">
        <v>4.5758999999999999</v>
      </c>
      <c r="JT24" s="169"/>
      <c r="JU24" s="168">
        <v>8.3000000000000007</v>
      </c>
      <c r="JV24" s="168">
        <v>7.6436000000000002</v>
      </c>
      <c r="JW24" s="168">
        <v>0.57999999999999996</v>
      </c>
      <c r="JX24" s="169"/>
      <c r="JY24" s="168">
        <v>3.3622000000000001</v>
      </c>
      <c r="JZ24" s="168">
        <v>-19.045000000000002</v>
      </c>
      <c r="KA24" s="168">
        <v>-23.5184</v>
      </c>
      <c r="KB24" s="168">
        <v>6.9760999999999997</v>
      </c>
      <c r="KC24" s="168">
        <v>14.9274</v>
      </c>
      <c r="KD24" s="168">
        <v>-20.635400000000001</v>
      </c>
      <c r="KE24" s="168">
        <v>4.4667000000000003</v>
      </c>
      <c r="KF24" s="168">
        <v>-0.1</v>
      </c>
      <c r="KG24" s="168">
        <v>-13.1</v>
      </c>
      <c r="KH24" s="168">
        <v>52.033900000000003</v>
      </c>
      <c r="KI24" s="168">
        <v>-119.7268</v>
      </c>
    </row>
    <row r="25" spans="1:295" ht="18" customHeight="1" x14ac:dyDescent="0.25">
      <c r="A25" s="161" t="s">
        <v>72</v>
      </c>
      <c r="B25" s="161" t="s">
        <v>850</v>
      </c>
      <c r="C25" s="162">
        <v>0</v>
      </c>
      <c r="D25" s="162">
        <v>4.6881000000000004</v>
      </c>
      <c r="E25" s="162">
        <v>-10.234</v>
      </c>
      <c r="F25" s="162">
        <v>-1.1573</v>
      </c>
      <c r="G25" s="162">
        <v>11.163399999999999</v>
      </c>
      <c r="H25" s="163"/>
      <c r="I25" s="162">
        <v>14.284000000000001</v>
      </c>
      <c r="J25" s="163"/>
      <c r="K25" s="162">
        <v>18.953900000000001</v>
      </c>
      <c r="L25" s="162">
        <v>7.8997999999999999</v>
      </c>
      <c r="M25" s="162">
        <v>7.4869000000000003</v>
      </c>
      <c r="N25" s="162">
        <v>-19.98</v>
      </c>
      <c r="O25" s="162">
        <v>-24.2</v>
      </c>
      <c r="P25" s="163"/>
      <c r="Q25" s="162">
        <v>2.484</v>
      </c>
      <c r="R25" s="162">
        <v>-15.4</v>
      </c>
      <c r="S25" s="162">
        <v>2.4201000000000001</v>
      </c>
      <c r="T25" s="162">
        <v>-2.7702</v>
      </c>
      <c r="U25" s="162">
        <v>5.2388000000000003</v>
      </c>
      <c r="V25" s="162">
        <v>5.0646000000000004</v>
      </c>
      <c r="W25" s="162">
        <v>9.0677000000000003</v>
      </c>
      <c r="X25" s="162">
        <v>3.0798999999999999</v>
      </c>
      <c r="Y25" s="162">
        <v>0.1963</v>
      </c>
      <c r="Z25" s="162">
        <v>0.71489999999999998</v>
      </c>
      <c r="AA25" s="163"/>
      <c r="AB25" s="162">
        <v>-0.88</v>
      </c>
      <c r="AC25" s="162">
        <v>-0.79</v>
      </c>
      <c r="AD25" s="162">
        <v>-0.76500000000000001</v>
      </c>
      <c r="AE25" s="162">
        <v>3.87</v>
      </c>
      <c r="AF25" s="162">
        <v>0</v>
      </c>
      <c r="AG25" s="162">
        <v>-8.8000000000000007</v>
      </c>
      <c r="AH25" s="162">
        <v>-0.80200000000000005</v>
      </c>
      <c r="AI25" s="162">
        <v>0.23899999999999999</v>
      </c>
      <c r="AJ25" s="163"/>
      <c r="AK25" s="162">
        <v>-13.5</v>
      </c>
      <c r="AL25" s="163"/>
      <c r="AM25" s="162">
        <v>-12.8</v>
      </c>
      <c r="AN25" s="162">
        <v>-13.04</v>
      </c>
      <c r="AO25" s="162">
        <v>6.0862999999999996</v>
      </c>
      <c r="AP25" s="162">
        <v>3.1833999999999998</v>
      </c>
      <c r="AQ25" s="162">
        <v>22.450700000000001</v>
      </c>
      <c r="AR25" s="162">
        <v>24.871600000000001</v>
      </c>
      <c r="AS25" s="162">
        <v>-10.0679</v>
      </c>
      <c r="AT25" s="162">
        <v>-9.8759999999999994</v>
      </c>
      <c r="AU25" s="162">
        <v>-8.2950999999999997</v>
      </c>
      <c r="AV25" s="162">
        <v>10.9962</v>
      </c>
      <c r="AW25" s="162">
        <v>12.337999999999999</v>
      </c>
      <c r="AX25" s="162">
        <v>-18.4908</v>
      </c>
      <c r="AY25" s="162">
        <v>-15.0905</v>
      </c>
      <c r="AZ25" s="162">
        <v>35.540700000000001</v>
      </c>
      <c r="BA25" s="162">
        <v>35.331600000000002</v>
      </c>
      <c r="BB25" s="162">
        <v>-15.117699999999999</v>
      </c>
      <c r="BC25" s="162">
        <v>11.6945</v>
      </c>
      <c r="BD25" s="162">
        <v>-7.2</v>
      </c>
      <c r="BE25" s="162">
        <v>-7.5</v>
      </c>
      <c r="BF25" s="162">
        <v>-24.695599999999999</v>
      </c>
      <c r="BG25" s="162">
        <v>-25.624400000000001</v>
      </c>
      <c r="BH25" s="162">
        <v>-2.8782999999999999</v>
      </c>
      <c r="BI25" s="163"/>
      <c r="BJ25" s="162">
        <v>2.3115000000000001</v>
      </c>
      <c r="BK25" s="162">
        <v>3.9003000000000001</v>
      </c>
      <c r="BL25" s="162">
        <v>3.1410999999999998</v>
      </c>
      <c r="BM25" s="162">
        <v>2.1533000000000002</v>
      </c>
      <c r="BN25" s="162">
        <v>-94.393699999999995</v>
      </c>
      <c r="BO25" s="162">
        <v>67.110200000000006</v>
      </c>
      <c r="BP25" s="162">
        <v>67.751099999999994</v>
      </c>
      <c r="BQ25" s="162">
        <v>-58.979599999999998</v>
      </c>
      <c r="BR25" s="162">
        <v>-122.3425</v>
      </c>
      <c r="BS25" s="163"/>
      <c r="BT25" s="163"/>
      <c r="BU25" s="163"/>
      <c r="BV25" s="162">
        <v>22.0349</v>
      </c>
      <c r="BW25" s="162">
        <v>12.23</v>
      </c>
      <c r="BX25" s="162">
        <v>9.02</v>
      </c>
      <c r="BY25" s="162">
        <v>-5.56</v>
      </c>
      <c r="BZ25" s="162">
        <v>8.2100000000000009</v>
      </c>
      <c r="CA25" s="162">
        <v>-10.9803</v>
      </c>
      <c r="CB25" s="162">
        <v>-9.9085999999999999</v>
      </c>
      <c r="CC25" s="162">
        <v>21.4406</v>
      </c>
      <c r="CD25" s="162">
        <v>19.7195</v>
      </c>
      <c r="CE25" s="162">
        <v>19.663699999999999</v>
      </c>
      <c r="CF25" s="162">
        <v>-21.479600000000001</v>
      </c>
      <c r="CG25" s="162">
        <v>-21.495000000000001</v>
      </c>
      <c r="CH25" s="162">
        <v>2.6135999999999999</v>
      </c>
      <c r="CI25" s="162">
        <v>13.3894</v>
      </c>
      <c r="CJ25" s="163"/>
      <c r="CK25" s="163"/>
      <c r="CL25" s="162">
        <v>3</v>
      </c>
      <c r="CM25" s="162">
        <v>-21.6</v>
      </c>
      <c r="CN25" s="162">
        <v>-4.2300000000000004</v>
      </c>
      <c r="CO25" s="163"/>
      <c r="CP25" s="162">
        <v>33.305900000000001</v>
      </c>
      <c r="CQ25" s="162">
        <v>30.989799999999999</v>
      </c>
      <c r="CR25" s="162">
        <v>35.927199999999999</v>
      </c>
      <c r="CS25" s="162">
        <v>37.007899999999999</v>
      </c>
      <c r="CT25" s="162">
        <v>-14.4224</v>
      </c>
      <c r="CU25" s="162">
        <v>-69.329800000000006</v>
      </c>
      <c r="CV25" s="162">
        <v>-9.6036999999999999</v>
      </c>
      <c r="CW25" s="162">
        <v>3.0152000000000001</v>
      </c>
      <c r="CX25" s="162">
        <v>41.03</v>
      </c>
      <c r="CY25" s="162">
        <v>24.26</v>
      </c>
      <c r="CZ25" s="162">
        <v>11.254899999999999</v>
      </c>
      <c r="DA25" s="162">
        <v>10.0616</v>
      </c>
      <c r="DB25" s="162">
        <v>-7.2</v>
      </c>
      <c r="DC25" s="163"/>
      <c r="DD25" s="162">
        <v>-15.667</v>
      </c>
      <c r="DE25" s="162">
        <v>-15.4322</v>
      </c>
      <c r="DF25" s="162">
        <v>15.9908</v>
      </c>
      <c r="DG25" s="163"/>
      <c r="DH25" s="162">
        <v>-6.2815000000000003</v>
      </c>
      <c r="DI25" s="162">
        <v>-28.6</v>
      </c>
      <c r="DJ25" s="162">
        <v>-30.9</v>
      </c>
      <c r="DK25" s="162">
        <v>-1.7223999999999999</v>
      </c>
      <c r="DL25" s="162">
        <v>9.1692</v>
      </c>
      <c r="DM25" s="162">
        <v>16.091799999999999</v>
      </c>
      <c r="DN25" s="162">
        <v>20.230399999999999</v>
      </c>
      <c r="DO25" s="162">
        <v>9.92</v>
      </c>
      <c r="DP25" s="162">
        <v>-4.2699999999999996</v>
      </c>
      <c r="DQ25" s="162">
        <v>11.191000000000001</v>
      </c>
      <c r="DR25" s="162">
        <v>-16.335899999999999</v>
      </c>
      <c r="DS25" s="162">
        <v>-1.89</v>
      </c>
      <c r="DT25" s="162">
        <v>-1.94</v>
      </c>
      <c r="DU25" s="162">
        <v>13.07</v>
      </c>
      <c r="DV25" s="162">
        <v>8.48</v>
      </c>
      <c r="DW25" s="162">
        <v>-18.109100000000002</v>
      </c>
      <c r="DX25" s="162">
        <v>-9.0273000000000003</v>
      </c>
      <c r="DY25" s="162">
        <v>-27.9697</v>
      </c>
      <c r="DZ25" s="162">
        <v>-26.9909</v>
      </c>
      <c r="EA25" s="162">
        <v>26.3491</v>
      </c>
      <c r="EB25" s="162">
        <v>-2.1122000000000001</v>
      </c>
      <c r="EC25" s="162">
        <v>-8.4784000000000006</v>
      </c>
      <c r="ED25" s="162">
        <v>-8.3003</v>
      </c>
      <c r="EE25" s="162">
        <v>-18.427299999999999</v>
      </c>
      <c r="EF25" s="162">
        <v>-23.566800000000001</v>
      </c>
      <c r="EG25" s="162">
        <v>-12.5</v>
      </c>
      <c r="EH25" s="162">
        <v>-24.745699999999999</v>
      </c>
      <c r="EI25" s="162">
        <v>-45.429699999999997</v>
      </c>
      <c r="EJ25" s="163"/>
      <c r="EK25" s="162">
        <v>-14.708600000000001</v>
      </c>
      <c r="EL25" s="162">
        <v>-13.866</v>
      </c>
      <c r="EM25" s="162">
        <v>20.3066</v>
      </c>
      <c r="EN25" s="162">
        <v>-6.8677999999999999</v>
      </c>
      <c r="EO25" s="162">
        <v>-6.9907000000000004</v>
      </c>
      <c r="EP25" s="162">
        <v>-20.484000000000002</v>
      </c>
      <c r="EQ25" s="162">
        <v>-16.242699999999999</v>
      </c>
      <c r="ER25" s="162">
        <v>-15.7836</v>
      </c>
      <c r="ES25" s="162">
        <v>6.6992000000000003</v>
      </c>
      <c r="ET25" s="162">
        <v>12.71</v>
      </c>
      <c r="EU25" s="162">
        <v>0</v>
      </c>
      <c r="EV25" s="162">
        <v>0.9</v>
      </c>
      <c r="EW25" s="162">
        <v>5.9473000000000003</v>
      </c>
      <c r="EX25" s="162">
        <v>-16.383800000000001</v>
      </c>
      <c r="EY25" s="162">
        <v>-16.928599999999999</v>
      </c>
      <c r="EZ25" s="162">
        <v>-11.3612</v>
      </c>
      <c r="FA25" s="162">
        <v>11.430300000000001</v>
      </c>
      <c r="FB25" s="162">
        <v>6.3007</v>
      </c>
      <c r="FC25" s="162">
        <v>-20.598600000000001</v>
      </c>
      <c r="FD25" s="162">
        <v>5.7614000000000001</v>
      </c>
      <c r="FE25" s="163"/>
      <c r="FF25" s="162">
        <v>5.5003000000000002</v>
      </c>
      <c r="FG25" s="162">
        <v>2.9260999999999999</v>
      </c>
      <c r="FH25" s="162">
        <v>3.8795999999999999</v>
      </c>
      <c r="FI25" s="162">
        <v>0</v>
      </c>
      <c r="FJ25" s="162">
        <v>2.3443999999999998</v>
      </c>
      <c r="FK25" s="162">
        <v>3.0142000000000002</v>
      </c>
      <c r="FL25" s="162">
        <v>6.5308000000000002</v>
      </c>
      <c r="FM25" s="162">
        <v>14.4558</v>
      </c>
      <c r="FN25" s="162">
        <v>14.345000000000001</v>
      </c>
      <c r="FO25" s="162">
        <v>13.500500000000001</v>
      </c>
      <c r="FP25" s="162">
        <v>22.267900000000001</v>
      </c>
      <c r="FQ25" s="162">
        <v>16.8277</v>
      </c>
      <c r="FR25" s="162">
        <v>-16.059999999999999</v>
      </c>
      <c r="FS25" s="162">
        <v>-1.5193000000000001</v>
      </c>
      <c r="FT25" s="162">
        <v>0.16500000000000001</v>
      </c>
      <c r="FU25" s="162">
        <v>1.17</v>
      </c>
      <c r="FV25" s="162">
        <v>0.66</v>
      </c>
      <c r="FW25" s="162">
        <v>-17.410799999999998</v>
      </c>
      <c r="FX25" s="163"/>
      <c r="FY25" s="162">
        <v>7.2889999999999997</v>
      </c>
      <c r="FZ25" s="162">
        <v>0.65300000000000002</v>
      </c>
      <c r="GA25" s="163"/>
      <c r="GB25" s="162">
        <v>23.73</v>
      </c>
      <c r="GC25" s="162">
        <v>-34.301900000000003</v>
      </c>
      <c r="GD25" s="162">
        <v>-25.1188</v>
      </c>
      <c r="GE25" s="162">
        <v>-2.38</v>
      </c>
      <c r="GF25" s="162">
        <v>26.382999999999999</v>
      </c>
      <c r="GG25" s="163"/>
      <c r="GH25" s="162">
        <v>25.499700000000001</v>
      </c>
      <c r="GI25" s="162">
        <v>-7.9145000000000003</v>
      </c>
      <c r="GJ25" s="162">
        <v>-8.4475999999999996</v>
      </c>
      <c r="GK25" s="162">
        <v>2.2153</v>
      </c>
      <c r="GL25" s="163"/>
      <c r="GM25" s="163"/>
      <c r="GN25" s="162">
        <v>-12.236000000000001</v>
      </c>
      <c r="GO25" s="162">
        <v>-30.2759</v>
      </c>
      <c r="GP25" s="162">
        <v>10.0532</v>
      </c>
      <c r="GQ25" s="162">
        <v>-23.495999999999999</v>
      </c>
      <c r="GR25" s="162">
        <v>6.1532</v>
      </c>
      <c r="GS25" s="162">
        <v>6.9480000000000004</v>
      </c>
      <c r="GT25" s="162">
        <v>156.7936</v>
      </c>
      <c r="GU25" s="162">
        <v>-6.8691000000000004</v>
      </c>
      <c r="GV25" s="162">
        <v>-8.8869000000000007</v>
      </c>
      <c r="GW25" s="162">
        <v>-11.147500000000001</v>
      </c>
      <c r="GX25" s="162">
        <v>2.9552</v>
      </c>
      <c r="GY25" s="162">
        <v>7.8975999999999997</v>
      </c>
      <c r="GZ25" s="162">
        <v>7.9588000000000001</v>
      </c>
      <c r="HA25" s="162">
        <v>2.4407999999999999</v>
      </c>
      <c r="HB25" s="162">
        <v>0</v>
      </c>
      <c r="HC25" s="162">
        <v>43.695900000000002</v>
      </c>
      <c r="HD25" s="162">
        <v>-13.41</v>
      </c>
      <c r="HE25" s="162">
        <v>15.5372</v>
      </c>
      <c r="HF25" s="162">
        <v>28.485099999999999</v>
      </c>
      <c r="HG25" s="162">
        <v>39.534700000000001</v>
      </c>
      <c r="HH25" s="162">
        <v>71.912099999999995</v>
      </c>
      <c r="HI25" s="162">
        <v>0</v>
      </c>
      <c r="HJ25" s="162">
        <v>-18.6142</v>
      </c>
      <c r="HK25" s="162">
        <v>0</v>
      </c>
      <c r="HL25" s="162">
        <v>-5.8996000000000004</v>
      </c>
      <c r="HM25" s="162">
        <v>-10.881</v>
      </c>
      <c r="HN25" s="162">
        <v>-12.1648</v>
      </c>
      <c r="HO25" s="163"/>
      <c r="HP25" s="163"/>
      <c r="HQ25" s="162">
        <v>-26.712299999999999</v>
      </c>
      <c r="HR25" s="162">
        <v>-26.349699999999999</v>
      </c>
      <c r="HS25" s="162">
        <v>-12.0343</v>
      </c>
      <c r="HT25" s="162">
        <v>-12.425700000000001</v>
      </c>
      <c r="HU25" s="162">
        <v>21.49</v>
      </c>
      <c r="HV25" s="162">
        <v>21.35</v>
      </c>
      <c r="HW25" s="162">
        <v>-21.5</v>
      </c>
      <c r="HX25" s="162">
        <v>-21.7</v>
      </c>
      <c r="HY25" s="162">
        <v>0.49349999999999999</v>
      </c>
      <c r="HZ25" s="162">
        <v>-0.32</v>
      </c>
      <c r="IA25" s="162">
        <v>25.965499999999999</v>
      </c>
      <c r="IB25" s="162">
        <v>12.4963</v>
      </c>
      <c r="IC25" s="162">
        <v>12.382099999999999</v>
      </c>
      <c r="ID25" s="162">
        <v>-14.8</v>
      </c>
      <c r="IE25" s="162">
        <v>-21.5</v>
      </c>
      <c r="IF25" s="162">
        <v>11.1</v>
      </c>
      <c r="IG25" s="162">
        <v>10.3</v>
      </c>
      <c r="IH25" s="163"/>
      <c r="II25" s="162">
        <v>-18.182500000000001</v>
      </c>
      <c r="IJ25" s="162">
        <v>-135.3244</v>
      </c>
      <c r="IK25" s="162">
        <v>-4.1890000000000001</v>
      </c>
      <c r="IL25" s="162">
        <v>-218.7405</v>
      </c>
      <c r="IM25" s="162">
        <v>-18.4512</v>
      </c>
      <c r="IN25" s="162">
        <v>-26.964600000000001</v>
      </c>
      <c r="IO25" s="162">
        <v>63.624299999999998</v>
      </c>
      <c r="IP25" s="162">
        <v>107.3218</v>
      </c>
      <c r="IQ25" s="162">
        <v>69.479699999999994</v>
      </c>
      <c r="IR25" s="162">
        <v>103.7587</v>
      </c>
      <c r="IS25" s="162">
        <v>-12.7011</v>
      </c>
      <c r="IT25" s="162">
        <v>20.479600000000001</v>
      </c>
      <c r="IU25" s="162">
        <v>18.268799999999999</v>
      </c>
      <c r="IV25" s="162">
        <v>40.973399999999998</v>
      </c>
      <c r="IW25" s="162">
        <v>91.790899999999993</v>
      </c>
      <c r="IX25" s="162">
        <v>-218.57820000000001</v>
      </c>
      <c r="IY25" s="162">
        <v>10.133699999999999</v>
      </c>
      <c r="IZ25" s="162">
        <v>-10.8484</v>
      </c>
      <c r="JA25" s="162">
        <v>-1.0290999999999999</v>
      </c>
      <c r="JB25" s="162">
        <v>-0.749</v>
      </c>
      <c r="JC25" s="162">
        <v>-5.68</v>
      </c>
      <c r="JD25" s="162">
        <v>-1.379</v>
      </c>
      <c r="JE25" s="162">
        <v>-1.3759999999999999</v>
      </c>
      <c r="JF25" s="162">
        <v>0.48</v>
      </c>
      <c r="JG25" s="162">
        <v>0.72</v>
      </c>
      <c r="JH25" s="162">
        <v>-2.1583000000000001</v>
      </c>
      <c r="JI25" s="162">
        <v>-6.1509</v>
      </c>
      <c r="JJ25" s="162">
        <v>0.96889999999999998</v>
      </c>
      <c r="JK25" s="162">
        <v>1.4359</v>
      </c>
      <c r="JL25" s="162">
        <v>4.0999999999999996</v>
      </c>
      <c r="JM25" s="162">
        <v>6.41</v>
      </c>
      <c r="JN25" s="162">
        <v>6.0410000000000004</v>
      </c>
      <c r="JO25" s="163"/>
      <c r="JP25" s="162">
        <v>2.9647999999999999</v>
      </c>
      <c r="JQ25" s="162">
        <v>3.7292999999999998</v>
      </c>
      <c r="JR25" s="162">
        <v>2.9944999999999999</v>
      </c>
      <c r="JS25" s="162">
        <v>2.5851999999999999</v>
      </c>
      <c r="JT25" s="163"/>
      <c r="JU25" s="162">
        <v>6.8</v>
      </c>
      <c r="JV25" s="162">
        <v>8.6308000000000007</v>
      </c>
      <c r="JW25" s="162">
        <v>0.67</v>
      </c>
      <c r="JX25" s="163"/>
      <c r="JY25" s="162">
        <v>-3.1678000000000002</v>
      </c>
      <c r="JZ25" s="162">
        <v>-16.0138</v>
      </c>
      <c r="KA25" s="162">
        <v>-19.43</v>
      </c>
      <c r="KB25" s="162">
        <v>0</v>
      </c>
      <c r="KC25" s="162">
        <v>12.3124</v>
      </c>
      <c r="KD25" s="162">
        <v>-16.177199999999999</v>
      </c>
      <c r="KE25" s="162">
        <v>2.9897999999999998</v>
      </c>
      <c r="KF25" s="162">
        <v>0.3</v>
      </c>
      <c r="KG25" s="162">
        <v>-13.7</v>
      </c>
      <c r="KH25" s="162">
        <v>38.9833</v>
      </c>
      <c r="KI25" s="162">
        <v>-99.853399999999993</v>
      </c>
    </row>
    <row r="26" spans="1:295" ht="18" customHeight="1" x14ac:dyDescent="0.25">
      <c r="A26" s="161" t="s">
        <v>72</v>
      </c>
      <c r="B26" s="161" t="s">
        <v>851</v>
      </c>
      <c r="C26" s="165">
        <v>0</v>
      </c>
      <c r="D26" s="165">
        <v>5.1012000000000004</v>
      </c>
      <c r="E26" s="165">
        <v>-10.6273</v>
      </c>
      <c r="F26" s="165">
        <v>-0.92110000000000003</v>
      </c>
      <c r="G26" s="165">
        <v>11.8368</v>
      </c>
      <c r="H26" s="166"/>
      <c r="I26" s="165">
        <v>15.3436</v>
      </c>
      <c r="J26" s="166"/>
      <c r="K26" s="165">
        <v>21.424600000000002</v>
      </c>
      <c r="L26" s="165">
        <v>9.2266999999999992</v>
      </c>
      <c r="M26" s="165">
        <v>8.9087999999999994</v>
      </c>
      <c r="N26" s="165">
        <v>-19.98</v>
      </c>
      <c r="O26" s="165">
        <v>-26.4</v>
      </c>
      <c r="P26" s="166"/>
      <c r="Q26" s="165">
        <v>4.968</v>
      </c>
      <c r="R26" s="166"/>
      <c r="S26" s="165">
        <v>3.3127</v>
      </c>
      <c r="T26" s="165">
        <v>-2.2416999999999998</v>
      </c>
      <c r="U26" s="165">
        <v>6.1402000000000001</v>
      </c>
      <c r="V26" s="165">
        <v>5.9999000000000002</v>
      </c>
      <c r="W26" s="165">
        <v>11.101599999999999</v>
      </c>
      <c r="X26" s="165">
        <v>3.1347</v>
      </c>
      <c r="Y26" s="165">
        <v>0.87319999999999998</v>
      </c>
      <c r="Z26" s="165">
        <v>0.75800000000000001</v>
      </c>
      <c r="AA26" s="166"/>
      <c r="AB26" s="165">
        <v>-0.96719999999999995</v>
      </c>
      <c r="AC26" s="165">
        <v>-0.67400000000000004</v>
      </c>
      <c r="AD26" s="165">
        <v>-0.65700000000000003</v>
      </c>
      <c r="AE26" s="165">
        <v>4.0330000000000004</v>
      </c>
      <c r="AF26" s="165">
        <v>0</v>
      </c>
      <c r="AG26" s="165">
        <v>-6.6</v>
      </c>
      <c r="AH26" s="165">
        <v>0.60599999999999998</v>
      </c>
      <c r="AI26" s="165">
        <v>0.23599999999999999</v>
      </c>
      <c r="AJ26" s="166"/>
      <c r="AK26" s="165">
        <v>-12.84</v>
      </c>
      <c r="AL26" s="166"/>
      <c r="AM26" s="165">
        <v>-13.16</v>
      </c>
      <c r="AN26" s="165">
        <v>-13.2</v>
      </c>
      <c r="AO26" s="165">
        <v>8.2712000000000003</v>
      </c>
      <c r="AP26" s="165">
        <v>2.8723999999999998</v>
      </c>
      <c r="AQ26" s="165">
        <v>25.875399999999999</v>
      </c>
      <c r="AR26" s="165">
        <v>28.357900000000001</v>
      </c>
      <c r="AS26" s="165">
        <v>-5.5526</v>
      </c>
      <c r="AT26" s="165">
        <v>-1.8423</v>
      </c>
      <c r="AU26" s="165">
        <v>-1.8629</v>
      </c>
      <c r="AV26" s="165">
        <v>-0.6169</v>
      </c>
      <c r="AW26" s="165">
        <v>-0.46279999999999999</v>
      </c>
      <c r="AX26" s="165">
        <v>-11.763</v>
      </c>
      <c r="AY26" s="165">
        <v>-9.1111000000000004</v>
      </c>
      <c r="AZ26" s="165">
        <v>28.6248</v>
      </c>
      <c r="BA26" s="165">
        <v>30.035799999999998</v>
      </c>
      <c r="BB26" s="165">
        <v>41.428800000000003</v>
      </c>
      <c r="BC26" s="165">
        <v>4.0495000000000001</v>
      </c>
      <c r="BD26" s="165">
        <v>-3.7</v>
      </c>
      <c r="BE26" s="165">
        <v>-3.5</v>
      </c>
      <c r="BF26" s="165">
        <v>-32.436700000000002</v>
      </c>
      <c r="BG26" s="165">
        <v>-32.285800000000002</v>
      </c>
      <c r="BH26" s="165">
        <v>-3.4468000000000001</v>
      </c>
      <c r="BI26" s="166"/>
      <c r="BJ26" s="165">
        <v>11.655200000000001</v>
      </c>
      <c r="BK26" s="165">
        <v>5.7572999999999999</v>
      </c>
      <c r="BL26" s="165">
        <v>3.6753999999999998</v>
      </c>
      <c r="BM26" s="165">
        <v>2.6703000000000001</v>
      </c>
      <c r="BN26" s="165">
        <v>-146.00049999999999</v>
      </c>
      <c r="BO26" s="165">
        <v>75.563800000000001</v>
      </c>
      <c r="BP26" s="165">
        <v>75.563800000000001</v>
      </c>
      <c r="BQ26" s="165">
        <v>-61.748199999999997</v>
      </c>
      <c r="BR26" s="165">
        <v>-135.01329999999999</v>
      </c>
      <c r="BS26" s="166"/>
      <c r="BT26" s="166"/>
      <c r="BU26" s="166"/>
      <c r="BV26" s="165">
        <v>27.164300000000001</v>
      </c>
      <c r="BW26" s="165">
        <v>12.79</v>
      </c>
      <c r="BX26" s="165">
        <v>10.28</v>
      </c>
      <c r="BY26" s="165">
        <v>-2.82</v>
      </c>
      <c r="BZ26" s="165">
        <v>11.12</v>
      </c>
      <c r="CA26" s="165">
        <v>-15.8027</v>
      </c>
      <c r="CB26" s="165">
        <v>-15.2669</v>
      </c>
      <c r="CC26" s="165">
        <v>21.357099999999999</v>
      </c>
      <c r="CD26" s="165">
        <v>19.278700000000001</v>
      </c>
      <c r="CE26" s="165">
        <v>15.047800000000001</v>
      </c>
      <c r="CF26" s="165">
        <v>-14.712899999999999</v>
      </c>
      <c r="CG26" s="165">
        <v>-14.691599999999999</v>
      </c>
      <c r="CH26" s="165">
        <v>11.416499999999999</v>
      </c>
      <c r="CI26" s="165">
        <v>18.6631</v>
      </c>
      <c r="CJ26" s="166"/>
      <c r="CK26" s="166"/>
      <c r="CL26" s="165">
        <v>15.8</v>
      </c>
      <c r="CM26" s="165">
        <v>-29.3</v>
      </c>
      <c r="CN26" s="165">
        <v>-4.6100000000000003</v>
      </c>
      <c r="CO26" s="166"/>
      <c r="CP26" s="165">
        <v>43.539099999999998</v>
      </c>
      <c r="CQ26" s="165">
        <v>40.747500000000002</v>
      </c>
      <c r="CR26" s="165">
        <v>39.777000000000001</v>
      </c>
      <c r="CS26" s="165">
        <v>41.127600000000001</v>
      </c>
      <c r="CT26" s="165">
        <v>-17.103999999999999</v>
      </c>
      <c r="CU26" s="165">
        <v>-77.966700000000003</v>
      </c>
      <c r="CV26" s="165">
        <v>-10.946899999999999</v>
      </c>
      <c r="CW26" s="165">
        <v>3.4415</v>
      </c>
      <c r="CX26" s="165">
        <v>44.91</v>
      </c>
      <c r="CY26" s="165">
        <v>25.61</v>
      </c>
      <c r="CZ26" s="165">
        <v>12.973599999999999</v>
      </c>
      <c r="DA26" s="165">
        <v>11.7218</v>
      </c>
      <c r="DB26" s="165">
        <v>-7.84</v>
      </c>
      <c r="DC26" s="166"/>
      <c r="DD26" s="165">
        <v>-20.0015</v>
      </c>
      <c r="DE26" s="165">
        <v>-20.2592</v>
      </c>
      <c r="DF26" s="165">
        <v>19.3917</v>
      </c>
      <c r="DG26" s="166"/>
      <c r="DH26" s="165">
        <v>-6.6344000000000003</v>
      </c>
      <c r="DI26" s="165">
        <v>-38</v>
      </c>
      <c r="DJ26" s="165">
        <v>-38.299999999999997</v>
      </c>
      <c r="DK26" s="165">
        <v>-2.0019999999999998</v>
      </c>
      <c r="DL26" s="165">
        <v>11.2263</v>
      </c>
      <c r="DM26" s="165">
        <v>18.930700000000002</v>
      </c>
      <c r="DN26" s="165">
        <v>23.384699999999999</v>
      </c>
      <c r="DO26" s="165">
        <v>12.2</v>
      </c>
      <c r="DP26" s="165">
        <v>-4.84</v>
      </c>
      <c r="DQ26" s="165">
        <v>13.035500000000001</v>
      </c>
      <c r="DR26" s="165">
        <v>-17.6785</v>
      </c>
      <c r="DS26" s="165">
        <v>-1.8</v>
      </c>
      <c r="DT26" s="165">
        <v>-1.85</v>
      </c>
      <c r="DU26" s="165">
        <v>13.91</v>
      </c>
      <c r="DV26" s="165">
        <v>11.75</v>
      </c>
      <c r="DW26" s="165">
        <v>-16.909099999999999</v>
      </c>
      <c r="DX26" s="165">
        <v>-8.9364000000000008</v>
      </c>
      <c r="DY26" s="165">
        <v>-31.452100000000002</v>
      </c>
      <c r="DZ26" s="165">
        <v>-30.881799999999998</v>
      </c>
      <c r="EA26" s="165">
        <v>34.6813</v>
      </c>
      <c r="EB26" s="165">
        <v>2.4119999999999999</v>
      </c>
      <c r="EC26" s="165">
        <v>-5.2011000000000003</v>
      </c>
      <c r="ED26" s="165">
        <v>-4.1437999999999997</v>
      </c>
      <c r="EE26" s="165">
        <v>-10.4947</v>
      </c>
      <c r="EF26" s="165">
        <v>-17.499300000000002</v>
      </c>
      <c r="EG26" s="165">
        <v>-14.63</v>
      </c>
      <c r="EH26" s="165">
        <v>-22.046700000000001</v>
      </c>
      <c r="EI26" s="165">
        <v>-50.8185</v>
      </c>
      <c r="EJ26" s="166"/>
      <c r="EK26" s="165">
        <v>-15.970599999999999</v>
      </c>
      <c r="EL26" s="165">
        <v>-14.866</v>
      </c>
      <c r="EM26" s="165">
        <v>19.1568</v>
      </c>
      <c r="EN26" s="166"/>
      <c r="EO26" s="165">
        <v>-13.5131</v>
      </c>
      <c r="EP26" s="165">
        <v>-12.804</v>
      </c>
      <c r="EQ26" s="165">
        <v>-20.058299999999999</v>
      </c>
      <c r="ER26" s="165">
        <v>-19.7012</v>
      </c>
      <c r="ES26" s="165">
        <v>5.8288000000000002</v>
      </c>
      <c r="ET26" s="165">
        <v>6.09</v>
      </c>
      <c r="EU26" s="165">
        <v>0</v>
      </c>
      <c r="EV26" s="165">
        <v>-1.2</v>
      </c>
      <c r="EW26" s="165">
        <v>6.3844000000000003</v>
      </c>
      <c r="EX26" s="165">
        <v>-28.7148</v>
      </c>
      <c r="EY26" s="165">
        <v>-16.218800000000002</v>
      </c>
      <c r="EZ26" s="165">
        <v>-10.622199999999999</v>
      </c>
      <c r="FA26" s="165">
        <v>9.2272999999999996</v>
      </c>
      <c r="FB26" s="165">
        <v>3.8820999999999999</v>
      </c>
      <c r="FC26" s="165">
        <v>-20.146699999999999</v>
      </c>
      <c r="FD26" s="165">
        <v>5.8495999999999997</v>
      </c>
      <c r="FE26" s="166"/>
      <c r="FF26" s="165">
        <v>5.7530000000000001</v>
      </c>
      <c r="FG26" s="165">
        <v>3.5061</v>
      </c>
      <c r="FH26" s="165">
        <v>3.4016000000000002</v>
      </c>
      <c r="FI26" s="165">
        <v>0</v>
      </c>
      <c r="FJ26" s="165">
        <v>8.3727999999999998</v>
      </c>
      <c r="FK26" s="165">
        <v>7.8704000000000001</v>
      </c>
      <c r="FL26" s="165">
        <v>-1.3396999999999999</v>
      </c>
      <c r="FM26" s="165">
        <v>19.0915</v>
      </c>
      <c r="FN26" s="165">
        <v>19.145499999999998</v>
      </c>
      <c r="FO26" s="165">
        <v>11.063599999999999</v>
      </c>
      <c r="FP26" s="165">
        <v>22.3401</v>
      </c>
      <c r="FQ26" s="165">
        <v>19.420500000000001</v>
      </c>
      <c r="FR26" s="165">
        <v>-15.03</v>
      </c>
      <c r="FS26" s="165">
        <v>-1.8178000000000001</v>
      </c>
      <c r="FT26" s="165">
        <v>0.19889999999999999</v>
      </c>
      <c r="FU26" s="165">
        <v>1.08</v>
      </c>
      <c r="FV26" s="165">
        <v>-0.21</v>
      </c>
      <c r="FW26" s="165">
        <v>-19.911100000000001</v>
      </c>
      <c r="FX26" s="166"/>
      <c r="FY26" s="165">
        <v>7.3550000000000004</v>
      </c>
      <c r="FZ26" s="165">
        <v>0.64700000000000002</v>
      </c>
      <c r="GA26" s="165">
        <v>3.1149</v>
      </c>
      <c r="GB26" s="165">
        <v>23.97</v>
      </c>
      <c r="GC26" s="165">
        <v>-31.9343</v>
      </c>
      <c r="GD26" s="165">
        <v>-22.6341</v>
      </c>
      <c r="GE26" s="166"/>
      <c r="GF26" s="165">
        <v>27.074100000000001</v>
      </c>
      <c r="GG26" s="166"/>
      <c r="GH26" s="165">
        <v>25.356000000000002</v>
      </c>
      <c r="GI26" s="165">
        <v>-8.1395</v>
      </c>
      <c r="GJ26" s="165">
        <v>-8.4969000000000001</v>
      </c>
      <c r="GK26" s="165">
        <v>2.3542000000000001</v>
      </c>
      <c r="GL26" s="166"/>
      <c r="GM26" s="166"/>
      <c r="GN26" s="166"/>
      <c r="GO26" s="165">
        <v>-35.164400000000001</v>
      </c>
      <c r="GP26" s="165">
        <v>9.7911999999999999</v>
      </c>
      <c r="GQ26" s="165">
        <v>-23.2942</v>
      </c>
      <c r="GR26" s="165">
        <v>6.4865000000000004</v>
      </c>
      <c r="GS26" s="165">
        <v>6.6185999999999998</v>
      </c>
      <c r="GT26" s="165">
        <v>157.52019999999999</v>
      </c>
      <c r="GU26" s="165">
        <v>-6.1813000000000002</v>
      </c>
      <c r="GV26" s="165">
        <v>-8.2416999999999998</v>
      </c>
      <c r="GW26" s="165">
        <v>-12.454599999999999</v>
      </c>
      <c r="GX26" s="165">
        <v>2.5289000000000001</v>
      </c>
      <c r="GY26" s="165">
        <v>8.2784999999999993</v>
      </c>
      <c r="GZ26" s="165">
        <v>8.4107000000000003</v>
      </c>
      <c r="HA26" s="165">
        <v>1.8066</v>
      </c>
      <c r="HB26" s="166"/>
      <c r="HC26" s="165">
        <v>44.448399999999999</v>
      </c>
      <c r="HD26" s="165">
        <v>-8.8000000000000007</v>
      </c>
      <c r="HE26" s="165">
        <v>12.346299999999999</v>
      </c>
      <c r="HF26" s="165">
        <v>18.242799999999999</v>
      </c>
      <c r="HG26" s="165">
        <v>49.030099999999997</v>
      </c>
      <c r="HH26" s="165">
        <v>71.156300000000002</v>
      </c>
      <c r="HI26" s="166"/>
      <c r="HJ26" s="165">
        <v>-16.303599999999999</v>
      </c>
      <c r="HK26" s="165">
        <v>0</v>
      </c>
      <c r="HL26" s="165">
        <v>-6.24</v>
      </c>
      <c r="HM26" s="165">
        <v>-9.8910999999999998</v>
      </c>
      <c r="HN26" s="165">
        <v>0</v>
      </c>
      <c r="HO26" s="166"/>
      <c r="HP26" s="166"/>
      <c r="HQ26" s="165">
        <v>-23.5427</v>
      </c>
      <c r="HR26" s="165">
        <v>-22.7681</v>
      </c>
      <c r="HS26" s="165">
        <v>-15.547499999999999</v>
      </c>
      <c r="HT26" s="165">
        <v>-15.3451</v>
      </c>
      <c r="HU26" s="165">
        <v>16.09</v>
      </c>
      <c r="HV26" s="165">
        <v>16.32</v>
      </c>
      <c r="HW26" s="165">
        <v>-21.4</v>
      </c>
      <c r="HX26" s="165">
        <v>-20.7</v>
      </c>
      <c r="HY26" s="165">
        <v>0.68569999999999998</v>
      </c>
      <c r="HZ26" s="165">
        <v>4.96</v>
      </c>
      <c r="IA26" s="165">
        <v>33.635800000000003</v>
      </c>
      <c r="IB26" s="165">
        <v>18.783999999999999</v>
      </c>
      <c r="IC26" s="165">
        <v>18.563199999999998</v>
      </c>
      <c r="ID26" s="165">
        <v>-14</v>
      </c>
      <c r="IE26" s="165">
        <v>-22.2</v>
      </c>
      <c r="IF26" s="165">
        <v>7.7</v>
      </c>
      <c r="IG26" s="165">
        <v>7.2</v>
      </c>
      <c r="IH26" s="165">
        <v>-18.245899999999999</v>
      </c>
      <c r="II26" s="165">
        <v>-18.177600000000002</v>
      </c>
      <c r="IJ26" s="165">
        <v>-130.48840000000001</v>
      </c>
      <c r="IK26" s="165">
        <v>3.3246000000000002</v>
      </c>
      <c r="IL26" s="165">
        <v>-218.7139</v>
      </c>
      <c r="IM26" s="165">
        <v>-25.1631</v>
      </c>
      <c r="IN26" s="165">
        <v>-25.586500000000001</v>
      </c>
      <c r="IO26" s="165">
        <v>67.763599999999997</v>
      </c>
      <c r="IP26" s="165">
        <v>98.848100000000002</v>
      </c>
      <c r="IQ26" s="165">
        <v>55.813099999999999</v>
      </c>
      <c r="IR26" s="165">
        <v>91.247299999999996</v>
      </c>
      <c r="IS26" s="165">
        <v>-8.1831999999999994</v>
      </c>
      <c r="IT26" s="165">
        <v>15.510999999999999</v>
      </c>
      <c r="IU26" s="165">
        <v>14.5512</v>
      </c>
      <c r="IV26" s="165">
        <v>49.606099999999998</v>
      </c>
      <c r="IW26" s="165">
        <v>94.479500000000002</v>
      </c>
      <c r="IX26" s="165">
        <v>-204.1251</v>
      </c>
      <c r="IY26" s="165">
        <v>27.1462</v>
      </c>
      <c r="IZ26" s="165">
        <v>-27.477900000000002</v>
      </c>
      <c r="JA26" s="165">
        <v>-0.60909999999999997</v>
      </c>
      <c r="JB26" s="165">
        <v>-0.77</v>
      </c>
      <c r="JC26" s="165">
        <v>-5.92</v>
      </c>
      <c r="JD26" s="165">
        <v>-1.383</v>
      </c>
      <c r="JE26" s="165">
        <v>-1.3859999999999999</v>
      </c>
      <c r="JF26" s="165">
        <v>0.8</v>
      </c>
      <c r="JG26" s="165">
        <v>0</v>
      </c>
      <c r="JH26" s="165">
        <v>-1.1974</v>
      </c>
      <c r="JI26" s="165">
        <v>-5.5069999999999997</v>
      </c>
      <c r="JJ26" s="165">
        <v>1.1429</v>
      </c>
      <c r="JK26" s="165">
        <v>1.9363999999999999</v>
      </c>
      <c r="JL26" s="165">
        <v>4.5999999999999996</v>
      </c>
      <c r="JM26" s="165">
        <v>5.7679999999999998</v>
      </c>
      <c r="JN26" s="165">
        <v>5.7130000000000001</v>
      </c>
      <c r="JO26" s="166"/>
      <c r="JP26" s="166"/>
      <c r="JQ26" s="165">
        <v>2.9710000000000001</v>
      </c>
      <c r="JR26" s="165">
        <v>3.3359000000000001</v>
      </c>
      <c r="JS26" s="165">
        <v>4.1605999999999996</v>
      </c>
      <c r="JT26" s="166"/>
      <c r="JU26" s="165">
        <v>7.4</v>
      </c>
      <c r="JV26" s="165">
        <v>8.2086000000000006</v>
      </c>
      <c r="JW26" s="165">
        <v>0.84</v>
      </c>
      <c r="JX26" s="166"/>
      <c r="JY26" s="165">
        <v>-4.7426000000000004</v>
      </c>
      <c r="JZ26" s="165">
        <v>-15.604100000000001</v>
      </c>
      <c r="KA26" s="165">
        <v>-19.246200000000002</v>
      </c>
      <c r="KB26" s="165">
        <v>-1.1128</v>
      </c>
      <c r="KC26" s="165">
        <v>11.654500000000001</v>
      </c>
      <c r="KD26" s="165">
        <v>-15.8188</v>
      </c>
      <c r="KE26" s="165">
        <v>3.2942999999999998</v>
      </c>
      <c r="KF26" s="165">
        <v>0.5</v>
      </c>
      <c r="KG26" s="165">
        <v>-12.3</v>
      </c>
      <c r="KH26" s="165">
        <v>34.21</v>
      </c>
      <c r="KI26" s="165">
        <v>-93.564300000000003</v>
      </c>
    </row>
    <row r="27" spans="1:295" ht="18" customHeight="1" x14ac:dyDescent="0.25">
      <c r="A27" s="161" t="s">
        <v>72</v>
      </c>
      <c r="B27" s="161" t="s">
        <v>852</v>
      </c>
      <c r="C27" s="165">
        <v>0</v>
      </c>
      <c r="D27" s="165">
        <v>5.3465999999999996</v>
      </c>
      <c r="E27" s="165">
        <v>-10.8302</v>
      </c>
      <c r="F27" s="165">
        <v>-0.63729999999999998</v>
      </c>
      <c r="G27" s="165">
        <v>13.263199999999999</v>
      </c>
      <c r="H27" s="166"/>
      <c r="I27" s="165">
        <v>15.686</v>
      </c>
      <c r="J27" s="166"/>
      <c r="K27" s="165">
        <v>24.1448</v>
      </c>
      <c r="L27" s="165">
        <v>10.560700000000001</v>
      </c>
      <c r="M27" s="165">
        <v>10.225300000000001</v>
      </c>
      <c r="N27" s="165">
        <v>-19.98</v>
      </c>
      <c r="O27" s="165">
        <v>-30.8</v>
      </c>
      <c r="P27" s="165">
        <v>6.6</v>
      </c>
      <c r="Q27" s="165">
        <v>6.6239999999999997</v>
      </c>
      <c r="R27" s="165">
        <v>-22</v>
      </c>
      <c r="S27" s="165">
        <v>3.5013000000000001</v>
      </c>
      <c r="T27" s="165">
        <v>-6.4602000000000004</v>
      </c>
      <c r="U27" s="165">
        <v>7.5698999999999996</v>
      </c>
      <c r="V27" s="165">
        <v>7.5255000000000001</v>
      </c>
      <c r="W27" s="165">
        <v>12.956200000000001</v>
      </c>
      <c r="X27" s="165">
        <v>4.1227999999999998</v>
      </c>
      <c r="Y27" s="165">
        <v>1.9457</v>
      </c>
      <c r="Z27" s="165">
        <v>0.74099999999999999</v>
      </c>
      <c r="AA27" s="166"/>
      <c r="AB27" s="165">
        <v>-0.99650000000000005</v>
      </c>
      <c r="AC27" s="165">
        <v>-0.32600000000000001</v>
      </c>
      <c r="AD27" s="165">
        <v>-0.31900000000000001</v>
      </c>
      <c r="AE27" s="165">
        <v>4.048</v>
      </c>
      <c r="AF27" s="165">
        <v>0</v>
      </c>
      <c r="AG27" s="165">
        <v>-2.2000000000000002</v>
      </c>
      <c r="AH27" s="165">
        <v>0.92400000000000004</v>
      </c>
      <c r="AI27" s="165">
        <v>0.24</v>
      </c>
      <c r="AJ27" s="166"/>
      <c r="AK27" s="165">
        <v>-9.93</v>
      </c>
      <c r="AL27" s="166"/>
      <c r="AM27" s="165">
        <v>-14.55</v>
      </c>
      <c r="AN27" s="165">
        <v>-14.52</v>
      </c>
      <c r="AO27" s="165">
        <v>9.2607999999999997</v>
      </c>
      <c r="AP27" s="165">
        <v>2.7563</v>
      </c>
      <c r="AQ27" s="165">
        <v>27.336400000000001</v>
      </c>
      <c r="AR27" s="165">
        <v>29.47</v>
      </c>
      <c r="AS27" s="165">
        <v>-4.1196999999999999</v>
      </c>
      <c r="AT27" s="165">
        <v>-1.3293999999999999</v>
      </c>
      <c r="AU27" s="165">
        <v>-1.3953</v>
      </c>
      <c r="AV27" s="165">
        <v>0.3362</v>
      </c>
      <c r="AW27" s="165">
        <v>-0.15870000000000001</v>
      </c>
      <c r="AX27" s="165">
        <v>-10.7121</v>
      </c>
      <c r="AY27" s="165">
        <v>-8.9019999999999992</v>
      </c>
      <c r="AZ27" s="165">
        <v>27.1738</v>
      </c>
      <c r="BA27" s="165">
        <v>29.594200000000001</v>
      </c>
      <c r="BB27" s="165">
        <v>41.067599999999999</v>
      </c>
      <c r="BC27" s="165">
        <v>2.3910999999999998</v>
      </c>
      <c r="BD27" s="165">
        <v>-3</v>
      </c>
      <c r="BE27" s="165">
        <v>-2.9</v>
      </c>
      <c r="BF27" s="165">
        <v>-32.320099999999996</v>
      </c>
      <c r="BG27" s="165">
        <v>-31.975200000000001</v>
      </c>
      <c r="BH27" s="165">
        <v>-3.5411000000000001</v>
      </c>
      <c r="BI27" s="166"/>
      <c r="BJ27" s="165">
        <v>9.6405999999999992</v>
      </c>
      <c r="BK27" s="165">
        <v>7.3483999999999998</v>
      </c>
      <c r="BL27" s="165">
        <v>5.6802999999999999</v>
      </c>
      <c r="BM27" s="165">
        <v>3.6932</v>
      </c>
      <c r="BN27" s="165">
        <v>-140.7818</v>
      </c>
      <c r="BO27" s="165">
        <v>80.1721</v>
      </c>
      <c r="BP27" s="165">
        <v>80.141599999999997</v>
      </c>
      <c r="BQ27" s="165">
        <v>-74.781599999999997</v>
      </c>
      <c r="BR27" s="165">
        <v>-128.3152</v>
      </c>
      <c r="BS27" s="166"/>
      <c r="BT27" s="166"/>
      <c r="BU27" s="166"/>
      <c r="BV27" s="165">
        <v>31.305900000000001</v>
      </c>
      <c r="BW27" s="165">
        <v>12.91</v>
      </c>
      <c r="BX27" s="165">
        <v>10.45</v>
      </c>
      <c r="BY27" s="165">
        <v>-0.95</v>
      </c>
      <c r="BZ27" s="165">
        <v>12.86</v>
      </c>
      <c r="CA27" s="165">
        <v>-12.0519</v>
      </c>
      <c r="CB27" s="165">
        <v>-11.917999999999999</v>
      </c>
      <c r="CC27" s="165">
        <v>21.577500000000001</v>
      </c>
      <c r="CD27" s="165">
        <v>19.619900000000001</v>
      </c>
      <c r="CE27" s="165">
        <v>12.652200000000001</v>
      </c>
      <c r="CF27" s="165">
        <v>-14.025399999999999</v>
      </c>
      <c r="CG27" s="165">
        <v>-14.4079</v>
      </c>
      <c r="CH27" s="165">
        <v>9.5114000000000001</v>
      </c>
      <c r="CI27" s="165">
        <v>18.530100000000001</v>
      </c>
      <c r="CJ27" s="166"/>
      <c r="CK27" s="166"/>
      <c r="CL27" s="165">
        <v>23.3</v>
      </c>
      <c r="CM27" s="165">
        <v>-34.4</v>
      </c>
      <c r="CN27" s="165">
        <v>-4.92</v>
      </c>
      <c r="CO27" s="166"/>
      <c r="CP27" s="165">
        <v>47.379300000000001</v>
      </c>
      <c r="CQ27" s="165">
        <v>45.754199999999997</v>
      </c>
      <c r="CR27" s="165">
        <v>38.833100000000002</v>
      </c>
      <c r="CS27" s="165">
        <v>40.456000000000003</v>
      </c>
      <c r="CT27" s="165">
        <v>-17.046900000000001</v>
      </c>
      <c r="CU27" s="165">
        <v>-82.241600000000005</v>
      </c>
      <c r="CV27" s="165">
        <v>-9.6807999999999996</v>
      </c>
      <c r="CW27" s="165">
        <v>3.8277999999999999</v>
      </c>
      <c r="CX27" s="165">
        <v>43.5</v>
      </c>
      <c r="CY27" s="165">
        <v>25.27</v>
      </c>
      <c r="CZ27" s="165">
        <v>14.067399999999999</v>
      </c>
      <c r="DA27" s="165">
        <v>12.795999999999999</v>
      </c>
      <c r="DB27" s="165">
        <v>-8.5299999999999994</v>
      </c>
      <c r="DC27" s="166"/>
      <c r="DD27" s="165">
        <v>-20.731400000000001</v>
      </c>
      <c r="DE27" s="165">
        <v>-20.639099999999999</v>
      </c>
      <c r="DF27" s="165">
        <v>21.2529</v>
      </c>
      <c r="DG27" s="166"/>
      <c r="DH27" s="165">
        <v>-7.5415999999999999</v>
      </c>
      <c r="DI27" s="165">
        <v>-43</v>
      </c>
      <c r="DJ27" s="165">
        <v>-43.2</v>
      </c>
      <c r="DK27" s="165">
        <v>-1.9092</v>
      </c>
      <c r="DL27" s="165">
        <v>13.2834</v>
      </c>
      <c r="DM27" s="165">
        <v>16.7227</v>
      </c>
      <c r="DN27" s="165">
        <v>26.167899999999999</v>
      </c>
      <c r="DO27" s="165">
        <v>14.39</v>
      </c>
      <c r="DP27" s="165">
        <v>-3.66</v>
      </c>
      <c r="DQ27" s="165">
        <v>14.074</v>
      </c>
      <c r="DR27" s="165">
        <v>-24.426400000000001</v>
      </c>
      <c r="DS27" s="165">
        <v>-1.85</v>
      </c>
      <c r="DT27" s="165">
        <v>-1.9</v>
      </c>
      <c r="DU27" s="165">
        <v>18.329999999999998</v>
      </c>
      <c r="DV27" s="165">
        <v>13.92</v>
      </c>
      <c r="DW27" s="165">
        <v>-22.2</v>
      </c>
      <c r="DX27" s="165">
        <v>-11.581799999999999</v>
      </c>
      <c r="DY27" s="165">
        <v>-30.604399999999998</v>
      </c>
      <c r="DZ27" s="165">
        <v>-30.063600000000001</v>
      </c>
      <c r="EA27" s="165">
        <v>43.144799999999996</v>
      </c>
      <c r="EB27" s="165">
        <v>10.993</v>
      </c>
      <c r="EC27" s="165">
        <v>1.9311</v>
      </c>
      <c r="ED27" s="165">
        <v>1.7022999999999999</v>
      </c>
      <c r="EE27" s="165">
        <v>-6.1782000000000004</v>
      </c>
      <c r="EF27" s="165">
        <v>-11.445</v>
      </c>
      <c r="EG27" s="165">
        <v>-15.234999999999999</v>
      </c>
      <c r="EH27" s="165">
        <v>-6.4911000000000003</v>
      </c>
      <c r="EI27" s="165">
        <v>-49.359400000000001</v>
      </c>
      <c r="EJ27" s="166"/>
      <c r="EK27" s="165">
        <v>-15.2745</v>
      </c>
      <c r="EL27" s="165">
        <v>-15.2324</v>
      </c>
      <c r="EM27" s="165">
        <v>10.674099999999999</v>
      </c>
      <c r="EN27" s="166"/>
      <c r="EO27" s="165">
        <v>-21.3401</v>
      </c>
      <c r="EP27" s="165">
        <v>4.6239999999999997</v>
      </c>
      <c r="EQ27" s="165">
        <v>-24.6067</v>
      </c>
      <c r="ER27" s="165">
        <v>-24.088000000000001</v>
      </c>
      <c r="ES27" s="165">
        <v>1.1555</v>
      </c>
      <c r="ET27" s="165">
        <v>-6.91</v>
      </c>
      <c r="EU27" s="165">
        <v>-2.4300000000000002</v>
      </c>
      <c r="EV27" s="165">
        <v>12.9</v>
      </c>
      <c r="EW27" s="165">
        <v>6.5848000000000004</v>
      </c>
      <c r="EX27" s="165">
        <v>-37.965600000000002</v>
      </c>
      <c r="EY27" s="165">
        <v>-16.551400000000001</v>
      </c>
      <c r="EZ27" s="165">
        <v>-11.066000000000001</v>
      </c>
      <c r="FA27" s="165">
        <v>10.764200000000001</v>
      </c>
      <c r="FB27" s="165">
        <v>0.7782</v>
      </c>
      <c r="FC27" s="165">
        <v>-14.462</v>
      </c>
      <c r="FD27" s="165">
        <v>5.5293000000000001</v>
      </c>
      <c r="FE27" s="166"/>
      <c r="FF27" s="165">
        <v>5.3699000000000003</v>
      </c>
      <c r="FG27" s="165">
        <v>3.4689000000000001</v>
      </c>
      <c r="FH27" s="165">
        <v>3.5411000000000001</v>
      </c>
      <c r="FI27" s="165">
        <v>0</v>
      </c>
      <c r="FJ27" s="165">
        <v>5.6935000000000002</v>
      </c>
      <c r="FK27" s="165">
        <v>4.8562000000000003</v>
      </c>
      <c r="FL27" s="165">
        <v>9.8798999999999992</v>
      </c>
      <c r="FM27" s="165">
        <v>18.957599999999999</v>
      </c>
      <c r="FN27" s="165">
        <v>19.0625</v>
      </c>
      <c r="FO27" s="165">
        <v>20.716799999999999</v>
      </c>
      <c r="FP27" s="165">
        <v>32.028300000000002</v>
      </c>
      <c r="FQ27" s="165">
        <v>23.087499999999999</v>
      </c>
      <c r="FR27" s="165">
        <v>-13.21</v>
      </c>
      <c r="FS27" s="165">
        <v>-9.11E-2</v>
      </c>
      <c r="FT27" s="166"/>
      <c r="FU27" s="165">
        <v>0.44</v>
      </c>
      <c r="FV27" s="165">
        <v>-0.53</v>
      </c>
      <c r="FW27" s="165">
        <v>-21.595400000000001</v>
      </c>
      <c r="FX27" s="166"/>
      <c r="FY27" s="165">
        <v>7.3520000000000003</v>
      </c>
      <c r="FZ27" s="165">
        <v>0.60499999999999998</v>
      </c>
      <c r="GA27" s="166"/>
      <c r="GB27" s="165">
        <v>23.41</v>
      </c>
      <c r="GC27" s="165">
        <v>-38.208100000000002</v>
      </c>
      <c r="GD27" s="165">
        <v>-27.994499999999999</v>
      </c>
      <c r="GE27" s="166"/>
      <c r="GF27" s="165">
        <v>28.088899999999999</v>
      </c>
      <c r="GG27" s="166"/>
      <c r="GH27" s="165">
        <v>25.814399999999999</v>
      </c>
      <c r="GI27" s="165">
        <v>-9.6273999999999997</v>
      </c>
      <c r="GJ27" s="165">
        <v>-10.207599999999999</v>
      </c>
      <c r="GK27" s="165">
        <v>2.391</v>
      </c>
      <c r="GL27" s="165">
        <v>2.18E-2</v>
      </c>
      <c r="GM27" s="166"/>
      <c r="GN27" s="166"/>
      <c r="GO27" s="165">
        <v>-36.692599999999999</v>
      </c>
      <c r="GP27" s="165">
        <v>11.1137</v>
      </c>
      <c r="GQ27" s="165">
        <v>-22.8782</v>
      </c>
      <c r="GR27" s="165">
        <v>8.4847999999999999</v>
      </c>
      <c r="GS27" s="165">
        <v>8.8695000000000004</v>
      </c>
      <c r="GT27" s="165">
        <v>180.27080000000001</v>
      </c>
      <c r="GU27" s="165">
        <v>-4.6727999999999996</v>
      </c>
      <c r="GV27" s="165">
        <v>-6.2629999999999999</v>
      </c>
      <c r="GW27" s="165">
        <v>-13.363799999999999</v>
      </c>
      <c r="GX27" s="166"/>
      <c r="GY27" s="165">
        <v>8.8864000000000001</v>
      </c>
      <c r="GZ27" s="165">
        <v>8.9565000000000001</v>
      </c>
      <c r="HA27" s="166"/>
      <c r="HB27" s="166"/>
      <c r="HC27" s="165">
        <v>42.951799999999999</v>
      </c>
      <c r="HD27" s="165">
        <v>-7.12</v>
      </c>
      <c r="HE27" s="165">
        <v>10.7623</v>
      </c>
      <c r="HF27" s="165">
        <v>18.9788</v>
      </c>
      <c r="HG27" s="165">
        <v>52.689799999999998</v>
      </c>
      <c r="HH27" s="165">
        <v>70.473699999999994</v>
      </c>
      <c r="HI27" s="166"/>
      <c r="HJ27" s="165">
        <v>-13.3103</v>
      </c>
      <c r="HK27" s="165">
        <v>0</v>
      </c>
      <c r="HL27" s="165">
        <v>0</v>
      </c>
      <c r="HM27" s="165">
        <v>-11.842700000000001</v>
      </c>
      <c r="HN27" s="165">
        <v>-12.9764</v>
      </c>
      <c r="HO27" s="166"/>
      <c r="HP27" s="166"/>
      <c r="HQ27" s="165">
        <v>-21.356400000000001</v>
      </c>
      <c r="HR27" s="165">
        <v>-20.900400000000001</v>
      </c>
      <c r="HS27" s="165">
        <v>-16.868500000000001</v>
      </c>
      <c r="HT27" s="165">
        <v>-17.180900000000001</v>
      </c>
      <c r="HU27" s="165">
        <v>15.21</v>
      </c>
      <c r="HV27" s="165">
        <v>15.16</v>
      </c>
      <c r="HW27" s="165">
        <v>-21.1</v>
      </c>
      <c r="HX27" s="165">
        <v>-21.1</v>
      </c>
      <c r="HY27" s="165">
        <v>0.63449999999999995</v>
      </c>
      <c r="HZ27" s="165">
        <v>6.56</v>
      </c>
      <c r="IA27" s="165">
        <v>31.669599999999999</v>
      </c>
      <c r="IB27" s="165">
        <v>17.3626</v>
      </c>
      <c r="IC27" s="165">
        <v>17.259399999999999</v>
      </c>
      <c r="ID27" s="165">
        <v>-12.7</v>
      </c>
      <c r="IE27" s="165">
        <v>-21.8</v>
      </c>
      <c r="IF27" s="165">
        <v>6</v>
      </c>
      <c r="IG27" s="165">
        <v>5.5</v>
      </c>
      <c r="IH27" s="165">
        <v>-18.093399999999999</v>
      </c>
      <c r="II27" s="165">
        <v>-18.087299999999999</v>
      </c>
      <c r="IJ27" s="165">
        <v>-127.9616</v>
      </c>
      <c r="IK27" s="165">
        <v>3.0621999999999998</v>
      </c>
      <c r="IL27" s="165">
        <v>-218.42420000000001</v>
      </c>
      <c r="IM27" s="165">
        <v>-25.0214</v>
      </c>
      <c r="IN27" s="165">
        <v>-26.7319</v>
      </c>
      <c r="IO27" s="165">
        <v>68.790000000000006</v>
      </c>
      <c r="IP27" s="165">
        <v>98.882900000000006</v>
      </c>
      <c r="IQ27" s="165">
        <v>54.980200000000004</v>
      </c>
      <c r="IR27" s="165">
        <v>91.493200000000002</v>
      </c>
      <c r="IS27" s="165">
        <v>-4.6416000000000004</v>
      </c>
      <c r="IT27" s="165">
        <v>16.584700000000002</v>
      </c>
      <c r="IU27" s="165">
        <v>15.182499999999999</v>
      </c>
      <c r="IV27" s="165">
        <v>52.635399999999997</v>
      </c>
      <c r="IW27" s="165">
        <v>96.880700000000004</v>
      </c>
      <c r="IX27" s="165">
        <v>-203.81120000000001</v>
      </c>
      <c r="IY27" s="165">
        <v>31.784300000000002</v>
      </c>
      <c r="IZ27" s="165">
        <v>-28.875</v>
      </c>
      <c r="JA27" s="165">
        <v>-0.65549999999999997</v>
      </c>
      <c r="JB27" s="165">
        <v>-0.24299999999999999</v>
      </c>
      <c r="JC27" s="165">
        <v>-6.56</v>
      </c>
      <c r="JD27" s="165">
        <v>-1.47</v>
      </c>
      <c r="JE27" s="165">
        <v>-1.4670000000000001</v>
      </c>
      <c r="JF27" s="165">
        <v>1.44</v>
      </c>
      <c r="JG27" s="165">
        <v>-0.08</v>
      </c>
      <c r="JH27" s="165">
        <v>-1.2989999999999999</v>
      </c>
      <c r="JI27" s="165">
        <v>-5.2720000000000002</v>
      </c>
      <c r="JJ27" s="165">
        <v>1.6709000000000001</v>
      </c>
      <c r="JK27" s="165">
        <v>1.9058999999999999</v>
      </c>
      <c r="JL27" s="165">
        <v>5</v>
      </c>
      <c r="JM27" s="165">
        <v>5.8390000000000004</v>
      </c>
      <c r="JN27" s="165">
        <v>5.4160000000000004</v>
      </c>
      <c r="JO27" s="166"/>
      <c r="JP27" s="166"/>
      <c r="JQ27" s="165">
        <v>3.6785999999999999</v>
      </c>
      <c r="JR27" s="165">
        <v>3.2452999999999999</v>
      </c>
      <c r="JS27" s="165">
        <v>3.2296999999999998</v>
      </c>
      <c r="JT27" s="166"/>
      <c r="JU27" s="165">
        <v>8.1999999999999993</v>
      </c>
      <c r="JV27" s="165">
        <v>8.2081</v>
      </c>
      <c r="JW27" s="165">
        <v>0.88</v>
      </c>
      <c r="JX27" s="166"/>
      <c r="JY27" s="165">
        <v>-4.9241999999999999</v>
      </c>
      <c r="JZ27" s="165">
        <v>-15.014799999999999</v>
      </c>
      <c r="KA27" s="165">
        <v>-18.435099999999998</v>
      </c>
      <c r="KB27" s="165">
        <v>-1.1969000000000001</v>
      </c>
      <c r="KC27" s="165">
        <v>11.077</v>
      </c>
      <c r="KD27" s="165">
        <v>-15.7041</v>
      </c>
      <c r="KE27" s="165">
        <v>3.4369999999999998</v>
      </c>
      <c r="KF27" s="165">
        <v>-1.4</v>
      </c>
      <c r="KG27" s="165">
        <v>-12.4</v>
      </c>
      <c r="KH27" s="165">
        <v>27.474299999999999</v>
      </c>
      <c r="KI27" s="165">
        <v>-86.632300000000001</v>
      </c>
    </row>
    <row r="28" spans="1:295" ht="18" customHeight="1" x14ac:dyDescent="0.25">
      <c r="A28" s="161" t="s">
        <v>72</v>
      </c>
      <c r="B28" s="161" t="s">
        <v>853</v>
      </c>
      <c r="C28" s="165">
        <v>0</v>
      </c>
      <c r="D28" s="165">
        <v>5.4889000000000001</v>
      </c>
      <c r="E28" s="165">
        <v>-11.052300000000001</v>
      </c>
      <c r="F28" s="165">
        <v>2.6292</v>
      </c>
      <c r="G28" s="165">
        <v>15.315300000000001</v>
      </c>
      <c r="H28" s="166"/>
      <c r="I28" s="165">
        <v>17.2029</v>
      </c>
      <c r="J28" s="166"/>
      <c r="K28" s="165">
        <v>26.853000000000002</v>
      </c>
      <c r="L28" s="165">
        <v>11.884600000000001</v>
      </c>
      <c r="M28" s="165">
        <v>11.4551</v>
      </c>
      <c r="N28" s="165">
        <v>-15.54</v>
      </c>
      <c r="O28" s="165">
        <v>-30.8</v>
      </c>
      <c r="P28" s="165">
        <v>6.6</v>
      </c>
      <c r="Q28" s="165">
        <v>6.6239999999999997</v>
      </c>
      <c r="R28" s="165">
        <v>-19.8</v>
      </c>
      <c r="S28" s="165">
        <v>2.9398</v>
      </c>
      <c r="T28" s="165">
        <v>1.5789</v>
      </c>
      <c r="U28" s="165">
        <v>8.07</v>
      </c>
      <c r="V28" s="165">
        <v>8.0386000000000006</v>
      </c>
      <c r="W28" s="165">
        <v>13.8971</v>
      </c>
      <c r="X28" s="165">
        <v>4.2797000000000001</v>
      </c>
      <c r="Y28" s="165">
        <v>1.8838999999999999</v>
      </c>
      <c r="Z28" s="165">
        <v>0.77900000000000003</v>
      </c>
      <c r="AA28" s="166"/>
      <c r="AB28" s="165">
        <v>-1.173</v>
      </c>
      <c r="AC28" s="165">
        <v>-0.375</v>
      </c>
      <c r="AD28" s="165">
        <v>-0.35799999999999998</v>
      </c>
      <c r="AE28" s="165">
        <v>3.91</v>
      </c>
      <c r="AF28" s="165">
        <v>-4.4400000000000004</v>
      </c>
      <c r="AG28" s="165">
        <v>-2.2000000000000002</v>
      </c>
      <c r="AH28" s="165">
        <v>1.091</v>
      </c>
      <c r="AI28" s="165">
        <v>0.23100000000000001</v>
      </c>
      <c r="AJ28" s="166"/>
      <c r="AK28" s="165">
        <v>-10.210000000000001</v>
      </c>
      <c r="AL28" s="166"/>
      <c r="AM28" s="165">
        <v>-13.88</v>
      </c>
      <c r="AN28" s="165">
        <v>-13.89</v>
      </c>
      <c r="AO28" s="165">
        <v>9.5353999999999992</v>
      </c>
      <c r="AP28" s="165">
        <v>2.8694000000000002</v>
      </c>
      <c r="AQ28" s="165">
        <v>21.869299999999999</v>
      </c>
      <c r="AR28" s="165">
        <v>26.649799999999999</v>
      </c>
      <c r="AS28" s="165">
        <v>-11.968299999999999</v>
      </c>
      <c r="AT28" s="165">
        <v>-6.367</v>
      </c>
      <c r="AU28" s="165">
        <v>-6.4099000000000004</v>
      </c>
      <c r="AV28" s="165">
        <v>10.690200000000001</v>
      </c>
      <c r="AW28" s="165">
        <v>8.1382999999999992</v>
      </c>
      <c r="AX28" s="165">
        <v>-16.553899999999999</v>
      </c>
      <c r="AY28" s="165">
        <v>-13.3954</v>
      </c>
      <c r="AZ28" s="165">
        <v>36.478700000000003</v>
      </c>
      <c r="BA28" s="165">
        <v>38.079700000000003</v>
      </c>
      <c r="BB28" s="165">
        <v>71.948700000000002</v>
      </c>
      <c r="BC28" s="165">
        <v>4.6856</v>
      </c>
      <c r="BD28" s="165">
        <v>-3.9</v>
      </c>
      <c r="BE28" s="165">
        <v>-4.0999999999999996</v>
      </c>
      <c r="BF28" s="165">
        <v>-27.362500000000001</v>
      </c>
      <c r="BG28" s="165">
        <v>-26.207100000000001</v>
      </c>
      <c r="BH28" s="165">
        <v>-3.9962</v>
      </c>
      <c r="BI28" s="166"/>
      <c r="BJ28" s="165">
        <v>17.564499999999999</v>
      </c>
      <c r="BK28" s="165">
        <v>7.9112</v>
      </c>
      <c r="BL28" s="165">
        <v>6.0068999999999999</v>
      </c>
      <c r="BM28" s="165">
        <v>3.9464000000000001</v>
      </c>
      <c r="BN28" s="165">
        <v>-148.8998</v>
      </c>
      <c r="BO28" s="165">
        <v>70.558800000000005</v>
      </c>
      <c r="BP28" s="165">
        <v>70.711399999999998</v>
      </c>
      <c r="BQ28" s="165">
        <v>-27.120200000000001</v>
      </c>
      <c r="BR28" s="165">
        <v>-118.0579</v>
      </c>
      <c r="BS28" s="166"/>
      <c r="BT28" s="166"/>
      <c r="BU28" s="166"/>
      <c r="BV28" s="165">
        <v>32.523400000000002</v>
      </c>
      <c r="BW28" s="165">
        <v>14.96</v>
      </c>
      <c r="BX28" s="165">
        <v>10.97</v>
      </c>
      <c r="BY28" s="165">
        <v>-4.92</v>
      </c>
      <c r="BZ28" s="165">
        <v>14.89</v>
      </c>
      <c r="CA28" s="165">
        <v>-11.1142</v>
      </c>
      <c r="CB28" s="165">
        <v>-11.248200000000001</v>
      </c>
      <c r="CC28" s="165">
        <v>20.026199999999999</v>
      </c>
      <c r="CD28" s="165">
        <v>18.1114</v>
      </c>
      <c r="CE28" s="165">
        <v>10.473100000000001</v>
      </c>
      <c r="CF28" s="165">
        <v>-16.924700000000001</v>
      </c>
      <c r="CG28" s="165">
        <v>-16.9312</v>
      </c>
      <c r="CH28" s="165">
        <v>17.2164</v>
      </c>
      <c r="CI28" s="165">
        <v>5.8524000000000003</v>
      </c>
      <c r="CJ28" s="166"/>
      <c r="CK28" s="166"/>
      <c r="CL28" s="165">
        <v>26.6</v>
      </c>
      <c r="CM28" s="165">
        <v>-10</v>
      </c>
      <c r="CN28" s="165">
        <v>-5.22</v>
      </c>
      <c r="CO28" s="166"/>
      <c r="CP28" s="165">
        <v>39.304299999999998</v>
      </c>
      <c r="CQ28" s="165">
        <v>36.982300000000002</v>
      </c>
      <c r="CR28" s="165">
        <v>33.621400000000001</v>
      </c>
      <c r="CS28" s="165">
        <v>34.903500000000001</v>
      </c>
      <c r="CT28" s="165">
        <v>-26.113299999999999</v>
      </c>
      <c r="CU28" s="165">
        <v>-54.1723</v>
      </c>
      <c r="CV28" s="165">
        <v>-19.070699999999999</v>
      </c>
      <c r="CW28" s="165">
        <v>4.5159000000000002</v>
      </c>
      <c r="CX28" s="165">
        <v>43.22</v>
      </c>
      <c r="CY28" s="165">
        <v>17.329999999999998</v>
      </c>
      <c r="CZ28" s="165">
        <v>3.9110999999999998</v>
      </c>
      <c r="DA28" s="165">
        <v>3.3233999999999999</v>
      </c>
      <c r="DB28" s="165">
        <v>-9.4700000000000006</v>
      </c>
      <c r="DC28" s="166"/>
      <c r="DD28" s="165">
        <v>-7.3482000000000003</v>
      </c>
      <c r="DE28" s="165">
        <v>-7.0911999999999997</v>
      </c>
      <c r="DF28" s="165">
        <v>10.0898</v>
      </c>
      <c r="DG28" s="166"/>
      <c r="DH28" s="165">
        <v>-8.3131000000000004</v>
      </c>
      <c r="DI28" s="165">
        <v>-42.9</v>
      </c>
      <c r="DJ28" s="165">
        <v>-43.1</v>
      </c>
      <c r="DK28" s="165">
        <v>-1.2890999999999999</v>
      </c>
      <c r="DL28" s="165">
        <v>14.779500000000001</v>
      </c>
      <c r="DM28" s="165">
        <v>18.930700000000002</v>
      </c>
      <c r="DN28" s="165">
        <v>28.394500000000001</v>
      </c>
      <c r="DO28" s="165">
        <v>15.92</v>
      </c>
      <c r="DP28" s="165">
        <v>-4.2300000000000004</v>
      </c>
      <c r="DQ28" s="165">
        <v>12.958</v>
      </c>
      <c r="DR28" s="165">
        <v>-11.525700000000001</v>
      </c>
      <c r="DS28" s="165">
        <v>-1.79</v>
      </c>
      <c r="DT28" s="165">
        <v>-1.83</v>
      </c>
      <c r="DU28" s="165">
        <v>17.88</v>
      </c>
      <c r="DV28" s="165">
        <v>-12.69</v>
      </c>
      <c r="DW28" s="165">
        <v>-8.6181999999999999</v>
      </c>
      <c r="DX28" s="165">
        <v>-4.5454999999999997</v>
      </c>
      <c r="DY28" s="165">
        <v>-26.0547</v>
      </c>
      <c r="DZ28" s="165">
        <v>-24.0364</v>
      </c>
      <c r="EA28" s="165">
        <v>46.711500000000001</v>
      </c>
      <c r="EB28" s="165">
        <v>16.8565</v>
      </c>
      <c r="EC28" s="165">
        <v>5.835</v>
      </c>
      <c r="ED28" s="165">
        <v>6.8541999999999996</v>
      </c>
      <c r="EE28" s="165">
        <v>-13.2791</v>
      </c>
      <c r="EF28" s="165">
        <v>-21.583600000000001</v>
      </c>
      <c r="EG28" s="165">
        <v>-15.586</v>
      </c>
      <c r="EH28" s="165">
        <v>-48.599699999999999</v>
      </c>
      <c r="EI28" s="165">
        <v>-69.082599999999999</v>
      </c>
      <c r="EJ28" s="166"/>
      <c r="EK28" s="165">
        <v>-17.2013</v>
      </c>
      <c r="EL28" s="165">
        <v>-16.333100000000002</v>
      </c>
      <c r="EM28" s="165">
        <v>21.5306</v>
      </c>
      <c r="EN28" s="166"/>
      <c r="EO28" s="165">
        <v>-2.1389999999999998</v>
      </c>
      <c r="EP28" s="165">
        <v>-33.283999999999999</v>
      </c>
      <c r="EQ28" s="165">
        <v>-20.082799999999999</v>
      </c>
      <c r="ER28" s="165">
        <v>-19.448599999999999</v>
      </c>
      <c r="ES28" s="165">
        <v>7.4812000000000003</v>
      </c>
      <c r="ET28" s="165">
        <v>20.39</v>
      </c>
      <c r="EU28" s="165">
        <v>0</v>
      </c>
      <c r="EV28" s="165">
        <v>-0.1</v>
      </c>
      <c r="EW28" s="165">
        <v>11.9848</v>
      </c>
      <c r="EX28" s="165">
        <v>-24.134599999999999</v>
      </c>
      <c r="EY28" s="165">
        <v>-15.2867</v>
      </c>
      <c r="EZ28" s="165">
        <v>-9.8153000000000006</v>
      </c>
      <c r="FA28" s="165">
        <v>9.4063999999999997</v>
      </c>
      <c r="FB28" s="165">
        <v>4.1616</v>
      </c>
      <c r="FC28" s="165">
        <v>-20.161200000000001</v>
      </c>
      <c r="FD28" s="165">
        <v>5.1416000000000004</v>
      </c>
      <c r="FE28" s="166"/>
      <c r="FF28" s="165">
        <v>4.9884000000000004</v>
      </c>
      <c r="FG28" s="165">
        <v>2.8773</v>
      </c>
      <c r="FH28" s="165">
        <v>3.4032</v>
      </c>
      <c r="FI28" s="165">
        <v>0</v>
      </c>
      <c r="FJ28" s="165">
        <v>4.1863999999999999</v>
      </c>
      <c r="FK28" s="165">
        <v>3.3491</v>
      </c>
      <c r="FL28" s="165">
        <v>9.0426000000000002</v>
      </c>
      <c r="FM28" s="165">
        <v>11.4693</v>
      </c>
      <c r="FN28" s="165">
        <v>11.4869</v>
      </c>
      <c r="FO28" s="165">
        <v>22.107299999999999</v>
      </c>
      <c r="FP28" s="165">
        <v>33.586100000000002</v>
      </c>
      <c r="FQ28" s="165">
        <v>21.290600000000001</v>
      </c>
      <c r="FR28" s="165">
        <v>-14.05</v>
      </c>
      <c r="FS28" s="165">
        <v>-1.1165</v>
      </c>
      <c r="FT28" s="165">
        <v>0.17419999999999999</v>
      </c>
      <c r="FU28" s="165">
        <v>0.08</v>
      </c>
      <c r="FV28" s="165">
        <v>-0.84</v>
      </c>
      <c r="FW28" s="165">
        <v>-22.440200000000001</v>
      </c>
      <c r="FX28" s="165">
        <v>0</v>
      </c>
      <c r="FY28" s="165">
        <v>7.7190000000000003</v>
      </c>
      <c r="FZ28" s="165">
        <v>0.59399999999999997</v>
      </c>
      <c r="GA28" s="166"/>
      <c r="GB28" s="165">
        <v>24.01</v>
      </c>
      <c r="GC28" s="165">
        <v>-41.000399999999999</v>
      </c>
      <c r="GD28" s="165">
        <v>-30.59</v>
      </c>
      <c r="GE28" s="166"/>
      <c r="GF28" s="165">
        <v>28.251100000000001</v>
      </c>
      <c r="GG28" s="166"/>
      <c r="GH28" s="165">
        <v>26.907499999999999</v>
      </c>
      <c r="GI28" s="165">
        <v>-9.1951999999999998</v>
      </c>
      <c r="GJ28" s="165">
        <v>-9.6964000000000006</v>
      </c>
      <c r="GK28" s="165">
        <v>2.4430000000000001</v>
      </c>
      <c r="GL28" s="166"/>
      <c r="GM28" s="166"/>
      <c r="GN28" s="166"/>
      <c r="GO28" s="165">
        <v>-31.254200000000001</v>
      </c>
      <c r="GP28" s="165">
        <v>11.3142</v>
      </c>
      <c r="GQ28" s="165">
        <v>-22.656300000000002</v>
      </c>
      <c r="GR28" s="165">
        <v>8.4989000000000008</v>
      </c>
      <c r="GS28" s="165">
        <v>8.2029999999999994</v>
      </c>
      <c r="GT28" s="165">
        <v>184.63560000000001</v>
      </c>
      <c r="GU28" s="165">
        <v>-4.2008000000000001</v>
      </c>
      <c r="GV28" s="165">
        <v>-7.8615000000000004</v>
      </c>
      <c r="GW28" s="165">
        <v>-13.748200000000001</v>
      </c>
      <c r="GX28" s="165">
        <v>1.8062</v>
      </c>
      <c r="GY28" s="165">
        <v>8.7985000000000007</v>
      </c>
      <c r="GZ28" s="165">
        <v>8.9802999999999997</v>
      </c>
      <c r="HA28" s="165">
        <v>1.1761999999999999</v>
      </c>
      <c r="HB28" s="166"/>
      <c r="HC28" s="165">
        <v>42.677199999999999</v>
      </c>
      <c r="HD28" s="165">
        <v>-5.45</v>
      </c>
      <c r="HE28" s="165">
        <v>8.4147999999999996</v>
      </c>
      <c r="HF28" s="165">
        <v>9.5437999999999992</v>
      </c>
      <c r="HG28" s="165">
        <v>62.745399999999997</v>
      </c>
      <c r="HH28" s="165">
        <v>66.750100000000003</v>
      </c>
      <c r="HI28" s="166"/>
      <c r="HJ28" s="165">
        <v>-12.2035</v>
      </c>
      <c r="HK28" s="165">
        <v>-6.4833999999999996</v>
      </c>
      <c r="HL28" s="165">
        <v>-8.1959999999999997</v>
      </c>
      <c r="HM28" s="165">
        <v>-10.083500000000001</v>
      </c>
      <c r="HN28" s="165">
        <v>0</v>
      </c>
      <c r="HO28" s="166"/>
      <c r="HP28" s="166"/>
      <c r="HQ28" s="165">
        <v>-21.411300000000001</v>
      </c>
      <c r="HR28" s="165">
        <v>-20.664200000000001</v>
      </c>
      <c r="HS28" s="165">
        <v>-17.262799999999999</v>
      </c>
      <c r="HT28" s="165">
        <v>-17.2361</v>
      </c>
      <c r="HU28" s="165">
        <v>14.36</v>
      </c>
      <c r="HV28" s="165">
        <v>14.9</v>
      </c>
      <c r="HW28" s="165">
        <v>-22.2</v>
      </c>
      <c r="HX28" s="165">
        <v>-22.2</v>
      </c>
      <c r="HY28" s="165">
        <v>0.61619999999999997</v>
      </c>
      <c r="HZ28" s="165">
        <v>5.6</v>
      </c>
      <c r="IA28" s="165">
        <v>39.626300000000001</v>
      </c>
      <c r="IB28" s="165">
        <v>17.601199999999999</v>
      </c>
      <c r="IC28" s="165">
        <v>17.5031</v>
      </c>
      <c r="ID28" s="165">
        <v>-12.3</v>
      </c>
      <c r="IE28" s="165">
        <v>-23.9</v>
      </c>
      <c r="IF28" s="165">
        <v>5.2</v>
      </c>
      <c r="IG28" s="165">
        <v>4.5999999999999996</v>
      </c>
      <c r="IH28" s="166"/>
      <c r="II28" s="166"/>
      <c r="IJ28" s="165">
        <v>-126.8545</v>
      </c>
      <c r="IK28" s="165">
        <v>22.757400000000001</v>
      </c>
      <c r="IL28" s="165">
        <v>-223.9965</v>
      </c>
      <c r="IM28" s="165">
        <v>-30.430599999999998</v>
      </c>
      <c r="IN28" s="165">
        <v>-23.1462</v>
      </c>
      <c r="IO28" s="165">
        <v>74.496700000000004</v>
      </c>
      <c r="IP28" s="165">
        <v>93.587800000000001</v>
      </c>
      <c r="IQ28" s="165">
        <v>54.705300000000001</v>
      </c>
      <c r="IR28" s="165">
        <v>94.388499999999993</v>
      </c>
      <c r="IS28" s="165">
        <v>-0.2472</v>
      </c>
      <c r="IT28" s="165">
        <v>15.7155</v>
      </c>
      <c r="IU28" s="165">
        <v>15.174099999999999</v>
      </c>
      <c r="IV28" s="165">
        <v>50.971299999999999</v>
      </c>
      <c r="IW28" s="165">
        <v>101.4055</v>
      </c>
      <c r="IX28" s="165">
        <v>-206.78049999999999</v>
      </c>
      <c r="IY28" s="165">
        <v>30.308599999999998</v>
      </c>
      <c r="IZ28" s="165">
        <v>-31.5444</v>
      </c>
      <c r="JA28" s="165">
        <v>-0.37480000000000002</v>
      </c>
      <c r="JB28" s="165">
        <v>-0.64700000000000002</v>
      </c>
      <c r="JC28" s="165">
        <v>-6.72</v>
      </c>
      <c r="JD28" s="165">
        <v>-1.0840000000000001</v>
      </c>
      <c r="JE28" s="165">
        <v>-1.0860000000000001</v>
      </c>
      <c r="JF28" s="165">
        <v>1.68</v>
      </c>
      <c r="JG28" s="165">
        <v>-0.56000000000000005</v>
      </c>
      <c r="JH28" s="165">
        <v>-1.3394999999999999</v>
      </c>
      <c r="JI28" s="165">
        <v>-4.8019999999999996</v>
      </c>
      <c r="JJ28" s="165">
        <v>1.6129</v>
      </c>
      <c r="JK28" s="165">
        <v>0.499</v>
      </c>
      <c r="JL28" s="165">
        <v>5.0999999999999996</v>
      </c>
      <c r="JM28" s="165">
        <v>7.1459999999999999</v>
      </c>
      <c r="JN28" s="165">
        <v>6.3719999999999999</v>
      </c>
      <c r="JO28" s="166"/>
      <c r="JP28" s="166"/>
      <c r="JQ28" s="165">
        <v>4.2060000000000004</v>
      </c>
      <c r="JR28" s="165">
        <v>3.7639</v>
      </c>
      <c r="JS28" s="165">
        <v>4.2030000000000003</v>
      </c>
      <c r="JT28" s="166"/>
      <c r="JU28" s="165">
        <v>10.4</v>
      </c>
      <c r="JV28" s="165">
        <v>8.0364000000000004</v>
      </c>
      <c r="JW28" s="165">
        <v>0.94</v>
      </c>
      <c r="JX28" s="166"/>
      <c r="JY28" s="165">
        <v>-4.4032</v>
      </c>
      <c r="JZ28" s="165">
        <v>-15.6982</v>
      </c>
      <c r="KA28" s="165">
        <v>-19.622800000000002</v>
      </c>
      <c r="KB28" s="165">
        <v>-2.8843000000000001</v>
      </c>
      <c r="KC28" s="165">
        <v>11.3332</v>
      </c>
      <c r="KD28" s="165">
        <v>-13.348699999999999</v>
      </c>
      <c r="KE28" s="165">
        <v>2.1166999999999998</v>
      </c>
      <c r="KF28" s="165">
        <v>-3.4</v>
      </c>
      <c r="KG28" s="165">
        <v>-10.7</v>
      </c>
      <c r="KH28" s="165">
        <v>16.549199999999999</v>
      </c>
      <c r="KI28" s="165">
        <v>-62.797199999999997</v>
      </c>
    </row>
    <row r="29" spans="1:295" ht="18" customHeight="1" x14ac:dyDescent="0.25">
      <c r="A29" s="161" t="s">
        <v>72</v>
      </c>
      <c r="B29" s="161" t="s">
        <v>854</v>
      </c>
      <c r="C29" s="165">
        <v>0</v>
      </c>
      <c r="D29" s="165">
        <v>5.9020999999999999</v>
      </c>
      <c r="E29" s="165">
        <v>-11.600300000000001</v>
      </c>
      <c r="F29" s="165">
        <v>2.5118999999999998</v>
      </c>
      <c r="G29" s="165">
        <v>15.2681</v>
      </c>
      <c r="H29" s="166"/>
      <c r="I29" s="165">
        <v>17.857900000000001</v>
      </c>
      <c r="J29" s="166"/>
      <c r="K29" s="165">
        <v>27.727499999999999</v>
      </c>
      <c r="L29" s="165">
        <v>12.2126</v>
      </c>
      <c r="M29" s="165">
        <v>11.738200000000001</v>
      </c>
      <c r="N29" s="165">
        <v>-17.760000000000002</v>
      </c>
      <c r="O29" s="165">
        <v>-33</v>
      </c>
      <c r="P29" s="165">
        <v>11</v>
      </c>
      <c r="Q29" s="165">
        <v>6.6239999999999997</v>
      </c>
      <c r="R29" s="166"/>
      <c r="S29" s="165">
        <v>2.9685000000000001</v>
      </c>
      <c r="T29" s="165">
        <v>0.56079999999999997</v>
      </c>
      <c r="U29" s="165">
        <v>8.1469000000000005</v>
      </c>
      <c r="V29" s="165">
        <v>8.2383000000000006</v>
      </c>
      <c r="W29" s="165">
        <v>14.1264</v>
      </c>
      <c r="X29" s="165">
        <v>4.1372</v>
      </c>
      <c r="Y29" s="165">
        <v>1.9373</v>
      </c>
      <c r="Z29" s="165">
        <v>0.79390000000000005</v>
      </c>
      <c r="AA29" s="166"/>
      <c r="AB29" s="165">
        <v>-1.1385000000000001</v>
      </c>
      <c r="AC29" s="165">
        <v>-0.23799999999999999</v>
      </c>
      <c r="AD29" s="165">
        <v>-0.222</v>
      </c>
      <c r="AE29" s="165">
        <v>4.5250000000000004</v>
      </c>
      <c r="AF29" s="165">
        <v>-4.4400000000000004</v>
      </c>
      <c r="AG29" s="165">
        <v>2.2000000000000002</v>
      </c>
      <c r="AH29" s="165">
        <v>0.95299999999999996</v>
      </c>
      <c r="AI29" s="165">
        <v>0.24199999999999999</v>
      </c>
      <c r="AJ29" s="166"/>
      <c r="AK29" s="165">
        <v>-9.99</v>
      </c>
      <c r="AL29" s="166"/>
      <c r="AM29" s="165">
        <v>-13.72</v>
      </c>
      <c r="AN29" s="165">
        <v>-13.77</v>
      </c>
      <c r="AO29" s="165">
        <v>9.9625000000000004</v>
      </c>
      <c r="AP29" s="165">
        <v>2.8290999999999999</v>
      </c>
      <c r="AQ29" s="165">
        <v>22.398299999999999</v>
      </c>
      <c r="AR29" s="165">
        <v>26.8432</v>
      </c>
      <c r="AS29" s="165">
        <v>-11.6556</v>
      </c>
      <c r="AT29" s="165">
        <v>-5.5915999999999997</v>
      </c>
      <c r="AU29" s="165">
        <v>-6.1021999999999998</v>
      </c>
      <c r="AV29" s="165">
        <v>8.6580999999999992</v>
      </c>
      <c r="AW29" s="165">
        <v>11.0662</v>
      </c>
      <c r="AX29" s="165">
        <v>-15.691599999999999</v>
      </c>
      <c r="AY29" s="165">
        <v>-13.0238</v>
      </c>
      <c r="AZ29" s="165">
        <v>35.746400000000001</v>
      </c>
      <c r="BA29" s="165">
        <v>43.496000000000002</v>
      </c>
      <c r="BB29" s="165">
        <v>73.188500000000005</v>
      </c>
      <c r="BC29" s="165">
        <v>3.8054999999999999</v>
      </c>
      <c r="BD29" s="165">
        <v>-3.5</v>
      </c>
      <c r="BE29" s="165">
        <v>-3.4</v>
      </c>
      <c r="BF29" s="165">
        <v>-26.010200000000001</v>
      </c>
      <c r="BG29" s="165">
        <v>-26.631399999999999</v>
      </c>
      <c r="BH29" s="165">
        <v>-4.0399000000000003</v>
      </c>
      <c r="BI29" s="166"/>
      <c r="BJ29" s="165">
        <v>19.0944</v>
      </c>
      <c r="BK29" s="165">
        <v>8.5022000000000002</v>
      </c>
      <c r="BL29" s="165">
        <v>5.4105999999999996</v>
      </c>
      <c r="BM29" s="165">
        <v>3.6381000000000001</v>
      </c>
      <c r="BN29" s="165">
        <v>-147.37379999999999</v>
      </c>
      <c r="BO29" s="165">
        <v>72.298299999999998</v>
      </c>
      <c r="BP29" s="165">
        <v>72.481399999999994</v>
      </c>
      <c r="BQ29" s="165">
        <v>-43.785800000000002</v>
      </c>
      <c r="BR29" s="165">
        <v>-110.7621</v>
      </c>
      <c r="BS29" s="166"/>
      <c r="BT29" s="166"/>
      <c r="BU29" s="166"/>
      <c r="BV29" s="165">
        <v>35.736800000000002</v>
      </c>
      <c r="BW29" s="165">
        <v>15.63</v>
      </c>
      <c r="BX29" s="165">
        <v>11.62</v>
      </c>
      <c r="BY29" s="165">
        <v>-3.42</v>
      </c>
      <c r="BZ29" s="165">
        <v>15.86</v>
      </c>
      <c r="CA29" s="165">
        <v>-12.453799999999999</v>
      </c>
      <c r="CB29" s="165">
        <v>-12.0519</v>
      </c>
      <c r="CC29" s="165">
        <v>20.147200000000002</v>
      </c>
      <c r="CD29" s="165">
        <v>18.130299999999998</v>
      </c>
      <c r="CE29" s="165">
        <v>9.4339999999999993</v>
      </c>
      <c r="CF29" s="165">
        <v>-16.424399999999999</v>
      </c>
      <c r="CG29" s="165">
        <v>-16.402200000000001</v>
      </c>
      <c r="CH29" s="165">
        <v>18.2729</v>
      </c>
      <c r="CI29" s="165">
        <v>4.0552000000000001</v>
      </c>
      <c r="CJ29" s="166"/>
      <c r="CK29" s="166"/>
      <c r="CL29" s="165">
        <v>29.4</v>
      </c>
      <c r="CM29" s="165">
        <v>-6.8</v>
      </c>
      <c r="CN29" s="165">
        <v>-5.18</v>
      </c>
      <c r="CO29" s="166"/>
      <c r="CP29" s="165">
        <v>42.116599999999998</v>
      </c>
      <c r="CQ29" s="165">
        <v>39.783799999999999</v>
      </c>
      <c r="CR29" s="165">
        <v>29.859500000000001</v>
      </c>
      <c r="CS29" s="165">
        <v>31.6905</v>
      </c>
      <c r="CT29" s="165">
        <v>-24.540600000000001</v>
      </c>
      <c r="CU29" s="165">
        <v>-54.042200000000001</v>
      </c>
      <c r="CV29" s="165">
        <v>-17.3431</v>
      </c>
      <c r="CW29" s="165">
        <v>4.1326999999999998</v>
      </c>
      <c r="CX29" s="165">
        <v>42.8</v>
      </c>
      <c r="CY29" s="165">
        <v>17.45</v>
      </c>
      <c r="CZ29" s="165">
        <v>4.5361000000000002</v>
      </c>
      <c r="DA29" s="165">
        <v>3.9093</v>
      </c>
      <c r="DB29" s="165">
        <v>-9.81</v>
      </c>
      <c r="DC29" s="166"/>
      <c r="DD29" s="165">
        <v>-6.0890000000000004</v>
      </c>
      <c r="DE29" s="165">
        <v>-5.9947999999999997</v>
      </c>
      <c r="DF29" s="165">
        <v>6.5979000000000001</v>
      </c>
      <c r="DG29" s="166"/>
      <c r="DH29" s="165">
        <v>-8.7172000000000001</v>
      </c>
      <c r="DI29" s="165">
        <v>-45.3</v>
      </c>
      <c r="DJ29" s="165">
        <v>-45.3</v>
      </c>
      <c r="DK29" s="165">
        <v>-1.0522</v>
      </c>
      <c r="DL29" s="165">
        <v>15.9015</v>
      </c>
      <c r="DM29" s="165">
        <v>19.7193</v>
      </c>
      <c r="DN29" s="165">
        <v>29.693300000000001</v>
      </c>
      <c r="DO29" s="165">
        <v>16.920000000000002</v>
      </c>
      <c r="DP29" s="165">
        <v>-4.55</v>
      </c>
      <c r="DQ29" s="165">
        <v>14.275499999999999</v>
      </c>
      <c r="DR29" s="165">
        <v>-6.9454000000000002</v>
      </c>
      <c r="DS29" s="165">
        <v>-1.77</v>
      </c>
      <c r="DT29" s="165">
        <v>-1.82</v>
      </c>
      <c r="DU29" s="165">
        <v>17.260000000000002</v>
      </c>
      <c r="DV29" s="165">
        <v>-12.13</v>
      </c>
      <c r="DW29" s="165">
        <v>-6.5273000000000003</v>
      </c>
      <c r="DX29" s="165">
        <v>-3.5455000000000001</v>
      </c>
      <c r="DY29" s="165">
        <v>-24.650099999999998</v>
      </c>
      <c r="DZ29" s="165">
        <v>-23.936399999999999</v>
      </c>
      <c r="EA29" s="165">
        <v>50.223599999999998</v>
      </c>
      <c r="EB29" s="165">
        <v>19.592199999999998</v>
      </c>
      <c r="EC29" s="165">
        <v>9.1745000000000001</v>
      </c>
      <c r="ED29" s="165">
        <v>9.8216999999999999</v>
      </c>
      <c r="EE29" s="165">
        <v>-7.9542000000000002</v>
      </c>
      <c r="EF29" s="165">
        <v>-15.6785</v>
      </c>
      <c r="EG29" s="165">
        <v>-16.783000000000001</v>
      </c>
      <c r="EH29" s="165">
        <v>-32.746200000000002</v>
      </c>
      <c r="EI29" s="165">
        <v>-70.8095</v>
      </c>
      <c r="EJ29" s="166"/>
      <c r="EK29" s="165">
        <v>-17.216899999999999</v>
      </c>
      <c r="EL29" s="165">
        <v>-15.5824</v>
      </c>
      <c r="EM29" s="165">
        <v>19.0182</v>
      </c>
      <c r="EN29" s="166"/>
      <c r="EO29" s="165">
        <v>-7.3353999999999999</v>
      </c>
      <c r="EP29" s="165">
        <v>-24.58</v>
      </c>
      <c r="EQ29" s="165">
        <v>-17.780200000000001</v>
      </c>
      <c r="ER29" s="165">
        <v>-17.494700000000002</v>
      </c>
      <c r="ES29" s="165">
        <v>5.5971000000000002</v>
      </c>
      <c r="ET29" s="165">
        <v>17.54</v>
      </c>
      <c r="EU29" s="165">
        <v>-3.01</v>
      </c>
      <c r="EV29" s="165">
        <v>-0.6</v>
      </c>
      <c r="EW29" s="165">
        <v>11.7179</v>
      </c>
      <c r="EX29" s="165">
        <v>-27.809899999999999</v>
      </c>
      <c r="EY29" s="165">
        <v>-16.578499999999998</v>
      </c>
      <c r="EZ29" s="165">
        <v>-11.004899999999999</v>
      </c>
      <c r="FA29" s="165">
        <v>9.8026</v>
      </c>
      <c r="FB29" s="165">
        <v>0.66830000000000001</v>
      </c>
      <c r="FC29" s="165">
        <v>-16.656500000000001</v>
      </c>
      <c r="FD29" s="165">
        <v>5.9882999999999997</v>
      </c>
      <c r="FE29" s="166"/>
      <c r="FF29" s="165">
        <v>5.5361000000000002</v>
      </c>
      <c r="FG29" s="165">
        <v>3.9636</v>
      </c>
      <c r="FH29" s="165">
        <v>4.7541000000000002</v>
      </c>
      <c r="FI29" s="165">
        <v>0</v>
      </c>
      <c r="FJ29" s="165">
        <v>5.8609999999999998</v>
      </c>
      <c r="FK29" s="165">
        <v>5.3586</v>
      </c>
      <c r="FL29" s="165">
        <v>6.8657000000000004</v>
      </c>
      <c r="FM29" s="165">
        <v>12.173</v>
      </c>
      <c r="FN29" s="165">
        <v>12.323700000000001</v>
      </c>
      <c r="FO29" s="165">
        <v>19.408000000000001</v>
      </c>
      <c r="FP29" s="165">
        <v>31.1755</v>
      </c>
      <c r="FQ29" s="165">
        <v>21.818000000000001</v>
      </c>
      <c r="FR29" s="165">
        <v>-16.809999999999999</v>
      </c>
      <c r="FS29" s="165">
        <v>-1.0085</v>
      </c>
      <c r="FT29" s="165">
        <v>0.20069999999999999</v>
      </c>
      <c r="FU29" s="165">
        <v>0.23</v>
      </c>
      <c r="FV29" s="165">
        <v>-0.55000000000000004</v>
      </c>
      <c r="FW29" s="165">
        <v>-23.6035</v>
      </c>
      <c r="FX29" s="166"/>
      <c r="FY29" s="165">
        <v>3.7970000000000002</v>
      </c>
      <c r="FZ29" s="165">
        <v>0.59899999999999998</v>
      </c>
      <c r="GA29" s="166"/>
      <c r="GB29" s="165">
        <v>22.54</v>
      </c>
      <c r="GC29" s="165">
        <v>-38.813299999999998</v>
      </c>
      <c r="GD29" s="165">
        <v>-28.603000000000002</v>
      </c>
      <c r="GE29" s="165">
        <v>-1.5</v>
      </c>
      <c r="GF29" s="165">
        <v>28.9587</v>
      </c>
      <c r="GG29" s="166"/>
      <c r="GH29" s="165">
        <v>27.059100000000001</v>
      </c>
      <c r="GI29" s="165">
        <v>-9.6704000000000008</v>
      </c>
      <c r="GJ29" s="165">
        <v>-10.021000000000001</v>
      </c>
      <c r="GK29" s="165">
        <v>2.5472999999999999</v>
      </c>
      <c r="GL29" s="166"/>
      <c r="GM29" s="166"/>
      <c r="GN29" s="165">
        <v>-12.042</v>
      </c>
      <c r="GO29" s="165">
        <v>-32.2697</v>
      </c>
      <c r="GP29" s="165">
        <v>12.6167</v>
      </c>
      <c r="GQ29" s="165">
        <v>-22.0032</v>
      </c>
      <c r="GR29" s="165">
        <v>8.9197000000000006</v>
      </c>
      <c r="GS29" s="165">
        <v>8.9534000000000002</v>
      </c>
      <c r="GT29" s="165">
        <v>189.1893</v>
      </c>
      <c r="GU29" s="165">
        <v>-3.3589000000000002</v>
      </c>
      <c r="GV29" s="165">
        <v>-7.6155999999999997</v>
      </c>
      <c r="GW29" s="165">
        <v>-14.2384</v>
      </c>
      <c r="GX29" s="165">
        <v>2.0914000000000001</v>
      </c>
      <c r="GY29" s="165">
        <v>9.0768000000000004</v>
      </c>
      <c r="GZ29" s="165">
        <v>9.2333999999999996</v>
      </c>
      <c r="HA29" s="165">
        <v>1</v>
      </c>
      <c r="HB29" s="166"/>
      <c r="HC29" s="165">
        <v>44.096499999999999</v>
      </c>
      <c r="HD29" s="165">
        <v>-3.77</v>
      </c>
      <c r="HE29" s="165">
        <v>6.2488000000000001</v>
      </c>
      <c r="HF29" s="165">
        <v>0</v>
      </c>
      <c r="HG29" s="165">
        <v>66.369900000000001</v>
      </c>
      <c r="HH29" s="165">
        <v>63.307400000000001</v>
      </c>
      <c r="HI29" s="166"/>
      <c r="HJ29" s="165">
        <v>-22.203600000000002</v>
      </c>
      <c r="HK29" s="165">
        <v>0</v>
      </c>
      <c r="HL29" s="165">
        <v>-5.3238000000000003</v>
      </c>
      <c r="HM29" s="165">
        <v>0</v>
      </c>
      <c r="HN29" s="165">
        <v>-12.467700000000001</v>
      </c>
      <c r="HO29" s="166"/>
      <c r="HP29" s="166"/>
      <c r="HQ29" s="165">
        <v>-20.2742</v>
      </c>
      <c r="HR29" s="165">
        <v>-19.631499999999999</v>
      </c>
      <c r="HS29" s="165">
        <v>-22.316700000000001</v>
      </c>
      <c r="HT29" s="165">
        <v>-22.582799999999999</v>
      </c>
      <c r="HU29" s="165">
        <v>14.26</v>
      </c>
      <c r="HV29" s="165">
        <v>14.37</v>
      </c>
      <c r="HW29" s="165">
        <v>-22.7</v>
      </c>
      <c r="HX29" s="165">
        <v>-22.7</v>
      </c>
      <c r="HY29" s="165">
        <v>0.5978</v>
      </c>
      <c r="HZ29" s="165">
        <v>8</v>
      </c>
      <c r="IA29" s="165">
        <v>37.909700000000001</v>
      </c>
      <c r="IB29" s="165">
        <v>18.635400000000001</v>
      </c>
      <c r="IC29" s="165">
        <v>18.829899999999999</v>
      </c>
      <c r="ID29" s="165">
        <v>-11.8</v>
      </c>
      <c r="IE29" s="165">
        <v>-24.3</v>
      </c>
      <c r="IF29" s="165">
        <v>3.8</v>
      </c>
      <c r="IG29" s="165">
        <v>2.9</v>
      </c>
      <c r="IH29" s="165">
        <v>-17.8903</v>
      </c>
      <c r="II29" s="166"/>
      <c r="IJ29" s="165">
        <v>-131.136</v>
      </c>
      <c r="IK29" s="165">
        <v>22.2349</v>
      </c>
      <c r="IL29" s="165">
        <v>-222.79400000000001</v>
      </c>
      <c r="IM29" s="165">
        <v>-31.343800000000002</v>
      </c>
      <c r="IN29" s="165">
        <v>-22.9086</v>
      </c>
      <c r="IO29" s="165">
        <v>73.174300000000002</v>
      </c>
      <c r="IP29" s="165">
        <v>93.097499999999997</v>
      </c>
      <c r="IQ29" s="165">
        <v>54.400599999999997</v>
      </c>
      <c r="IR29" s="165">
        <v>89.8</v>
      </c>
      <c r="IS29" s="165">
        <v>-2.1819999999999999</v>
      </c>
      <c r="IT29" s="165">
        <v>15.6469</v>
      </c>
      <c r="IU29" s="165">
        <v>13.9305</v>
      </c>
      <c r="IV29" s="165">
        <v>54.588700000000003</v>
      </c>
      <c r="IW29" s="165">
        <v>94.267799999999994</v>
      </c>
      <c r="IX29" s="165">
        <v>-202.91419999999999</v>
      </c>
      <c r="IY29" s="165">
        <v>30.095600000000001</v>
      </c>
      <c r="IZ29" s="165">
        <v>-30.217099999999999</v>
      </c>
      <c r="JA29" s="165">
        <v>-0.63109999999999999</v>
      </c>
      <c r="JB29" s="165">
        <v>-0.51900000000000002</v>
      </c>
      <c r="JC29" s="165">
        <v>-5.44</v>
      </c>
      <c r="JD29" s="165">
        <v>-1.4379999999999999</v>
      </c>
      <c r="JE29" s="165">
        <v>-1.446</v>
      </c>
      <c r="JF29" s="165">
        <v>0.4</v>
      </c>
      <c r="JG29" s="165">
        <v>0</v>
      </c>
      <c r="JH29" s="165">
        <v>-0.92379999999999995</v>
      </c>
      <c r="JI29" s="165">
        <v>-5.4489999999999998</v>
      </c>
      <c r="JJ29" s="165">
        <v>1.1153999999999999</v>
      </c>
      <c r="JK29" s="165">
        <v>1.4084000000000001</v>
      </c>
      <c r="JL29" s="165">
        <v>4.3</v>
      </c>
      <c r="JM29" s="165">
        <v>5.74</v>
      </c>
      <c r="JN29" s="165">
        <v>5.9980000000000002</v>
      </c>
      <c r="JO29" s="166"/>
      <c r="JP29" s="166"/>
      <c r="JQ29" s="165">
        <v>3.8929999999999998</v>
      </c>
      <c r="JR29" s="165">
        <v>2.7221000000000002</v>
      </c>
      <c r="JS29" s="165">
        <v>3.3277999999999999</v>
      </c>
      <c r="JT29" s="166"/>
      <c r="JU29" s="165">
        <v>9.9</v>
      </c>
      <c r="JV29" s="165">
        <v>7.1078000000000001</v>
      </c>
      <c r="JW29" s="165">
        <v>0.97</v>
      </c>
      <c r="JX29" s="166"/>
      <c r="JY29" s="165">
        <v>-4.6883999999999997</v>
      </c>
      <c r="JZ29" s="165">
        <v>-15.132199999999999</v>
      </c>
      <c r="KA29" s="165">
        <v>-19.4192</v>
      </c>
      <c r="KB29" s="165">
        <v>-2.085</v>
      </c>
      <c r="KC29" s="165">
        <v>11.5303</v>
      </c>
      <c r="KD29" s="165">
        <v>-16.0383</v>
      </c>
      <c r="KE29" s="165">
        <v>3.8612000000000002</v>
      </c>
      <c r="KF29" s="165">
        <v>-3.4</v>
      </c>
      <c r="KG29" s="165">
        <v>-11.4</v>
      </c>
      <c r="KH29" s="165">
        <v>11.145</v>
      </c>
      <c r="KI29" s="165">
        <v>-55.067</v>
      </c>
    </row>
    <row r="30" spans="1:295" ht="18" customHeight="1" x14ac:dyDescent="0.25">
      <c r="A30" s="161" t="s">
        <v>72</v>
      </c>
      <c r="B30" s="161" t="s">
        <v>855</v>
      </c>
      <c r="C30" s="165">
        <v>0</v>
      </c>
      <c r="D30" s="165">
        <v>5.9768999999999997</v>
      </c>
      <c r="E30" s="165">
        <v>-11.7636</v>
      </c>
      <c r="F30" s="165">
        <v>1.6079000000000001</v>
      </c>
      <c r="G30" s="165">
        <v>15.488799999999999</v>
      </c>
      <c r="H30" s="166"/>
      <c r="I30" s="165">
        <v>18.935300000000002</v>
      </c>
      <c r="J30" s="166"/>
      <c r="K30" s="165">
        <v>28.582999999999998</v>
      </c>
      <c r="L30" s="165">
        <v>12.791600000000001</v>
      </c>
      <c r="M30" s="165">
        <v>12.4703</v>
      </c>
      <c r="N30" s="165">
        <v>-19.98</v>
      </c>
      <c r="O30" s="165">
        <v>-35.200000000000003</v>
      </c>
      <c r="P30" s="165">
        <v>11</v>
      </c>
      <c r="Q30" s="165">
        <v>8.2799999999999994</v>
      </c>
      <c r="R30" s="165">
        <v>-24.2</v>
      </c>
      <c r="S30" s="165">
        <v>2.9855</v>
      </c>
      <c r="T30" s="165">
        <v>-0.55100000000000005</v>
      </c>
      <c r="U30" s="165">
        <v>8.3834999999999997</v>
      </c>
      <c r="V30" s="165">
        <v>8.3263999999999996</v>
      </c>
      <c r="W30" s="165">
        <v>14.246600000000001</v>
      </c>
      <c r="X30" s="165">
        <v>4.2055999999999996</v>
      </c>
      <c r="Y30" s="165">
        <v>1.9228000000000001</v>
      </c>
      <c r="Z30" s="165">
        <v>0.77859999999999996</v>
      </c>
      <c r="AA30" s="166"/>
      <c r="AB30" s="165">
        <v>-1.0587</v>
      </c>
      <c r="AC30" s="165">
        <v>-0.255</v>
      </c>
      <c r="AD30" s="165">
        <v>-0.311</v>
      </c>
      <c r="AE30" s="165">
        <v>4.3490000000000002</v>
      </c>
      <c r="AF30" s="165">
        <v>-2.2200000000000002</v>
      </c>
      <c r="AG30" s="165">
        <v>4.4000000000000004</v>
      </c>
      <c r="AH30" s="165">
        <v>0.81200000000000006</v>
      </c>
      <c r="AI30" s="165">
        <v>0.245</v>
      </c>
      <c r="AJ30" s="166"/>
      <c r="AK30" s="165">
        <v>-9.64</v>
      </c>
      <c r="AL30" s="166"/>
      <c r="AM30" s="165">
        <v>-13.69</v>
      </c>
      <c r="AN30" s="165">
        <v>-13.95</v>
      </c>
      <c r="AO30" s="165">
        <v>10.685</v>
      </c>
      <c r="AP30" s="165">
        <v>2.5505</v>
      </c>
      <c r="AQ30" s="165">
        <v>25.002800000000001</v>
      </c>
      <c r="AR30" s="165">
        <v>29.221499999999999</v>
      </c>
      <c r="AS30" s="165">
        <v>-13.2813</v>
      </c>
      <c r="AT30" s="165">
        <v>-7.1022999999999996</v>
      </c>
      <c r="AU30" s="165">
        <v>-7.0589000000000004</v>
      </c>
      <c r="AV30" s="165">
        <v>27.453499999999998</v>
      </c>
      <c r="AW30" s="165">
        <v>23.784400000000002</v>
      </c>
      <c r="AX30" s="165">
        <v>-16.425799999999999</v>
      </c>
      <c r="AY30" s="165">
        <v>-14.2072</v>
      </c>
      <c r="AZ30" s="165">
        <v>39.761499999999998</v>
      </c>
      <c r="BA30" s="165">
        <v>37.800600000000003</v>
      </c>
      <c r="BB30" s="165">
        <v>75.002300000000005</v>
      </c>
      <c r="BC30" s="165">
        <v>2.9742000000000002</v>
      </c>
      <c r="BD30" s="165">
        <v>-3</v>
      </c>
      <c r="BE30" s="165">
        <v>-3.1</v>
      </c>
      <c r="BF30" s="165">
        <v>-25.789100000000001</v>
      </c>
      <c r="BG30" s="165">
        <v>-23.356000000000002</v>
      </c>
      <c r="BH30" s="165">
        <v>-4.0578000000000003</v>
      </c>
      <c r="BI30" s="166"/>
      <c r="BJ30" s="165">
        <v>19.917400000000001</v>
      </c>
      <c r="BK30" s="165">
        <v>8.4847999999999999</v>
      </c>
      <c r="BL30" s="165">
        <v>6.0332999999999997</v>
      </c>
      <c r="BM30" s="165">
        <v>4.2538999999999998</v>
      </c>
      <c r="BN30" s="165">
        <v>-138.24879999999999</v>
      </c>
      <c r="BO30" s="165">
        <v>70.955500000000001</v>
      </c>
      <c r="BP30" s="165">
        <v>71.901600000000002</v>
      </c>
      <c r="BQ30" s="165">
        <v>-51.1387</v>
      </c>
      <c r="BR30" s="165">
        <v>-98.540599999999998</v>
      </c>
      <c r="BS30" s="166"/>
      <c r="BT30" s="166"/>
      <c r="BU30" s="166"/>
      <c r="BV30" s="165">
        <v>36.824599999999997</v>
      </c>
      <c r="BW30" s="165">
        <v>16.04</v>
      </c>
      <c r="BX30" s="165">
        <v>11.89</v>
      </c>
      <c r="BY30" s="165">
        <v>-2.48</v>
      </c>
      <c r="BZ30" s="165">
        <v>17.09</v>
      </c>
      <c r="CA30" s="165">
        <v>-8.5691000000000006</v>
      </c>
      <c r="CB30" s="165">
        <v>-8.7029999999999994</v>
      </c>
      <c r="CC30" s="165">
        <v>27.868099999999998</v>
      </c>
      <c r="CD30" s="165">
        <v>26.2255</v>
      </c>
      <c r="CE30" s="165">
        <v>8.4600000000000009</v>
      </c>
      <c r="CF30" s="165">
        <v>-18.8202</v>
      </c>
      <c r="CG30" s="165">
        <v>-18.892199999999999</v>
      </c>
      <c r="CH30" s="165">
        <v>18.1813</v>
      </c>
      <c r="CI30" s="165">
        <v>1.0831999999999999</v>
      </c>
      <c r="CJ30" s="166"/>
      <c r="CK30" s="166"/>
      <c r="CL30" s="165">
        <v>29.7</v>
      </c>
      <c r="CM30" s="165">
        <v>-2</v>
      </c>
      <c r="CN30" s="165">
        <v>-5.15</v>
      </c>
      <c r="CO30" s="166"/>
      <c r="CP30" s="165">
        <v>42.094000000000001</v>
      </c>
      <c r="CQ30" s="165">
        <v>39.834800000000001</v>
      </c>
      <c r="CR30" s="165">
        <v>28.435600000000001</v>
      </c>
      <c r="CS30" s="165">
        <v>29.788699999999999</v>
      </c>
      <c r="CT30" s="165">
        <v>-24.3109</v>
      </c>
      <c r="CU30" s="165">
        <v>-49.302799999999998</v>
      </c>
      <c r="CV30" s="165">
        <v>-17.8596</v>
      </c>
      <c r="CW30" s="165">
        <v>4.4009</v>
      </c>
      <c r="CX30" s="165">
        <v>35.840000000000003</v>
      </c>
      <c r="CY30" s="165">
        <v>15.03</v>
      </c>
      <c r="CZ30" s="165">
        <v>5.6299000000000001</v>
      </c>
      <c r="DA30" s="165">
        <v>4.8859000000000004</v>
      </c>
      <c r="DB30" s="165">
        <v>-10.050000000000001</v>
      </c>
      <c r="DC30" s="166"/>
      <c r="DD30" s="165">
        <v>-2.7399</v>
      </c>
      <c r="DE30" s="165">
        <v>-3.1358000000000001</v>
      </c>
      <c r="DF30" s="165">
        <v>6.5095000000000001</v>
      </c>
      <c r="DG30" s="166"/>
      <c r="DH30" s="165">
        <v>-8.9898000000000007</v>
      </c>
      <c r="DI30" s="165">
        <v>-47.7</v>
      </c>
      <c r="DJ30" s="165">
        <v>-47.8</v>
      </c>
      <c r="DK30" s="165">
        <v>-2.0799999999999999E-2</v>
      </c>
      <c r="DL30" s="165">
        <v>16.6495</v>
      </c>
      <c r="DM30" s="165">
        <v>20.8233</v>
      </c>
      <c r="DN30" s="165">
        <v>30.8066</v>
      </c>
      <c r="DO30" s="165">
        <v>17.690000000000001</v>
      </c>
      <c r="DP30" s="165">
        <v>-5.03</v>
      </c>
      <c r="DQ30" s="165">
        <v>14.539</v>
      </c>
      <c r="DR30" s="165">
        <v>-8.5105000000000004</v>
      </c>
      <c r="DS30" s="165">
        <v>-1.89</v>
      </c>
      <c r="DT30" s="165">
        <v>-1.93</v>
      </c>
      <c r="DU30" s="165">
        <v>18.02</v>
      </c>
      <c r="DV30" s="165">
        <v>-11.01</v>
      </c>
      <c r="DW30" s="165">
        <v>-7.8182</v>
      </c>
      <c r="DX30" s="165">
        <v>-3.8182</v>
      </c>
      <c r="DY30" s="165">
        <v>-25.4375</v>
      </c>
      <c r="DZ30" s="165">
        <v>-23.7727</v>
      </c>
      <c r="EA30" s="165">
        <v>53.190300000000001</v>
      </c>
      <c r="EB30" s="165">
        <v>21.546700000000001</v>
      </c>
      <c r="EC30" s="165">
        <v>11.4298</v>
      </c>
      <c r="ED30" s="165">
        <v>11.5108</v>
      </c>
      <c r="EE30" s="165">
        <v>-6.5130999999999997</v>
      </c>
      <c r="EF30" s="165">
        <v>-14.154400000000001</v>
      </c>
      <c r="EG30" s="165">
        <v>-16.113</v>
      </c>
      <c r="EH30" s="165">
        <v>-24.999400000000001</v>
      </c>
      <c r="EI30" s="165">
        <v>-71.374200000000002</v>
      </c>
      <c r="EJ30" s="166"/>
      <c r="EK30" s="165">
        <v>-17.4847</v>
      </c>
      <c r="EL30" s="165">
        <v>-15.751099999999999</v>
      </c>
      <c r="EM30" s="165">
        <v>15.3917</v>
      </c>
      <c r="EN30" s="166"/>
      <c r="EO30" s="165">
        <v>-5.7495000000000003</v>
      </c>
      <c r="EP30" s="165">
        <v>-22.532</v>
      </c>
      <c r="EQ30" s="165">
        <v>-16.924399999999999</v>
      </c>
      <c r="ER30" s="165">
        <v>-16.706900000000001</v>
      </c>
      <c r="ES30" s="165">
        <v>3.7233999999999998</v>
      </c>
      <c r="ET30" s="165">
        <v>19.079999999999998</v>
      </c>
      <c r="EU30" s="165">
        <v>-3.07</v>
      </c>
      <c r="EV30" s="165">
        <v>1.1000000000000001</v>
      </c>
      <c r="EW30" s="165">
        <v>11.932600000000001</v>
      </c>
      <c r="EX30" s="165">
        <v>-29.126300000000001</v>
      </c>
      <c r="EY30" s="165">
        <v>-16.067399999999999</v>
      </c>
      <c r="EZ30" s="165">
        <v>-10.5337</v>
      </c>
      <c r="FA30" s="165">
        <v>8.4426000000000005</v>
      </c>
      <c r="FB30" s="165">
        <v>-1.0569999999999999</v>
      </c>
      <c r="FC30" s="165">
        <v>-16.559699999999999</v>
      </c>
      <c r="FD30" s="165">
        <v>5.9831000000000003</v>
      </c>
      <c r="FE30" s="166"/>
      <c r="FF30" s="165">
        <v>5.7507000000000001</v>
      </c>
      <c r="FG30" s="165">
        <v>4.117</v>
      </c>
      <c r="FH30" s="165">
        <v>3.5459000000000001</v>
      </c>
      <c r="FI30" s="165">
        <v>0</v>
      </c>
      <c r="FJ30" s="165">
        <v>2.3443999999999998</v>
      </c>
      <c r="FK30" s="165">
        <v>3.0142000000000002</v>
      </c>
      <c r="FL30" s="165">
        <v>5.8609999999999998</v>
      </c>
      <c r="FM30" s="165">
        <v>12.8179</v>
      </c>
      <c r="FN30" s="165">
        <v>13.1416</v>
      </c>
      <c r="FO30" s="165">
        <v>19.105899999999998</v>
      </c>
      <c r="FP30" s="165">
        <v>31.502199999999998</v>
      </c>
      <c r="FQ30" s="165">
        <v>22.6236</v>
      </c>
      <c r="FR30" s="166"/>
      <c r="FS30" s="165">
        <v>-0.49759999999999999</v>
      </c>
      <c r="FT30" s="165">
        <v>0.21809999999999999</v>
      </c>
      <c r="FU30" s="165">
        <v>0.22</v>
      </c>
      <c r="FV30" s="165">
        <v>0.13</v>
      </c>
      <c r="FW30" s="165">
        <v>-23.552099999999999</v>
      </c>
      <c r="FX30" s="165">
        <v>2.5442</v>
      </c>
      <c r="FY30" s="165">
        <v>4.9530000000000003</v>
      </c>
      <c r="FZ30" s="165">
        <v>0.60699999999999998</v>
      </c>
      <c r="GA30" s="166"/>
      <c r="GB30" s="165">
        <v>17.14</v>
      </c>
      <c r="GC30" s="165">
        <v>-39.1492</v>
      </c>
      <c r="GD30" s="165">
        <v>-28.841100000000001</v>
      </c>
      <c r="GE30" s="165">
        <v>-2.39</v>
      </c>
      <c r="GF30" s="165">
        <v>36.801299999999998</v>
      </c>
      <c r="GG30" s="166"/>
      <c r="GH30" s="165">
        <v>25.768000000000001</v>
      </c>
      <c r="GI30" s="165">
        <v>-9.8805999999999994</v>
      </c>
      <c r="GJ30" s="165">
        <v>-10.4003</v>
      </c>
      <c r="GK30" s="165">
        <v>2.7078000000000002</v>
      </c>
      <c r="GL30" s="166"/>
      <c r="GM30" s="166"/>
      <c r="GN30" s="165">
        <v>-11.443899999999999</v>
      </c>
      <c r="GO30" s="165">
        <v>-35.8277</v>
      </c>
      <c r="GP30" s="165">
        <v>11.5487</v>
      </c>
      <c r="GQ30" s="165">
        <v>-20.0761</v>
      </c>
      <c r="GR30" s="165">
        <v>9.8642000000000003</v>
      </c>
      <c r="GS30" s="165">
        <v>10.612500000000001</v>
      </c>
      <c r="GT30" s="165">
        <v>190.298</v>
      </c>
      <c r="GU30" s="165">
        <v>-1.1801999999999999</v>
      </c>
      <c r="GV30" s="165">
        <v>-6.2348999999999997</v>
      </c>
      <c r="GW30" s="165">
        <v>-11.888500000000001</v>
      </c>
      <c r="GX30" s="165">
        <v>2.5063</v>
      </c>
      <c r="GY30" s="165">
        <v>9.2306000000000008</v>
      </c>
      <c r="GZ30" s="165">
        <v>9.3521000000000001</v>
      </c>
      <c r="HA30" s="165">
        <v>2</v>
      </c>
      <c r="HB30" s="166"/>
      <c r="HC30" s="165">
        <v>45.328600000000002</v>
      </c>
      <c r="HD30" s="165">
        <v>-3.35</v>
      </c>
      <c r="HE30" s="165">
        <v>6.6664000000000003</v>
      </c>
      <c r="HF30" s="165">
        <v>0</v>
      </c>
      <c r="HG30" s="165">
        <v>67.895300000000006</v>
      </c>
      <c r="HH30" s="165">
        <v>64.167699999999996</v>
      </c>
      <c r="HI30" s="166"/>
      <c r="HJ30" s="165">
        <v>-28.9541</v>
      </c>
      <c r="HK30" s="165">
        <v>0</v>
      </c>
      <c r="HL30" s="165">
        <v>-5.1452</v>
      </c>
      <c r="HM30" s="165">
        <v>0</v>
      </c>
      <c r="HN30" s="165">
        <v>0</v>
      </c>
      <c r="HO30" s="165">
        <v>18.066199999999998</v>
      </c>
      <c r="HP30" s="166"/>
      <c r="HQ30" s="165">
        <v>-20.6477</v>
      </c>
      <c r="HR30" s="165">
        <v>-20.4115</v>
      </c>
      <c r="HS30" s="165">
        <v>-23.857800000000001</v>
      </c>
      <c r="HT30" s="165">
        <v>-24.162800000000001</v>
      </c>
      <c r="HU30" s="165">
        <v>17.95</v>
      </c>
      <c r="HV30" s="165">
        <v>18.43</v>
      </c>
      <c r="HW30" s="165">
        <v>-22.2</v>
      </c>
      <c r="HX30" s="165">
        <v>-22.2</v>
      </c>
      <c r="HY30" s="165">
        <v>0.51</v>
      </c>
      <c r="HZ30" s="165">
        <v>4.72</v>
      </c>
      <c r="IA30" s="165">
        <v>36.824199999999998</v>
      </c>
      <c r="IB30" s="165">
        <v>17.769100000000002</v>
      </c>
      <c r="IC30" s="165">
        <v>17.483899999999998</v>
      </c>
      <c r="ID30" s="165">
        <v>-10.9</v>
      </c>
      <c r="IE30" s="165">
        <v>-23.5</v>
      </c>
      <c r="IF30" s="165">
        <v>3.9</v>
      </c>
      <c r="IG30" s="165">
        <v>3.3</v>
      </c>
      <c r="IH30" s="165">
        <v>-17.889900000000001</v>
      </c>
      <c r="II30" s="165">
        <v>-17.859500000000001</v>
      </c>
      <c r="IJ30" s="165">
        <v>-140.62309999999999</v>
      </c>
      <c r="IK30" s="165">
        <v>23.156600000000001</v>
      </c>
      <c r="IL30" s="165">
        <v>-219.3828</v>
      </c>
      <c r="IM30" s="165">
        <v>-28.9146</v>
      </c>
      <c r="IN30" s="165">
        <v>-23.289200000000001</v>
      </c>
      <c r="IO30" s="165">
        <v>72.363500000000002</v>
      </c>
      <c r="IP30" s="165">
        <v>98.296599999999998</v>
      </c>
      <c r="IQ30" s="165">
        <v>54.990600000000001</v>
      </c>
      <c r="IR30" s="165">
        <v>86.146299999999997</v>
      </c>
      <c r="IS30" s="165">
        <v>-6.5692000000000004</v>
      </c>
      <c r="IT30" s="165">
        <v>12.637499999999999</v>
      </c>
      <c r="IU30" s="165">
        <v>14.5974</v>
      </c>
      <c r="IV30" s="165">
        <v>52.27</v>
      </c>
      <c r="IW30" s="165">
        <v>90.338099999999997</v>
      </c>
      <c r="IX30" s="165">
        <v>-198.3075</v>
      </c>
      <c r="IY30" s="165">
        <v>0</v>
      </c>
      <c r="IZ30" s="165">
        <v>-28.570499999999999</v>
      </c>
      <c r="JA30" s="165">
        <v>-1.4295</v>
      </c>
      <c r="JB30" s="165">
        <v>1.548</v>
      </c>
      <c r="JC30" s="165">
        <v>-5.28</v>
      </c>
      <c r="JD30" s="165">
        <v>-1.4339999999999999</v>
      </c>
      <c r="JE30" s="165">
        <v>-1.4370000000000001</v>
      </c>
      <c r="JF30" s="165">
        <v>0.32</v>
      </c>
      <c r="JG30" s="165">
        <v>0</v>
      </c>
      <c r="JH30" s="165">
        <v>-0.73680000000000001</v>
      </c>
      <c r="JI30" s="165">
        <v>-5.5069999999999997</v>
      </c>
      <c r="JJ30" s="165">
        <v>0.499</v>
      </c>
      <c r="JK30" s="165">
        <v>1.6709000000000001</v>
      </c>
      <c r="JL30" s="165">
        <v>4.9000000000000004</v>
      </c>
      <c r="JM30" s="165">
        <v>5.8879999999999999</v>
      </c>
      <c r="JN30" s="165">
        <v>5.8040000000000003</v>
      </c>
      <c r="JO30" s="166"/>
      <c r="JP30" s="166"/>
      <c r="JQ30" s="165">
        <v>4.0034000000000001</v>
      </c>
      <c r="JR30" s="165">
        <v>3.8976999999999999</v>
      </c>
      <c r="JS30" s="165">
        <v>3.2010000000000001</v>
      </c>
      <c r="JT30" s="166"/>
      <c r="JU30" s="165">
        <v>9.3000000000000007</v>
      </c>
      <c r="JV30" s="165">
        <v>6.7054999999999998</v>
      </c>
      <c r="JW30" s="165">
        <v>1.06</v>
      </c>
      <c r="JX30" s="166"/>
      <c r="JY30" s="165">
        <v>-3.8256999999999999</v>
      </c>
      <c r="JZ30" s="165">
        <v>-15.897500000000001</v>
      </c>
      <c r="KA30" s="165">
        <v>-20.151399999999999</v>
      </c>
      <c r="KB30" s="165">
        <v>0</v>
      </c>
      <c r="KC30" s="165">
        <v>12.270099999999999</v>
      </c>
      <c r="KD30" s="165">
        <v>-15.947900000000001</v>
      </c>
      <c r="KE30" s="165">
        <v>3.3940999999999999</v>
      </c>
      <c r="KF30" s="165">
        <v>-2.6</v>
      </c>
      <c r="KG30" s="165">
        <v>-11.6</v>
      </c>
      <c r="KH30" s="165">
        <v>13.162800000000001</v>
      </c>
      <c r="KI30" s="165">
        <v>-46.733400000000003</v>
      </c>
    </row>
    <row r="31" spans="1:295" ht="18" customHeight="1" x14ac:dyDescent="0.25">
      <c r="A31" s="161" t="s">
        <v>72</v>
      </c>
      <c r="B31" s="161" t="s">
        <v>856</v>
      </c>
      <c r="C31" s="165">
        <v>0</v>
      </c>
      <c r="D31" s="165">
        <v>6.0747</v>
      </c>
      <c r="E31" s="165">
        <v>-11.8142</v>
      </c>
      <c r="F31" s="165">
        <v>1.9197</v>
      </c>
      <c r="G31" s="165">
        <v>15.2788</v>
      </c>
      <c r="H31" s="166"/>
      <c r="I31" s="165">
        <v>20.757400000000001</v>
      </c>
      <c r="J31" s="166"/>
      <c r="K31" s="165">
        <v>30.1587</v>
      </c>
      <c r="L31" s="165">
        <v>13.460599999999999</v>
      </c>
      <c r="M31" s="165">
        <v>13.0304</v>
      </c>
      <c r="N31" s="165">
        <v>-19.98</v>
      </c>
      <c r="O31" s="166"/>
      <c r="P31" s="165">
        <v>13.2</v>
      </c>
      <c r="Q31" s="165">
        <v>7.452</v>
      </c>
      <c r="R31" s="166"/>
      <c r="S31" s="165">
        <v>3.2576000000000001</v>
      </c>
      <c r="T31" s="165">
        <v>1.1599999999999999E-2</v>
      </c>
      <c r="U31" s="165">
        <v>8.1957000000000004</v>
      </c>
      <c r="V31" s="165">
        <v>8.1790000000000003</v>
      </c>
      <c r="W31" s="165">
        <v>14.1495</v>
      </c>
      <c r="X31" s="165">
        <v>3.4296000000000002</v>
      </c>
      <c r="Y31" s="165">
        <v>2.0004</v>
      </c>
      <c r="Z31" s="165">
        <v>0.79479999999999995</v>
      </c>
      <c r="AA31" s="166"/>
      <c r="AB31" s="165">
        <v>-1.1469</v>
      </c>
      <c r="AC31" s="165">
        <v>-0.23400000000000001</v>
      </c>
      <c r="AD31" s="165">
        <v>-0.22700000000000001</v>
      </c>
      <c r="AE31" s="165">
        <v>3.5720000000000001</v>
      </c>
      <c r="AF31" s="165">
        <v>0</v>
      </c>
      <c r="AG31" s="165">
        <v>6.6</v>
      </c>
      <c r="AH31" s="165">
        <v>-0.58399999999999996</v>
      </c>
      <c r="AI31" s="165">
        <v>0.23899999999999999</v>
      </c>
      <c r="AJ31" s="166"/>
      <c r="AK31" s="165">
        <v>-10.38</v>
      </c>
      <c r="AL31" s="166"/>
      <c r="AM31" s="165">
        <v>-13.59</v>
      </c>
      <c r="AN31" s="165">
        <v>-13.37</v>
      </c>
      <c r="AO31" s="165">
        <v>11.229100000000001</v>
      </c>
      <c r="AP31" s="165">
        <v>2.9788999999999999</v>
      </c>
      <c r="AQ31" s="165">
        <v>25.698399999999999</v>
      </c>
      <c r="AR31" s="165">
        <v>30.335799999999999</v>
      </c>
      <c r="AS31" s="165">
        <v>-10.9095</v>
      </c>
      <c r="AT31" s="165">
        <v>-5.7641999999999998</v>
      </c>
      <c r="AU31" s="165">
        <v>-5.5583</v>
      </c>
      <c r="AV31" s="165">
        <v>1.0234000000000001</v>
      </c>
      <c r="AW31" s="165">
        <v>1.2089000000000001</v>
      </c>
      <c r="AX31" s="165">
        <v>-13.151199999999999</v>
      </c>
      <c r="AY31" s="165">
        <v>-10.360300000000001</v>
      </c>
      <c r="AZ31" s="165">
        <v>29.521799999999999</v>
      </c>
      <c r="BA31" s="165">
        <v>30.332599999999999</v>
      </c>
      <c r="BB31" s="165">
        <v>70.267399999999995</v>
      </c>
      <c r="BC31" s="165">
        <v>4.3470000000000004</v>
      </c>
      <c r="BD31" s="165">
        <v>-3.8</v>
      </c>
      <c r="BE31" s="165">
        <v>-3.7</v>
      </c>
      <c r="BF31" s="165">
        <v>-27.116399999999999</v>
      </c>
      <c r="BG31" s="165">
        <v>-26.847999999999999</v>
      </c>
      <c r="BH31" s="165">
        <v>-3.9615999999999998</v>
      </c>
      <c r="BI31" s="166"/>
      <c r="BJ31" s="165">
        <v>18.611499999999999</v>
      </c>
      <c r="BK31" s="165">
        <v>8.4598999999999993</v>
      </c>
      <c r="BL31" s="165">
        <v>5.6577999999999999</v>
      </c>
      <c r="BM31" s="165">
        <v>3.7934999999999999</v>
      </c>
      <c r="BN31" s="165">
        <v>-138.67609999999999</v>
      </c>
      <c r="BO31" s="165">
        <v>79.744799999999998</v>
      </c>
      <c r="BP31" s="165">
        <v>79.653300000000002</v>
      </c>
      <c r="BQ31" s="165">
        <v>-59.348300000000002</v>
      </c>
      <c r="BR31" s="165">
        <v>-92.917900000000003</v>
      </c>
      <c r="BS31" s="166"/>
      <c r="BT31" s="166"/>
      <c r="BU31" s="166"/>
      <c r="BV31" s="165">
        <v>37.882399999999997</v>
      </c>
      <c r="BW31" s="165">
        <v>16.059999999999999</v>
      </c>
      <c r="BX31" s="165">
        <v>12.14</v>
      </c>
      <c r="BY31" s="165">
        <v>-2.4</v>
      </c>
      <c r="BZ31" s="165">
        <v>17.43</v>
      </c>
      <c r="CA31" s="165">
        <v>-8.9709000000000003</v>
      </c>
      <c r="CB31" s="165">
        <v>-8.7029999999999994</v>
      </c>
      <c r="CC31" s="165">
        <v>29.332799999999999</v>
      </c>
      <c r="CD31" s="165">
        <v>26.8901</v>
      </c>
      <c r="CE31" s="165">
        <v>8.8886000000000003</v>
      </c>
      <c r="CF31" s="165">
        <v>-23.762799999999999</v>
      </c>
      <c r="CG31" s="165">
        <v>-23.425799999999999</v>
      </c>
      <c r="CH31" s="165">
        <v>18.353899999999999</v>
      </c>
      <c r="CI31" s="165">
        <v>1.2392000000000001</v>
      </c>
      <c r="CJ31" s="166"/>
      <c r="CK31" s="166"/>
      <c r="CL31" s="165">
        <v>32.9</v>
      </c>
      <c r="CM31" s="165">
        <v>-0.9</v>
      </c>
      <c r="CN31" s="165">
        <v>-5.3</v>
      </c>
      <c r="CO31" s="166"/>
      <c r="CP31" s="165">
        <v>40.662300000000002</v>
      </c>
      <c r="CQ31" s="165">
        <v>38.197099999999999</v>
      </c>
      <c r="CR31" s="165">
        <v>29.766500000000001</v>
      </c>
      <c r="CS31" s="165">
        <v>31.7395</v>
      </c>
      <c r="CT31" s="165">
        <v>-23.6189</v>
      </c>
      <c r="CU31" s="165">
        <v>-55.8337</v>
      </c>
      <c r="CV31" s="165">
        <v>-17.1751</v>
      </c>
      <c r="CW31" s="165">
        <v>4.4671000000000003</v>
      </c>
      <c r="CX31" s="165">
        <v>36.770000000000003</v>
      </c>
      <c r="CY31" s="165">
        <v>15.33</v>
      </c>
      <c r="CZ31" s="165">
        <v>6.0986000000000002</v>
      </c>
      <c r="DA31" s="165">
        <v>5.3741000000000003</v>
      </c>
      <c r="DB31" s="165">
        <v>-10.58</v>
      </c>
      <c r="DC31" s="166"/>
      <c r="DD31" s="165">
        <v>-2.4594</v>
      </c>
      <c r="DE31" s="165">
        <v>-2.4573999999999998</v>
      </c>
      <c r="DF31" s="165">
        <v>14.949</v>
      </c>
      <c r="DG31" s="166"/>
      <c r="DH31" s="165">
        <v>-9.4208999999999996</v>
      </c>
      <c r="DI31" s="166"/>
      <c r="DJ31" s="166"/>
      <c r="DK31" s="165">
        <v>1.8E-3</v>
      </c>
      <c r="DL31" s="165">
        <v>17.397600000000001</v>
      </c>
      <c r="DM31" s="165">
        <v>20.8233</v>
      </c>
      <c r="DN31" s="165">
        <v>31.919899999999998</v>
      </c>
      <c r="DO31" s="165">
        <v>18.48</v>
      </c>
      <c r="DP31" s="165">
        <v>-4.78</v>
      </c>
      <c r="DQ31" s="165">
        <v>15.221</v>
      </c>
      <c r="DR31" s="165">
        <v>-13.9108</v>
      </c>
      <c r="DS31" s="165">
        <v>-3.52</v>
      </c>
      <c r="DT31" s="165">
        <v>-3.59</v>
      </c>
      <c r="DU31" s="165">
        <v>22.1</v>
      </c>
      <c r="DV31" s="165">
        <v>-9.89</v>
      </c>
      <c r="DW31" s="165">
        <v>-10.8909</v>
      </c>
      <c r="DX31" s="165">
        <v>-5.8544999999999998</v>
      </c>
      <c r="DY31" s="165">
        <v>-27.752600000000001</v>
      </c>
      <c r="DZ31" s="165">
        <v>-26.2636</v>
      </c>
      <c r="EA31" s="165">
        <v>54.991300000000003</v>
      </c>
      <c r="EB31" s="165">
        <v>22.984200000000001</v>
      </c>
      <c r="EC31" s="165">
        <v>11.3314</v>
      </c>
      <c r="ED31" s="165">
        <v>12.249499999999999</v>
      </c>
      <c r="EE31" s="165">
        <v>-11.096299999999999</v>
      </c>
      <c r="EF31" s="165">
        <v>-18.771899999999999</v>
      </c>
      <c r="EG31" s="165">
        <v>-15.465</v>
      </c>
      <c r="EH31" s="165">
        <v>-17.783799999999999</v>
      </c>
      <c r="EI31" s="165">
        <v>-63.3172</v>
      </c>
      <c r="EJ31" s="166"/>
      <c r="EK31" s="165">
        <v>-18.696000000000002</v>
      </c>
      <c r="EL31" s="165">
        <v>-17.494599999999998</v>
      </c>
      <c r="EM31" s="165">
        <v>21.4254</v>
      </c>
      <c r="EN31" s="166"/>
      <c r="EO31" s="165">
        <v>-4.1153000000000004</v>
      </c>
      <c r="EP31" s="165">
        <v>-31.748000000000001</v>
      </c>
      <c r="EQ31" s="165">
        <v>-19.958600000000001</v>
      </c>
      <c r="ER31" s="165">
        <v>-19.803100000000001</v>
      </c>
      <c r="ES31" s="165">
        <v>5.7944000000000004</v>
      </c>
      <c r="ET31" s="165">
        <v>20.09</v>
      </c>
      <c r="EU31" s="165">
        <v>-2.08</v>
      </c>
      <c r="EV31" s="165">
        <v>0.2</v>
      </c>
      <c r="EW31" s="165">
        <v>12.5159</v>
      </c>
      <c r="EX31" s="165">
        <v>-29.5731</v>
      </c>
      <c r="EY31" s="165">
        <v>-17.205100000000002</v>
      </c>
      <c r="EZ31" s="165">
        <v>-11.5656</v>
      </c>
      <c r="FA31" s="165">
        <v>9.8275000000000006</v>
      </c>
      <c r="FB31" s="165">
        <v>2.8073999999999999</v>
      </c>
      <c r="FC31" s="165">
        <v>-19.103100000000001</v>
      </c>
      <c r="FD31" s="165">
        <v>6.0933000000000002</v>
      </c>
      <c r="FE31" s="166"/>
      <c r="FF31" s="165">
        <v>5.7477999999999998</v>
      </c>
      <c r="FG31" s="165">
        <v>3.5716999999999999</v>
      </c>
      <c r="FH31" s="165">
        <v>3.6122999999999998</v>
      </c>
      <c r="FI31" s="165">
        <v>0</v>
      </c>
      <c r="FJ31" s="165">
        <v>1.8420000000000001</v>
      </c>
      <c r="FK31" s="165">
        <v>1.1721999999999999</v>
      </c>
      <c r="FL31" s="165">
        <v>10.8847</v>
      </c>
      <c r="FM31" s="165">
        <v>13.5314</v>
      </c>
      <c r="FN31" s="165">
        <v>13.5389</v>
      </c>
      <c r="FO31" s="165">
        <v>20.2239</v>
      </c>
      <c r="FP31" s="165">
        <v>31.552199999999999</v>
      </c>
      <c r="FQ31" s="165">
        <v>16.6372</v>
      </c>
      <c r="FR31" s="165">
        <v>-14.76</v>
      </c>
      <c r="FS31" s="165">
        <v>-1.3050999999999999</v>
      </c>
      <c r="FT31" s="165">
        <v>0.19159999999999999</v>
      </c>
      <c r="FU31" s="165">
        <v>0.67</v>
      </c>
      <c r="FV31" s="165">
        <v>0.53</v>
      </c>
      <c r="FW31" s="165">
        <v>-18.2606</v>
      </c>
      <c r="FX31" s="166"/>
      <c r="FY31" s="165">
        <v>6.431</v>
      </c>
      <c r="FZ31" s="165">
        <v>0.59399999999999997</v>
      </c>
      <c r="GA31" s="166"/>
      <c r="GB31" s="165">
        <v>16.7</v>
      </c>
      <c r="GC31" s="165">
        <v>-39.841000000000001</v>
      </c>
      <c r="GD31" s="165">
        <v>-29.880500000000001</v>
      </c>
      <c r="GE31" s="165">
        <v>-2.57</v>
      </c>
      <c r="GF31" s="165">
        <v>35.6907</v>
      </c>
      <c r="GG31" s="166"/>
      <c r="GH31" s="165">
        <v>26.0641</v>
      </c>
      <c r="GI31" s="165">
        <v>-9.6766000000000005</v>
      </c>
      <c r="GJ31" s="165">
        <v>-10.0677</v>
      </c>
      <c r="GK31" s="165">
        <v>2.8450000000000002</v>
      </c>
      <c r="GL31" s="166"/>
      <c r="GM31" s="166"/>
      <c r="GN31" s="165">
        <v>-13.7492</v>
      </c>
      <c r="GO31" s="165">
        <v>-37.366300000000003</v>
      </c>
      <c r="GP31" s="165">
        <v>11.03</v>
      </c>
      <c r="GQ31" s="165">
        <v>-19.899999999999999</v>
      </c>
      <c r="GR31" s="165">
        <v>9.3703000000000003</v>
      </c>
      <c r="GS31" s="165">
        <v>8.6492000000000004</v>
      </c>
      <c r="GT31" s="165">
        <v>188.29480000000001</v>
      </c>
      <c r="GU31" s="165">
        <v>-1.4043000000000001</v>
      </c>
      <c r="GV31" s="165">
        <v>-6.9615</v>
      </c>
      <c r="GW31" s="165">
        <v>-11.3424</v>
      </c>
      <c r="GX31" s="166"/>
      <c r="GY31" s="165">
        <v>9.4649999999999999</v>
      </c>
      <c r="GZ31" s="165">
        <v>9.5736000000000008</v>
      </c>
      <c r="HA31" s="166"/>
      <c r="HB31" s="166"/>
      <c r="HC31" s="165">
        <v>43.356900000000003</v>
      </c>
      <c r="HD31" s="165">
        <v>-6.29</v>
      </c>
      <c r="HE31" s="165">
        <v>8.8468</v>
      </c>
      <c r="HF31" s="165">
        <v>7.2903000000000002</v>
      </c>
      <c r="HG31" s="165">
        <v>63.759500000000003</v>
      </c>
      <c r="HH31" s="165">
        <v>69.383899999999997</v>
      </c>
      <c r="HI31" s="166"/>
      <c r="HJ31" s="165">
        <v>-14.232200000000001</v>
      </c>
      <c r="HK31" s="165">
        <v>-5.9081999999999999</v>
      </c>
      <c r="HL31" s="165">
        <v>-5.9058000000000002</v>
      </c>
      <c r="HM31" s="165">
        <v>0</v>
      </c>
      <c r="HN31" s="165">
        <v>-13.4053</v>
      </c>
      <c r="HO31" s="166"/>
      <c r="HP31" s="166"/>
      <c r="HQ31" s="165">
        <v>-21.438800000000001</v>
      </c>
      <c r="HR31" s="165">
        <v>-20.559899999999999</v>
      </c>
      <c r="HS31" s="165">
        <v>-24.704000000000001</v>
      </c>
      <c r="HT31" s="165">
        <v>-23.208300000000001</v>
      </c>
      <c r="HU31" s="165">
        <v>14.21</v>
      </c>
      <c r="HV31" s="165">
        <v>14.32</v>
      </c>
      <c r="HW31" s="165">
        <v>-22.8</v>
      </c>
      <c r="HX31" s="165">
        <v>-23.1</v>
      </c>
      <c r="HY31" s="165">
        <v>0.66930000000000001</v>
      </c>
      <c r="HZ31" s="165">
        <v>6.64</v>
      </c>
      <c r="IA31" s="165">
        <v>30.758299999999998</v>
      </c>
      <c r="IB31" s="165">
        <v>19.689399999999999</v>
      </c>
      <c r="IC31" s="165">
        <v>19.716899999999999</v>
      </c>
      <c r="ID31" s="165">
        <v>-10.199999999999999</v>
      </c>
      <c r="IE31" s="165">
        <v>-24.3</v>
      </c>
      <c r="IF31" s="165">
        <v>4.7</v>
      </c>
      <c r="IG31" s="165">
        <v>4.2</v>
      </c>
      <c r="IH31" s="165">
        <v>-18.072900000000001</v>
      </c>
      <c r="II31" s="165">
        <v>-18.108000000000001</v>
      </c>
      <c r="IJ31" s="165">
        <v>-133.5291</v>
      </c>
      <c r="IK31" s="165">
        <v>15.3774</v>
      </c>
      <c r="IL31" s="165">
        <v>-226.59540000000001</v>
      </c>
      <c r="IM31" s="165">
        <v>-33.475499999999997</v>
      </c>
      <c r="IN31" s="165">
        <v>-29.127600000000001</v>
      </c>
      <c r="IO31" s="165">
        <v>74.1327</v>
      </c>
      <c r="IP31" s="165">
        <v>92.026399999999995</v>
      </c>
      <c r="IQ31" s="165">
        <v>55.658099999999997</v>
      </c>
      <c r="IR31" s="165">
        <v>94.184399999999997</v>
      </c>
      <c r="IS31" s="165">
        <v>2.9847000000000001</v>
      </c>
      <c r="IT31" s="165">
        <v>15.740500000000001</v>
      </c>
      <c r="IU31" s="165">
        <v>14.9589</v>
      </c>
      <c r="IV31" s="165">
        <v>53.0169</v>
      </c>
      <c r="IW31" s="165">
        <v>99.3322</v>
      </c>
      <c r="IX31" s="165">
        <v>-205.6559</v>
      </c>
      <c r="IY31" s="165">
        <v>28.520900000000001</v>
      </c>
      <c r="IZ31" s="165">
        <v>-29.163599999999999</v>
      </c>
      <c r="JA31" s="165">
        <v>-1.7565999999999999</v>
      </c>
      <c r="JB31" s="165">
        <v>2.1120000000000001</v>
      </c>
      <c r="JC31" s="165">
        <v>-5.28</v>
      </c>
      <c r="JD31" s="165">
        <v>-1.3779999999999999</v>
      </c>
      <c r="JE31" s="165">
        <v>-1.389</v>
      </c>
      <c r="JF31" s="165">
        <v>0.48</v>
      </c>
      <c r="JG31" s="165">
        <v>-0.24</v>
      </c>
      <c r="JH31" s="165">
        <v>-1.046</v>
      </c>
      <c r="JI31" s="165">
        <v>-5.1559999999999997</v>
      </c>
      <c r="JJ31" s="165">
        <v>1.2314000000000001</v>
      </c>
      <c r="JK31" s="165">
        <v>1.2039</v>
      </c>
      <c r="JL31" s="165">
        <v>3.5</v>
      </c>
      <c r="JM31" s="165">
        <v>5.9359999999999999</v>
      </c>
      <c r="JN31" s="165">
        <v>5.9809999999999999</v>
      </c>
      <c r="JO31" s="166"/>
      <c r="JP31" s="166"/>
      <c r="JQ31" s="165">
        <v>3.1705999999999999</v>
      </c>
      <c r="JR31" s="165">
        <v>3.5649999999999999</v>
      </c>
      <c r="JS31" s="165">
        <v>3.7685</v>
      </c>
      <c r="JT31" s="166"/>
      <c r="JU31" s="165">
        <v>8.6999999999999993</v>
      </c>
      <c r="JV31" s="165">
        <v>6.3230000000000004</v>
      </c>
      <c r="JW31" s="165">
        <v>1.22</v>
      </c>
      <c r="JX31" s="166"/>
      <c r="JY31" s="165">
        <v>-4.3353999999999999</v>
      </c>
      <c r="JZ31" s="165">
        <v>-14.637499999999999</v>
      </c>
      <c r="KA31" s="165">
        <v>-19.596900000000002</v>
      </c>
      <c r="KB31" s="165">
        <v>-1.6624000000000001</v>
      </c>
      <c r="KC31" s="165">
        <v>11.374599999999999</v>
      </c>
      <c r="KD31" s="165">
        <v>-15.447699999999999</v>
      </c>
      <c r="KE31" s="165">
        <v>3.6705999999999999</v>
      </c>
      <c r="KF31" s="165">
        <v>-3</v>
      </c>
      <c r="KG31" s="165">
        <v>-11.7</v>
      </c>
      <c r="KH31" s="165">
        <v>19.477399999999999</v>
      </c>
      <c r="KI31" s="165">
        <v>-55.117199999999997</v>
      </c>
    </row>
    <row r="32" spans="1:295" ht="18" customHeight="1" x14ac:dyDescent="0.25">
      <c r="A32" s="161" t="s">
        <v>72</v>
      </c>
      <c r="B32" s="161" t="s">
        <v>857</v>
      </c>
      <c r="C32" s="168">
        <v>0</v>
      </c>
      <c r="D32" s="168">
        <v>6.2742000000000004</v>
      </c>
      <c r="E32" s="168">
        <v>-12.1534</v>
      </c>
      <c r="F32" s="168">
        <v>1.2553000000000001</v>
      </c>
      <c r="G32" s="168">
        <v>14.8169</v>
      </c>
      <c r="H32" s="169"/>
      <c r="I32" s="168">
        <v>23.2242</v>
      </c>
      <c r="J32" s="169"/>
      <c r="K32" s="168">
        <v>31.735499999999998</v>
      </c>
      <c r="L32" s="168">
        <v>14.1356</v>
      </c>
      <c r="M32" s="168">
        <v>13.830500000000001</v>
      </c>
      <c r="N32" s="168">
        <v>-22.2</v>
      </c>
      <c r="O32" s="168">
        <v>-35.200000000000003</v>
      </c>
      <c r="P32" s="168">
        <v>11</v>
      </c>
      <c r="Q32" s="169"/>
      <c r="R32" s="169"/>
      <c r="S32" s="168">
        <v>1.48</v>
      </c>
      <c r="T32" s="168">
        <v>-0.44590000000000002</v>
      </c>
      <c r="U32" s="168">
        <v>8.4736999999999991</v>
      </c>
      <c r="V32" s="168">
        <v>8.5116999999999994</v>
      </c>
      <c r="W32" s="168">
        <v>14.561400000000001</v>
      </c>
      <c r="X32" s="168">
        <v>4.1383000000000001</v>
      </c>
      <c r="Y32" s="168">
        <v>1.9724999999999999</v>
      </c>
      <c r="Z32" s="168">
        <v>0.79390000000000005</v>
      </c>
      <c r="AA32" s="169"/>
      <c r="AB32" s="168">
        <v>-1.1317999999999999</v>
      </c>
      <c r="AC32" s="168">
        <v>-0.24</v>
      </c>
      <c r="AD32" s="168">
        <v>-0.22700000000000001</v>
      </c>
      <c r="AE32" s="168">
        <v>3.6880000000000002</v>
      </c>
      <c r="AF32" s="168">
        <v>0</v>
      </c>
      <c r="AG32" s="168">
        <v>4.4000000000000004</v>
      </c>
      <c r="AH32" s="168">
        <v>-0.63500000000000001</v>
      </c>
      <c r="AI32" s="168">
        <v>0.23699999999999999</v>
      </c>
      <c r="AJ32" s="169"/>
      <c r="AK32" s="168">
        <v>-9.39</v>
      </c>
      <c r="AL32" s="169"/>
      <c r="AM32" s="168">
        <v>-13.71</v>
      </c>
      <c r="AN32" s="168">
        <v>-13.79</v>
      </c>
      <c r="AO32" s="168">
        <v>11.2042</v>
      </c>
      <c r="AP32" s="168">
        <v>3.0287999999999999</v>
      </c>
      <c r="AQ32" s="168">
        <v>25.7</v>
      </c>
      <c r="AR32" s="168">
        <v>30.389500000000002</v>
      </c>
      <c r="AS32" s="168">
        <v>-11.428599999999999</v>
      </c>
      <c r="AT32" s="168">
        <v>-7.5967000000000002</v>
      </c>
      <c r="AU32" s="168">
        <v>-6.3479000000000001</v>
      </c>
      <c r="AV32" s="168">
        <v>10.328099999999999</v>
      </c>
      <c r="AW32" s="168">
        <v>13.687200000000001</v>
      </c>
      <c r="AX32" s="168">
        <v>-14.636100000000001</v>
      </c>
      <c r="AY32" s="168">
        <v>-12.200699999999999</v>
      </c>
      <c r="AZ32" s="168">
        <v>32.613700000000001</v>
      </c>
      <c r="BA32" s="168">
        <v>33.732599999999998</v>
      </c>
      <c r="BB32" s="168">
        <v>68.492999999999995</v>
      </c>
      <c r="BC32" s="168">
        <v>3.2928000000000002</v>
      </c>
      <c r="BD32" s="168">
        <v>-3.1</v>
      </c>
      <c r="BE32" s="168">
        <v>-3</v>
      </c>
      <c r="BF32" s="168">
        <v>-24.589300000000001</v>
      </c>
      <c r="BG32" s="168">
        <v>-24.9011</v>
      </c>
      <c r="BH32" s="168">
        <v>-4.1767000000000003</v>
      </c>
      <c r="BI32" s="169"/>
      <c r="BJ32" s="168">
        <v>18.9267</v>
      </c>
      <c r="BK32" s="168">
        <v>8.1034000000000006</v>
      </c>
      <c r="BL32" s="168">
        <v>6.0800999999999998</v>
      </c>
      <c r="BM32" s="168">
        <v>4.0392000000000001</v>
      </c>
      <c r="BN32" s="168">
        <v>-123.783</v>
      </c>
      <c r="BO32" s="168">
        <v>78.035799999999995</v>
      </c>
      <c r="BP32" s="168">
        <v>78.035799999999995</v>
      </c>
      <c r="BQ32" s="168">
        <v>-62.800600000000003</v>
      </c>
      <c r="BR32" s="168">
        <v>-84.802300000000002</v>
      </c>
      <c r="BS32" s="169"/>
      <c r="BT32" s="169"/>
      <c r="BU32" s="169"/>
      <c r="BV32" s="168">
        <v>36.964300000000001</v>
      </c>
      <c r="BW32" s="168">
        <v>15.68</v>
      </c>
      <c r="BX32" s="168">
        <v>11.68</v>
      </c>
      <c r="BY32" s="168">
        <v>-2.23</v>
      </c>
      <c r="BZ32" s="168">
        <v>17.12</v>
      </c>
      <c r="CA32" s="168">
        <v>-8.5691000000000006</v>
      </c>
      <c r="CB32" s="168">
        <v>-8.4351000000000003</v>
      </c>
      <c r="CC32" s="168">
        <v>29.8857</v>
      </c>
      <c r="CD32" s="168">
        <v>27.9496</v>
      </c>
      <c r="CE32" s="168">
        <v>8.4824000000000002</v>
      </c>
      <c r="CF32" s="168">
        <v>-24.499400000000001</v>
      </c>
      <c r="CG32" s="168">
        <v>-24.465199999999999</v>
      </c>
      <c r="CH32" s="168">
        <v>17.808399999999999</v>
      </c>
      <c r="CI32" s="168">
        <v>0.76539999999999997</v>
      </c>
      <c r="CJ32" s="169"/>
      <c r="CK32" s="169"/>
      <c r="CL32" s="168">
        <v>33.9</v>
      </c>
      <c r="CM32" s="168">
        <v>-1.3</v>
      </c>
      <c r="CN32" s="168">
        <v>-5.24</v>
      </c>
      <c r="CO32" s="169"/>
      <c r="CP32" s="168">
        <v>41.002000000000002</v>
      </c>
      <c r="CQ32" s="168">
        <v>38.932099999999998</v>
      </c>
      <c r="CR32" s="168">
        <v>28.7804</v>
      </c>
      <c r="CS32" s="168">
        <v>29.5197</v>
      </c>
      <c r="CT32" s="168">
        <v>-23.552800000000001</v>
      </c>
      <c r="CU32" s="168">
        <v>-51.2806</v>
      </c>
      <c r="CV32" s="168">
        <v>-16.9879</v>
      </c>
      <c r="CW32" s="168">
        <v>4.4462999999999999</v>
      </c>
      <c r="CX32" s="168">
        <v>36.450000000000003</v>
      </c>
      <c r="CY32" s="168">
        <v>15.29</v>
      </c>
      <c r="CZ32" s="168">
        <v>6.0986000000000002</v>
      </c>
      <c r="DA32" s="168">
        <v>5.3741000000000003</v>
      </c>
      <c r="DB32" s="168">
        <v>-10.15</v>
      </c>
      <c r="DC32" s="169"/>
      <c r="DD32" s="168">
        <v>-2.2645</v>
      </c>
      <c r="DE32" s="168">
        <v>-2.3241999999999998</v>
      </c>
      <c r="DF32" s="168">
        <v>15.6516</v>
      </c>
      <c r="DG32" s="169"/>
      <c r="DH32" s="168">
        <v>-9.0862999999999996</v>
      </c>
      <c r="DI32" s="169"/>
      <c r="DJ32" s="169"/>
      <c r="DK32" s="168">
        <v>3.2300000000000002E-2</v>
      </c>
      <c r="DL32" s="168">
        <v>17.584599999999998</v>
      </c>
      <c r="DM32" s="168">
        <v>20.981000000000002</v>
      </c>
      <c r="DN32" s="168">
        <v>32.105400000000003</v>
      </c>
      <c r="DO32" s="168">
        <v>18.75</v>
      </c>
      <c r="DP32" s="168">
        <v>-4.72</v>
      </c>
      <c r="DQ32" s="168">
        <v>14.275499999999999</v>
      </c>
      <c r="DR32" s="168">
        <v>-15.305899999999999</v>
      </c>
      <c r="DS32" s="168">
        <v>-3.7</v>
      </c>
      <c r="DT32" s="168">
        <v>-3.77</v>
      </c>
      <c r="DU32" s="168">
        <v>23.44</v>
      </c>
      <c r="DV32" s="168">
        <v>-9.65</v>
      </c>
      <c r="DW32" s="168">
        <v>-13.418200000000001</v>
      </c>
      <c r="DX32" s="168">
        <v>-7.0182000000000002</v>
      </c>
      <c r="DY32" s="168">
        <v>-28.726800000000001</v>
      </c>
      <c r="DZ32" s="168">
        <v>-27.1</v>
      </c>
      <c r="EA32" s="168">
        <v>57.225200000000001</v>
      </c>
      <c r="EB32" s="168">
        <v>24.6859</v>
      </c>
      <c r="EC32" s="168">
        <v>13.132999999999999</v>
      </c>
      <c r="ED32" s="168">
        <v>13.5146</v>
      </c>
      <c r="EE32" s="168">
        <v>-12.5343</v>
      </c>
      <c r="EF32" s="168">
        <v>-19.287800000000001</v>
      </c>
      <c r="EG32" s="168">
        <v>-14.263</v>
      </c>
      <c r="EH32" s="168">
        <v>-9.7446000000000002</v>
      </c>
      <c r="EI32" s="168">
        <v>-64.948700000000002</v>
      </c>
      <c r="EJ32" s="169"/>
      <c r="EK32" s="168">
        <v>-18.383400000000002</v>
      </c>
      <c r="EL32" s="168">
        <v>-17.329499999999999</v>
      </c>
      <c r="EM32" s="168">
        <v>21.974499999999999</v>
      </c>
      <c r="EN32" s="169"/>
      <c r="EO32" s="168">
        <v>-4.2351000000000001</v>
      </c>
      <c r="EP32" s="168">
        <v>-30.212</v>
      </c>
      <c r="EQ32" s="168">
        <v>-20.287299999999998</v>
      </c>
      <c r="ER32" s="168">
        <v>-19.965900000000001</v>
      </c>
      <c r="ES32" s="168">
        <v>5.7319000000000004</v>
      </c>
      <c r="ET32" s="168">
        <v>19.940000000000001</v>
      </c>
      <c r="EU32" s="168">
        <v>-2.5</v>
      </c>
      <c r="EV32" s="168">
        <v>0.1</v>
      </c>
      <c r="EW32" s="168">
        <v>12.5428</v>
      </c>
      <c r="EX32" s="168">
        <v>-29.065799999999999</v>
      </c>
      <c r="EY32" s="168">
        <v>-16.306999999999999</v>
      </c>
      <c r="EZ32" s="168">
        <v>-10.581899999999999</v>
      </c>
      <c r="FA32" s="168">
        <v>7.8948</v>
      </c>
      <c r="FB32" s="168">
        <v>2.5213000000000001</v>
      </c>
      <c r="FC32" s="168">
        <v>-19.653099999999998</v>
      </c>
      <c r="FD32" s="168">
        <v>6.2102000000000004</v>
      </c>
      <c r="FE32" s="169"/>
      <c r="FF32" s="168">
        <v>5.9031000000000002</v>
      </c>
      <c r="FG32" s="168">
        <v>0</v>
      </c>
      <c r="FH32" s="168">
        <v>2.9599000000000002</v>
      </c>
      <c r="FI32" s="168">
        <v>0</v>
      </c>
      <c r="FJ32" s="168">
        <v>1.8420000000000001</v>
      </c>
      <c r="FK32" s="168">
        <v>2.0095000000000001</v>
      </c>
      <c r="FL32" s="168">
        <v>9.3775999999999993</v>
      </c>
      <c r="FM32" s="168">
        <v>14.566000000000001</v>
      </c>
      <c r="FN32" s="168">
        <v>14.449</v>
      </c>
      <c r="FO32" s="168">
        <v>19.211600000000001</v>
      </c>
      <c r="FP32" s="168">
        <v>29.835899999999999</v>
      </c>
      <c r="FQ32" s="168">
        <v>18.2193</v>
      </c>
      <c r="FR32" s="168">
        <v>-13.73</v>
      </c>
      <c r="FS32" s="168">
        <v>-0.79610000000000003</v>
      </c>
      <c r="FT32" s="169"/>
      <c r="FU32" s="168">
        <v>1.07</v>
      </c>
      <c r="FV32" s="168">
        <v>-0.57999999999999996</v>
      </c>
      <c r="FW32" s="168">
        <v>-21.5717</v>
      </c>
      <c r="FX32" s="168">
        <v>2.5442</v>
      </c>
      <c r="FY32" s="168">
        <v>7.3620000000000001</v>
      </c>
      <c r="FZ32" s="168">
        <v>0.72899999999999998</v>
      </c>
      <c r="GA32" s="168">
        <v>3.1149</v>
      </c>
      <c r="GB32" s="168">
        <v>16.46</v>
      </c>
      <c r="GC32" s="168">
        <v>-39.659399999999998</v>
      </c>
      <c r="GD32" s="168">
        <v>-29.5975</v>
      </c>
      <c r="GE32" s="168">
        <v>-2.54</v>
      </c>
      <c r="GF32" s="168">
        <v>35.114600000000003</v>
      </c>
      <c r="GG32" s="169"/>
      <c r="GH32" s="168">
        <v>26.206700000000001</v>
      </c>
      <c r="GI32" s="168">
        <v>-9.5296000000000003</v>
      </c>
      <c r="GJ32" s="168">
        <v>-9.9962999999999997</v>
      </c>
      <c r="GK32" s="168">
        <v>2.9466000000000001</v>
      </c>
      <c r="GL32" s="169"/>
      <c r="GM32" s="169"/>
      <c r="GN32" s="168">
        <v>-14.1386</v>
      </c>
      <c r="GO32" s="168">
        <v>-36.776000000000003</v>
      </c>
      <c r="GP32" s="168">
        <v>11.163399999999999</v>
      </c>
      <c r="GQ32" s="168">
        <v>-19.6723</v>
      </c>
      <c r="GR32" s="168">
        <v>8.5353999999999992</v>
      </c>
      <c r="GS32" s="168">
        <v>7.7962999999999996</v>
      </c>
      <c r="GT32" s="168">
        <v>193.13550000000001</v>
      </c>
      <c r="GU32" s="168">
        <v>-1.2261</v>
      </c>
      <c r="GV32" s="168">
        <v>-7.2865000000000002</v>
      </c>
      <c r="GW32" s="168">
        <v>-10.9916</v>
      </c>
      <c r="GX32" s="168">
        <v>2.4592999999999998</v>
      </c>
      <c r="GY32" s="168">
        <v>9.4137000000000004</v>
      </c>
      <c r="GZ32" s="168">
        <v>9.5419</v>
      </c>
      <c r="HA32" s="168">
        <v>2</v>
      </c>
      <c r="HB32" s="169"/>
      <c r="HC32" s="168">
        <v>45.016300000000001</v>
      </c>
      <c r="HD32" s="168">
        <v>-5.45</v>
      </c>
      <c r="HE32" s="168">
        <v>6.6475</v>
      </c>
      <c r="HF32" s="168">
        <v>4.7042999999999999</v>
      </c>
      <c r="HG32" s="168">
        <v>64.225099999999998</v>
      </c>
      <c r="HH32" s="168">
        <v>67.391599999999997</v>
      </c>
      <c r="HI32" s="169"/>
      <c r="HJ32" s="168">
        <v>-21.144300000000001</v>
      </c>
      <c r="HK32" s="168">
        <v>-5.8367000000000004</v>
      </c>
      <c r="HL32" s="168">
        <v>-6.8034999999999997</v>
      </c>
      <c r="HM32" s="168">
        <v>0</v>
      </c>
      <c r="HN32" s="168">
        <v>-9.8854000000000006</v>
      </c>
      <c r="HO32" s="169"/>
      <c r="HP32" s="169"/>
      <c r="HQ32" s="168">
        <v>-21.927700000000002</v>
      </c>
      <c r="HR32" s="168">
        <v>-21.263000000000002</v>
      </c>
      <c r="HS32" s="168">
        <v>-24.4252</v>
      </c>
      <c r="HT32" s="168">
        <v>-24.548400000000001</v>
      </c>
      <c r="HU32" s="168">
        <v>17.440000000000001</v>
      </c>
      <c r="HV32" s="168">
        <v>17.54</v>
      </c>
      <c r="HW32" s="168">
        <v>-23.1</v>
      </c>
      <c r="HX32" s="168">
        <v>-23.5</v>
      </c>
      <c r="HY32" s="168">
        <v>0.63449999999999995</v>
      </c>
      <c r="HZ32" s="168">
        <v>5.36</v>
      </c>
      <c r="IA32" s="168">
        <v>33.309800000000003</v>
      </c>
      <c r="IB32" s="168">
        <v>19.817399999999999</v>
      </c>
      <c r="IC32" s="168">
        <v>19.740200000000002</v>
      </c>
      <c r="ID32" s="168">
        <v>-10.6</v>
      </c>
      <c r="IE32" s="168">
        <v>-25</v>
      </c>
      <c r="IF32" s="168">
        <v>5.2</v>
      </c>
      <c r="IG32" s="168">
        <v>4.7</v>
      </c>
      <c r="IH32" s="169"/>
      <c r="II32" s="168">
        <v>-18.0733</v>
      </c>
      <c r="IJ32" s="168">
        <v>-138.5727</v>
      </c>
      <c r="IK32" s="168">
        <v>17.407299999999999</v>
      </c>
      <c r="IL32" s="168">
        <v>-223.70400000000001</v>
      </c>
      <c r="IM32" s="168">
        <v>-31.4208</v>
      </c>
      <c r="IN32" s="168">
        <v>-29.6891</v>
      </c>
      <c r="IO32" s="168">
        <v>74.1768</v>
      </c>
      <c r="IP32" s="168">
        <v>94.508399999999995</v>
      </c>
      <c r="IQ32" s="168">
        <v>58.687100000000001</v>
      </c>
      <c r="IR32" s="168">
        <v>92.857100000000003</v>
      </c>
      <c r="IS32" s="168">
        <v>-4.8554000000000004</v>
      </c>
      <c r="IT32" s="168">
        <v>14.784800000000001</v>
      </c>
      <c r="IU32" s="168">
        <v>13.8178</v>
      </c>
      <c r="IV32" s="168">
        <v>51.682099999999998</v>
      </c>
      <c r="IW32" s="168">
        <v>96.076099999999997</v>
      </c>
      <c r="IX32" s="168">
        <v>-205.98750000000001</v>
      </c>
      <c r="IY32" s="168">
        <v>28.213899999999999</v>
      </c>
      <c r="IZ32" s="168">
        <v>-28.334399999999999</v>
      </c>
      <c r="JA32" s="168">
        <v>-1.6394</v>
      </c>
      <c r="JB32" s="168">
        <v>5.5250000000000004</v>
      </c>
      <c r="JC32" s="168">
        <v>-5.76</v>
      </c>
      <c r="JD32" s="168">
        <v>-1.524</v>
      </c>
      <c r="JE32" s="168">
        <v>-1.522</v>
      </c>
      <c r="JF32" s="168">
        <v>0.56000000000000005</v>
      </c>
      <c r="JG32" s="168">
        <v>-0.08</v>
      </c>
      <c r="JH32" s="168">
        <v>-1.3190999999999999</v>
      </c>
      <c r="JI32" s="168">
        <v>-5.33</v>
      </c>
      <c r="JJ32" s="168">
        <v>0.99639999999999995</v>
      </c>
      <c r="JK32" s="168">
        <v>1.0268999999999999</v>
      </c>
      <c r="JL32" s="168">
        <v>3.8</v>
      </c>
      <c r="JM32" s="168">
        <v>5.3490000000000002</v>
      </c>
      <c r="JN32" s="168">
        <v>5.3209999999999997</v>
      </c>
      <c r="JO32" s="169"/>
      <c r="JP32" s="169"/>
      <c r="JQ32" s="168">
        <v>3.4765999999999999</v>
      </c>
      <c r="JR32" s="168">
        <v>4.5944000000000003</v>
      </c>
      <c r="JS32" s="168">
        <v>3.109</v>
      </c>
      <c r="JT32" s="169"/>
      <c r="JU32" s="168">
        <v>9.6999999999999993</v>
      </c>
      <c r="JV32" s="168">
        <v>6.1839000000000004</v>
      </c>
      <c r="JW32" s="168">
        <v>1.37</v>
      </c>
      <c r="JX32" s="169"/>
      <c r="JY32" s="168">
        <v>-3.7934999999999999</v>
      </c>
      <c r="JZ32" s="168">
        <v>-15.129200000000001</v>
      </c>
      <c r="KA32" s="168">
        <v>-18.997299999999999</v>
      </c>
      <c r="KB32" s="168">
        <v>-1.2689999999999999</v>
      </c>
      <c r="KC32" s="168">
        <v>11.0589</v>
      </c>
      <c r="KD32" s="168">
        <v>-14.7822</v>
      </c>
      <c r="KE32" s="168">
        <v>2.7139000000000002</v>
      </c>
      <c r="KF32" s="168">
        <v>-3.9</v>
      </c>
      <c r="KG32" s="168">
        <v>-11.2</v>
      </c>
      <c r="KH32" s="168">
        <v>17.905000000000001</v>
      </c>
      <c r="KI32" s="168">
        <v>-48.156500000000001</v>
      </c>
    </row>
    <row r="33" spans="1:295" ht="18" customHeight="1" x14ac:dyDescent="0.25">
      <c r="A33" s="161" t="s">
        <v>72</v>
      </c>
      <c r="B33" s="161" t="s">
        <v>858</v>
      </c>
      <c r="C33" s="162">
        <v>0</v>
      </c>
      <c r="D33" s="162">
        <v>6.1753</v>
      </c>
      <c r="E33" s="162">
        <v>-11.964</v>
      </c>
      <c r="F33" s="162">
        <v>0.90720000000000001</v>
      </c>
      <c r="G33" s="162">
        <v>15.315899999999999</v>
      </c>
      <c r="H33" s="163"/>
      <c r="I33" s="162">
        <v>24.075700000000001</v>
      </c>
      <c r="J33" s="163"/>
      <c r="K33" s="162">
        <v>31.782</v>
      </c>
      <c r="L33" s="162">
        <v>14.3066</v>
      </c>
      <c r="M33" s="162">
        <v>13.7788</v>
      </c>
      <c r="N33" s="162">
        <v>-19.98</v>
      </c>
      <c r="O33" s="162">
        <v>-35.200000000000003</v>
      </c>
      <c r="P33" s="162">
        <v>11</v>
      </c>
      <c r="Q33" s="162">
        <v>6.6239999999999997</v>
      </c>
      <c r="R33" s="162">
        <v>-24.2</v>
      </c>
      <c r="S33" s="162">
        <v>2.6553</v>
      </c>
      <c r="T33" s="162">
        <v>1.4167000000000001</v>
      </c>
      <c r="U33" s="162">
        <v>8.2432999999999996</v>
      </c>
      <c r="V33" s="162">
        <v>8.2188999999999997</v>
      </c>
      <c r="W33" s="162">
        <v>13.997199999999999</v>
      </c>
      <c r="X33" s="162">
        <v>4.0890000000000004</v>
      </c>
      <c r="Y33" s="162">
        <v>2.0758999999999999</v>
      </c>
      <c r="Z33" s="162">
        <v>0.78439999999999999</v>
      </c>
      <c r="AA33" s="163"/>
      <c r="AB33" s="162">
        <v>-1.1456999999999999</v>
      </c>
      <c r="AC33" s="162">
        <v>-0.309</v>
      </c>
      <c r="AD33" s="162">
        <v>-0.29099999999999998</v>
      </c>
      <c r="AE33" s="162">
        <v>3.7450000000000001</v>
      </c>
      <c r="AF33" s="162">
        <v>0</v>
      </c>
      <c r="AG33" s="162">
        <v>4.4000000000000004</v>
      </c>
      <c r="AH33" s="162">
        <v>-0.77600000000000002</v>
      </c>
      <c r="AI33" s="162">
        <v>0.245</v>
      </c>
      <c r="AJ33" s="163"/>
      <c r="AK33" s="162">
        <v>-11.28</v>
      </c>
      <c r="AL33" s="162">
        <v>-10</v>
      </c>
      <c r="AM33" s="162">
        <v>-13.12</v>
      </c>
      <c r="AN33" s="162">
        <v>-13.02</v>
      </c>
      <c r="AO33" s="162">
        <v>10.6021</v>
      </c>
      <c r="AP33" s="162">
        <v>3.1749999999999998</v>
      </c>
      <c r="AQ33" s="162">
        <v>23.747399999999999</v>
      </c>
      <c r="AR33" s="162">
        <v>28.288799999999998</v>
      </c>
      <c r="AS33" s="162">
        <v>-9.9830000000000005</v>
      </c>
      <c r="AT33" s="162">
        <v>-6.5076999999999998</v>
      </c>
      <c r="AU33" s="162">
        <v>-6.6749000000000001</v>
      </c>
      <c r="AV33" s="162">
        <v>-7.5700000000000003E-2</v>
      </c>
      <c r="AW33" s="162">
        <v>-6.4000000000000003E-3</v>
      </c>
      <c r="AX33" s="162">
        <v>-13.271699999999999</v>
      </c>
      <c r="AY33" s="162">
        <v>-10.411799999999999</v>
      </c>
      <c r="AZ33" s="162">
        <v>27.570599999999999</v>
      </c>
      <c r="BA33" s="162">
        <v>28.434200000000001</v>
      </c>
      <c r="BB33" s="162">
        <v>75.147400000000005</v>
      </c>
      <c r="BC33" s="162">
        <v>4.3918999999999997</v>
      </c>
      <c r="BD33" s="162">
        <v>-4.4000000000000004</v>
      </c>
      <c r="BE33" s="162">
        <v>-4.3</v>
      </c>
      <c r="BF33" s="162">
        <v>-26.735800000000001</v>
      </c>
      <c r="BG33" s="162">
        <v>-27.038699999999999</v>
      </c>
      <c r="BH33" s="162">
        <v>-4.3358999999999996</v>
      </c>
      <c r="BI33" s="163"/>
      <c r="BJ33" s="162">
        <v>18.0321</v>
      </c>
      <c r="BK33" s="162">
        <v>7.6311999999999998</v>
      </c>
      <c r="BL33" s="162">
        <v>6.0301999999999998</v>
      </c>
      <c r="BM33" s="162">
        <v>4.0647000000000002</v>
      </c>
      <c r="BN33" s="162">
        <v>-142.88759999999999</v>
      </c>
      <c r="BO33" s="162">
        <v>78.127399999999994</v>
      </c>
      <c r="BP33" s="162">
        <v>78.554599999999994</v>
      </c>
      <c r="BQ33" s="162">
        <v>-55.476500000000001</v>
      </c>
      <c r="BR33" s="162">
        <v>-97.8797</v>
      </c>
      <c r="BS33" s="163"/>
      <c r="BT33" s="163"/>
      <c r="BU33" s="163"/>
      <c r="BV33" s="162">
        <v>34.798699999999997</v>
      </c>
      <c r="BW33" s="162">
        <v>14.92</v>
      </c>
      <c r="BX33" s="162">
        <v>10.99</v>
      </c>
      <c r="BY33" s="162">
        <v>-2.88</v>
      </c>
      <c r="BZ33" s="162">
        <v>16.309999999999999</v>
      </c>
      <c r="CA33" s="162">
        <v>-7.4973999999999998</v>
      </c>
      <c r="CB33" s="162">
        <v>-7.0955000000000004</v>
      </c>
      <c r="CC33" s="162">
        <v>30.466699999999999</v>
      </c>
      <c r="CD33" s="162">
        <v>28.361999999999998</v>
      </c>
      <c r="CE33" s="162">
        <v>8.7365999999999993</v>
      </c>
      <c r="CF33" s="162">
        <v>-24.281300000000002</v>
      </c>
      <c r="CG33" s="162">
        <v>-24.335799999999999</v>
      </c>
      <c r="CH33" s="162">
        <v>17.4816</v>
      </c>
      <c r="CI33" s="162">
        <v>1.6491</v>
      </c>
      <c r="CJ33" s="163"/>
      <c r="CK33" s="163"/>
      <c r="CL33" s="162">
        <v>33</v>
      </c>
      <c r="CM33" s="162">
        <v>-1.3</v>
      </c>
      <c r="CN33" s="162">
        <v>-5.16</v>
      </c>
      <c r="CO33" s="163"/>
      <c r="CP33" s="162">
        <v>40.010899999999999</v>
      </c>
      <c r="CQ33" s="162">
        <v>37.496499999999997</v>
      </c>
      <c r="CR33" s="162">
        <v>30.497599999999998</v>
      </c>
      <c r="CS33" s="162">
        <v>32.116599999999998</v>
      </c>
      <c r="CT33" s="162">
        <v>-27.028600000000001</v>
      </c>
      <c r="CU33" s="162">
        <v>-48.494599999999998</v>
      </c>
      <c r="CV33" s="162">
        <v>-20.440300000000001</v>
      </c>
      <c r="CW33" s="162">
        <v>4.3198999999999996</v>
      </c>
      <c r="CX33" s="162">
        <v>36.409999999999997</v>
      </c>
      <c r="CY33" s="162">
        <v>15.29</v>
      </c>
      <c r="CZ33" s="162">
        <v>5.7861000000000002</v>
      </c>
      <c r="DA33" s="162">
        <v>4.9835000000000003</v>
      </c>
      <c r="DB33" s="162">
        <v>-10.050000000000001</v>
      </c>
      <c r="DC33" s="163"/>
      <c r="DD33" s="162">
        <v>-2.8001999999999998</v>
      </c>
      <c r="DE33" s="162">
        <v>-2.8323999999999998</v>
      </c>
      <c r="DF33" s="162">
        <v>16.0014</v>
      </c>
      <c r="DG33" s="163"/>
      <c r="DH33" s="162">
        <v>-8.9885000000000002</v>
      </c>
      <c r="DI33" s="162">
        <v>-48.1</v>
      </c>
      <c r="DJ33" s="162">
        <v>-46.1</v>
      </c>
      <c r="DK33" s="162">
        <v>-0.24779999999999999</v>
      </c>
      <c r="DL33" s="162">
        <v>17.958600000000001</v>
      </c>
      <c r="DM33" s="162">
        <v>20.665600000000001</v>
      </c>
      <c r="DN33" s="162">
        <v>32.661999999999999</v>
      </c>
      <c r="DO33" s="162">
        <v>19.12</v>
      </c>
      <c r="DP33" s="162">
        <v>-4.45</v>
      </c>
      <c r="DQ33" s="162">
        <v>12.570499999999999</v>
      </c>
      <c r="DR33" s="162">
        <v>-16.2959</v>
      </c>
      <c r="DS33" s="162">
        <v>-3.96</v>
      </c>
      <c r="DT33" s="162">
        <v>-4.03</v>
      </c>
      <c r="DU33" s="162">
        <v>24.38</v>
      </c>
      <c r="DV33" s="162">
        <v>-11.34</v>
      </c>
      <c r="DW33" s="162">
        <v>-13.7273</v>
      </c>
      <c r="DX33" s="162">
        <v>-7.1544999999999996</v>
      </c>
      <c r="DY33" s="162">
        <v>-28.008500000000002</v>
      </c>
      <c r="DZ33" s="162">
        <v>-26.8</v>
      </c>
      <c r="EA33" s="162">
        <v>52.729799999999997</v>
      </c>
      <c r="EB33" s="162">
        <v>22.1417</v>
      </c>
      <c r="EC33" s="162">
        <v>10.9209</v>
      </c>
      <c r="ED33" s="162">
        <v>11.4526</v>
      </c>
      <c r="EE33" s="162">
        <v>-9.2265999999999995</v>
      </c>
      <c r="EF33" s="162">
        <v>-16.436499999999999</v>
      </c>
      <c r="EG33" s="162">
        <v>-14.715</v>
      </c>
      <c r="EH33" s="162">
        <v>-16.338100000000001</v>
      </c>
      <c r="EI33" s="162">
        <v>-64.810699999999997</v>
      </c>
      <c r="EJ33" s="163"/>
      <c r="EK33" s="162">
        <v>-17.389199999999999</v>
      </c>
      <c r="EL33" s="162">
        <v>-16.515000000000001</v>
      </c>
      <c r="EM33" s="162">
        <v>19.5426</v>
      </c>
      <c r="EN33" s="163"/>
      <c r="EO33" s="162">
        <v>-4.9724000000000004</v>
      </c>
      <c r="EP33" s="162">
        <v>-25.091999999999999</v>
      </c>
      <c r="EQ33" s="162">
        <v>-18.283000000000001</v>
      </c>
      <c r="ER33" s="162">
        <v>-18.0626</v>
      </c>
      <c r="ES33" s="162">
        <v>4.3197999999999999</v>
      </c>
      <c r="ET33" s="162">
        <v>19.82</v>
      </c>
      <c r="EU33" s="162">
        <v>-4.25</v>
      </c>
      <c r="EV33" s="162">
        <v>0.8</v>
      </c>
      <c r="EW33" s="162">
        <v>12.606</v>
      </c>
      <c r="EX33" s="162">
        <v>-27.729800000000001</v>
      </c>
      <c r="EY33" s="162">
        <v>-14.678900000000001</v>
      </c>
      <c r="EZ33" s="162">
        <v>-8.9367000000000001</v>
      </c>
      <c r="FA33" s="162">
        <v>5.5514000000000001</v>
      </c>
      <c r="FB33" s="162">
        <v>2.4725000000000001</v>
      </c>
      <c r="FC33" s="162">
        <v>-18.533000000000001</v>
      </c>
      <c r="FD33" s="162">
        <v>6.2179000000000002</v>
      </c>
      <c r="FE33" s="163"/>
      <c r="FF33" s="162">
        <v>5.9253</v>
      </c>
      <c r="FG33" s="162">
        <v>2.9394</v>
      </c>
      <c r="FH33" s="162">
        <v>3.2526999999999999</v>
      </c>
      <c r="FI33" s="162">
        <v>0</v>
      </c>
      <c r="FJ33" s="162">
        <v>1.6746000000000001</v>
      </c>
      <c r="FK33" s="162">
        <v>1.0046999999999999</v>
      </c>
      <c r="FL33" s="162">
        <v>7.2005999999999997</v>
      </c>
      <c r="FM33" s="162">
        <v>14.8081</v>
      </c>
      <c r="FN33" s="162">
        <v>14.672800000000001</v>
      </c>
      <c r="FO33" s="162">
        <v>18.2271</v>
      </c>
      <c r="FP33" s="162">
        <v>31.241099999999999</v>
      </c>
      <c r="FQ33" s="162">
        <v>22.6236</v>
      </c>
      <c r="FR33" s="163"/>
      <c r="FS33" s="162">
        <v>-1.3875</v>
      </c>
      <c r="FT33" s="163"/>
      <c r="FU33" s="162">
        <v>0.49</v>
      </c>
      <c r="FV33" s="162">
        <v>-1.22</v>
      </c>
      <c r="FW33" s="162">
        <v>-22.343699999999998</v>
      </c>
      <c r="FX33" s="163"/>
      <c r="FY33" s="162">
        <v>7.06</v>
      </c>
      <c r="FZ33" s="162">
        <v>0.48699999999999999</v>
      </c>
      <c r="GA33" s="163"/>
      <c r="GB33" s="162">
        <v>15</v>
      </c>
      <c r="GC33" s="162">
        <v>-38.910800000000002</v>
      </c>
      <c r="GD33" s="162">
        <v>-28.533899999999999</v>
      </c>
      <c r="GE33" s="162">
        <v>-3.11</v>
      </c>
      <c r="GF33" s="162">
        <v>33.669499999999999</v>
      </c>
      <c r="GG33" s="163"/>
      <c r="GH33" s="162">
        <v>26.383800000000001</v>
      </c>
      <c r="GI33" s="162">
        <v>-8.7002000000000006</v>
      </c>
      <c r="GJ33" s="162">
        <v>-9.2072000000000003</v>
      </c>
      <c r="GK33" s="162">
        <v>2.9137</v>
      </c>
      <c r="GL33" s="163"/>
      <c r="GM33" s="163"/>
      <c r="GN33" s="162">
        <v>-13.058199999999999</v>
      </c>
      <c r="GO33" s="162">
        <v>-33.053899999999999</v>
      </c>
      <c r="GP33" s="162">
        <v>10.2142</v>
      </c>
      <c r="GQ33" s="162">
        <v>-20.4557</v>
      </c>
      <c r="GR33" s="162">
        <v>8.1056000000000008</v>
      </c>
      <c r="GS33" s="162">
        <v>8.1115999999999993</v>
      </c>
      <c r="GT33" s="162">
        <v>184.87389999999999</v>
      </c>
      <c r="GU33" s="162">
        <v>-2.9990999999999999</v>
      </c>
      <c r="GV33" s="162">
        <v>-8.9456000000000007</v>
      </c>
      <c r="GW33" s="162">
        <v>-9.3290000000000006</v>
      </c>
      <c r="GX33" s="162">
        <v>2.4005999999999998</v>
      </c>
      <c r="GY33" s="162">
        <v>9.0402000000000005</v>
      </c>
      <c r="GZ33" s="162">
        <v>9.2018000000000004</v>
      </c>
      <c r="HA33" s="162">
        <v>1.8735999999999999</v>
      </c>
      <c r="HB33" s="163"/>
      <c r="HC33" s="162">
        <v>46.650300000000001</v>
      </c>
      <c r="HD33" s="162">
        <v>-7.54</v>
      </c>
      <c r="HE33" s="162">
        <v>7.6881000000000004</v>
      </c>
      <c r="HF33" s="162">
        <v>0</v>
      </c>
      <c r="HG33" s="162">
        <v>54.848799999999997</v>
      </c>
      <c r="HH33" s="162">
        <v>71.305400000000006</v>
      </c>
      <c r="HI33" s="163"/>
      <c r="HJ33" s="162">
        <v>-35.691200000000002</v>
      </c>
      <c r="HK33" s="162">
        <v>-5.4885000000000002</v>
      </c>
      <c r="HL33" s="162">
        <v>-6.5252999999999997</v>
      </c>
      <c r="HM33" s="162">
        <v>0</v>
      </c>
      <c r="HN33" s="162">
        <v>0</v>
      </c>
      <c r="HO33" s="163"/>
      <c r="HP33" s="163"/>
      <c r="HQ33" s="162">
        <v>-19.378799999999998</v>
      </c>
      <c r="HR33" s="162">
        <v>-19.159099999999999</v>
      </c>
      <c r="HS33" s="162">
        <v>-25.957000000000001</v>
      </c>
      <c r="HT33" s="162">
        <v>-25.849799999999998</v>
      </c>
      <c r="HU33" s="162">
        <v>18.59</v>
      </c>
      <c r="HV33" s="162">
        <v>18.79</v>
      </c>
      <c r="HW33" s="162">
        <v>-22.9</v>
      </c>
      <c r="HX33" s="162">
        <v>-22.6</v>
      </c>
      <c r="HY33" s="162">
        <v>0.49349999999999999</v>
      </c>
      <c r="HZ33" s="162">
        <v>12.24</v>
      </c>
      <c r="IA33" s="162">
        <v>43.890799999999999</v>
      </c>
      <c r="IB33" s="162">
        <v>20.971299999999999</v>
      </c>
      <c r="IC33" s="162">
        <v>21.086200000000002</v>
      </c>
      <c r="ID33" s="162">
        <v>-11</v>
      </c>
      <c r="IE33" s="162">
        <v>-26.5</v>
      </c>
      <c r="IF33" s="162">
        <v>2.2000000000000002</v>
      </c>
      <c r="IG33" s="162">
        <v>1.7</v>
      </c>
      <c r="IH33" s="162">
        <v>-18.0076</v>
      </c>
      <c r="II33" s="162">
        <v>-17.989000000000001</v>
      </c>
      <c r="IJ33" s="162">
        <v>-154.6002</v>
      </c>
      <c r="IK33" s="162">
        <v>10.627000000000001</v>
      </c>
      <c r="IL33" s="162">
        <v>-214.99719999999999</v>
      </c>
      <c r="IM33" s="162">
        <v>-20.8385</v>
      </c>
      <c r="IN33" s="162">
        <v>-27.977599999999999</v>
      </c>
      <c r="IO33" s="162">
        <v>63.3279</v>
      </c>
      <c r="IP33" s="162">
        <v>104.6353</v>
      </c>
      <c r="IQ33" s="162">
        <v>53.372399999999999</v>
      </c>
      <c r="IR33" s="162">
        <v>80.381</v>
      </c>
      <c r="IS33" s="162">
        <v>-15.483000000000001</v>
      </c>
      <c r="IT33" s="162">
        <v>14.9071</v>
      </c>
      <c r="IU33" s="162">
        <v>14.017899999999999</v>
      </c>
      <c r="IV33" s="162">
        <v>52.188000000000002</v>
      </c>
      <c r="IW33" s="162">
        <v>79.966200000000001</v>
      </c>
      <c r="IX33" s="162">
        <v>-194.7364</v>
      </c>
      <c r="IY33" s="162">
        <v>0</v>
      </c>
      <c r="IZ33" s="162">
        <v>-22.275400000000001</v>
      </c>
      <c r="JA33" s="162">
        <v>-1.6637999999999999</v>
      </c>
      <c r="JB33" s="162">
        <v>5.665</v>
      </c>
      <c r="JC33" s="162">
        <v>-6.96</v>
      </c>
      <c r="JD33" s="162">
        <v>-1.4119999999999999</v>
      </c>
      <c r="JE33" s="162">
        <v>-1.419</v>
      </c>
      <c r="JF33" s="162">
        <v>1.84</v>
      </c>
      <c r="JG33" s="162">
        <v>0.16</v>
      </c>
      <c r="JH33" s="162">
        <v>-1.8358000000000001</v>
      </c>
      <c r="JI33" s="162">
        <v>-5.8</v>
      </c>
      <c r="JJ33" s="162">
        <v>-1.1397999999999999</v>
      </c>
      <c r="JK33" s="162">
        <v>1.1429</v>
      </c>
      <c r="JL33" s="162">
        <v>4.5</v>
      </c>
      <c r="JM33" s="162">
        <v>6.2359999999999998</v>
      </c>
      <c r="JN33" s="162">
        <v>6.0149999999999997</v>
      </c>
      <c r="JO33" s="163"/>
      <c r="JP33" s="163"/>
      <c r="JQ33" s="162">
        <v>4.2023000000000001</v>
      </c>
      <c r="JR33" s="162">
        <v>3.6768999999999998</v>
      </c>
      <c r="JS33" s="162">
        <v>3.1307</v>
      </c>
      <c r="JT33" s="163"/>
      <c r="JU33" s="162">
        <v>11.5</v>
      </c>
      <c r="JV33" s="162">
        <v>6.4848999999999997</v>
      </c>
      <c r="JW33" s="162">
        <v>1.28</v>
      </c>
      <c r="JX33" s="163"/>
      <c r="JY33" s="162">
        <v>0</v>
      </c>
      <c r="JZ33" s="162">
        <v>-15.711600000000001</v>
      </c>
      <c r="KA33" s="162">
        <v>-19.944500000000001</v>
      </c>
      <c r="KB33" s="162">
        <v>0</v>
      </c>
      <c r="KC33" s="162">
        <v>11.4434</v>
      </c>
      <c r="KD33" s="162">
        <v>-14.975300000000001</v>
      </c>
      <c r="KE33" s="162">
        <v>3.3153999999999999</v>
      </c>
      <c r="KF33" s="162">
        <v>-5.4</v>
      </c>
      <c r="KG33" s="162">
        <v>-10.4</v>
      </c>
      <c r="KH33" s="162">
        <v>22.904499999999999</v>
      </c>
      <c r="KI33" s="162">
        <v>-48.518099999999997</v>
      </c>
    </row>
    <row r="34" spans="1:295" ht="18" customHeight="1" x14ac:dyDescent="0.25">
      <c r="A34" s="161" t="s">
        <v>72</v>
      </c>
      <c r="B34" s="161" t="s">
        <v>859</v>
      </c>
      <c r="C34" s="165">
        <v>0</v>
      </c>
      <c r="D34" s="165">
        <v>6.0049000000000001</v>
      </c>
      <c r="E34" s="165">
        <v>-11.6631</v>
      </c>
      <c r="F34" s="165">
        <v>0.28910000000000002</v>
      </c>
      <c r="G34" s="165">
        <v>15.282</v>
      </c>
      <c r="H34" s="165">
        <v>0</v>
      </c>
      <c r="I34" s="165">
        <v>24.472999999999999</v>
      </c>
      <c r="J34" s="166"/>
      <c r="K34" s="165">
        <v>31.582699999999999</v>
      </c>
      <c r="L34" s="165">
        <v>14.2296</v>
      </c>
      <c r="M34" s="165">
        <v>13.668799999999999</v>
      </c>
      <c r="N34" s="165">
        <v>-19.98</v>
      </c>
      <c r="O34" s="165">
        <v>-35.200000000000003</v>
      </c>
      <c r="P34" s="165">
        <v>11</v>
      </c>
      <c r="Q34" s="165">
        <v>7.452</v>
      </c>
      <c r="R34" s="165">
        <v>-24.2</v>
      </c>
      <c r="S34" s="165">
        <v>2.6705999999999999</v>
      </c>
      <c r="T34" s="165">
        <v>0.60240000000000005</v>
      </c>
      <c r="U34" s="165">
        <v>7.7930999999999999</v>
      </c>
      <c r="V34" s="165">
        <v>7.7775999999999996</v>
      </c>
      <c r="W34" s="165">
        <v>13.5138</v>
      </c>
      <c r="X34" s="165">
        <v>4.2443999999999997</v>
      </c>
      <c r="Y34" s="165">
        <v>2.0695999999999999</v>
      </c>
      <c r="Z34" s="165">
        <v>0.77700000000000002</v>
      </c>
      <c r="AA34" s="166"/>
      <c r="AB34" s="165">
        <v>-1.1206</v>
      </c>
      <c r="AC34" s="165">
        <v>-0.28100000000000003</v>
      </c>
      <c r="AD34" s="165">
        <v>-0.27800000000000002</v>
      </c>
      <c r="AE34" s="165">
        <v>3.798</v>
      </c>
      <c r="AF34" s="165">
        <v>0</v>
      </c>
      <c r="AG34" s="165">
        <v>4.4000000000000004</v>
      </c>
      <c r="AH34" s="165">
        <v>-0.68700000000000006</v>
      </c>
      <c r="AI34" s="165">
        <v>0.245</v>
      </c>
      <c r="AJ34" s="166"/>
      <c r="AK34" s="165">
        <v>-11.54</v>
      </c>
      <c r="AL34" s="166"/>
      <c r="AM34" s="165">
        <v>-12.61</v>
      </c>
      <c r="AN34" s="165">
        <v>-12.69</v>
      </c>
      <c r="AO34" s="165">
        <v>10.571999999999999</v>
      </c>
      <c r="AP34" s="165">
        <v>3.3357000000000001</v>
      </c>
      <c r="AQ34" s="165">
        <v>22.2803</v>
      </c>
      <c r="AR34" s="165">
        <v>26.550799999999999</v>
      </c>
      <c r="AS34" s="165">
        <v>-10.536099999999999</v>
      </c>
      <c r="AT34" s="165">
        <v>-5.4511000000000003</v>
      </c>
      <c r="AU34" s="165">
        <v>-5.4458000000000002</v>
      </c>
      <c r="AV34" s="165">
        <v>7.7958999999999996</v>
      </c>
      <c r="AW34" s="165">
        <v>9.5253999999999994</v>
      </c>
      <c r="AX34" s="165">
        <v>-16.314800000000002</v>
      </c>
      <c r="AY34" s="165">
        <v>-13.178000000000001</v>
      </c>
      <c r="AZ34" s="165">
        <v>37.347499999999997</v>
      </c>
      <c r="BA34" s="165">
        <v>39.488599999999998</v>
      </c>
      <c r="BB34" s="165">
        <v>70.548199999999994</v>
      </c>
      <c r="BC34" s="165">
        <v>9.5556000000000001</v>
      </c>
      <c r="BD34" s="165">
        <v>-2</v>
      </c>
      <c r="BE34" s="165">
        <v>-1.9</v>
      </c>
      <c r="BF34" s="165">
        <v>-25.329599999999999</v>
      </c>
      <c r="BG34" s="165">
        <v>-25.071300000000001</v>
      </c>
      <c r="BH34" s="165">
        <v>-4.0477999999999996</v>
      </c>
      <c r="BI34" s="166"/>
      <c r="BJ34" s="165">
        <v>14.613899999999999</v>
      </c>
      <c r="BK34" s="165">
        <v>7.5621999999999998</v>
      </c>
      <c r="BL34" s="165">
        <v>5.8860000000000001</v>
      </c>
      <c r="BM34" s="165">
        <v>3.8818000000000001</v>
      </c>
      <c r="BN34" s="165">
        <v>-140.59870000000001</v>
      </c>
      <c r="BO34" s="165">
        <v>77.486500000000007</v>
      </c>
      <c r="BP34" s="165">
        <v>77.944299999999998</v>
      </c>
      <c r="BQ34" s="165">
        <v>-67.549899999999994</v>
      </c>
      <c r="BR34" s="165">
        <v>-102.9119</v>
      </c>
      <c r="BS34" s="166"/>
      <c r="BT34" s="166"/>
      <c r="BU34" s="166"/>
      <c r="BV34" s="165">
        <v>32.7729</v>
      </c>
      <c r="BW34" s="165">
        <v>14.49</v>
      </c>
      <c r="BX34" s="165">
        <v>10.88</v>
      </c>
      <c r="BY34" s="165">
        <v>-3.48</v>
      </c>
      <c r="BZ34" s="165">
        <v>15.19</v>
      </c>
      <c r="CA34" s="165">
        <v>-8.5691000000000006</v>
      </c>
      <c r="CB34" s="165">
        <v>-8.9709000000000003</v>
      </c>
      <c r="CC34" s="165">
        <v>22.344200000000001</v>
      </c>
      <c r="CD34" s="165">
        <v>19.470300000000002</v>
      </c>
      <c r="CE34" s="165">
        <v>7.2042000000000002</v>
      </c>
      <c r="CF34" s="165">
        <v>-20.572800000000001</v>
      </c>
      <c r="CG34" s="165">
        <v>-20.5547</v>
      </c>
      <c r="CH34" s="165">
        <v>15.2113</v>
      </c>
      <c r="CI34" s="165">
        <v>0.97009999999999996</v>
      </c>
      <c r="CJ34" s="166"/>
      <c r="CK34" s="166"/>
      <c r="CL34" s="165">
        <v>31.9</v>
      </c>
      <c r="CM34" s="165">
        <v>-1.6</v>
      </c>
      <c r="CN34" s="165">
        <v>-5.37</v>
      </c>
      <c r="CO34" s="165">
        <v>0</v>
      </c>
      <c r="CP34" s="165">
        <v>41.774900000000002</v>
      </c>
      <c r="CQ34" s="165">
        <v>39.599699999999999</v>
      </c>
      <c r="CR34" s="165">
        <v>31.413699999999999</v>
      </c>
      <c r="CS34" s="165">
        <v>32.706099999999999</v>
      </c>
      <c r="CT34" s="165">
        <v>-24.430299999999999</v>
      </c>
      <c r="CU34" s="165">
        <v>-53.445</v>
      </c>
      <c r="CV34" s="165">
        <v>-17.786799999999999</v>
      </c>
      <c r="CW34" s="165">
        <v>4.3015999999999996</v>
      </c>
      <c r="CX34" s="165">
        <v>37.380000000000003</v>
      </c>
      <c r="CY34" s="165">
        <v>15.35</v>
      </c>
      <c r="CZ34" s="165">
        <v>5.9424000000000001</v>
      </c>
      <c r="DA34" s="165">
        <v>5.0811999999999999</v>
      </c>
      <c r="DB34" s="165">
        <v>-10</v>
      </c>
      <c r="DC34" s="166"/>
      <c r="DD34" s="165">
        <v>-2.4626999999999999</v>
      </c>
      <c r="DE34" s="165">
        <v>-2.9569000000000001</v>
      </c>
      <c r="DF34" s="165">
        <v>6.7610000000000001</v>
      </c>
      <c r="DG34" s="166"/>
      <c r="DH34" s="165">
        <v>-8.9542000000000002</v>
      </c>
      <c r="DI34" s="166"/>
      <c r="DJ34" s="166"/>
      <c r="DK34" s="165">
        <v>-1.1829000000000001</v>
      </c>
      <c r="DL34" s="165">
        <v>17.958600000000001</v>
      </c>
      <c r="DM34" s="165">
        <v>21.927299999999999</v>
      </c>
      <c r="DN34" s="165">
        <v>32.8476</v>
      </c>
      <c r="DO34" s="165">
        <v>19.13</v>
      </c>
      <c r="DP34" s="165">
        <v>-4.99</v>
      </c>
      <c r="DQ34" s="165">
        <v>12.9115</v>
      </c>
      <c r="DR34" s="165">
        <v>-8.9130000000000003</v>
      </c>
      <c r="DS34" s="165">
        <v>-3.93</v>
      </c>
      <c r="DT34" s="165">
        <v>-4.03</v>
      </c>
      <c r="DU34" s="165">
        <v>22.98</v>
      </c>
      <c r="DV34" s="165">
        <v>-12.03</v>
      </c>
      <c r="DW34" s="165">
        <v>-7.9272999999999998</v>
      </c>
      <c r="DX34" s="165">
        <v>-5.2182000000000004</v>
      </c>
      <c r="DY34" s="165">
        <v>-22.873899999999999</v>
      </c>
      <c r="DZ34" s="165">
        <v>-22.181799999999999</v>
      </c>
      <c r="EA34" s="165">
        <v>55.3444</v>
      </c>
      <c r="EB34" s="165">
        <v>26.5214</v>
      </c>
      <c r="EC34" s="165">
        <v>15.9777</v>
      </c>
      <c r="ED34" s="165">
        <v>16.2578</v>
      </c>
      <c r="EE34" s="165">
        <v>-12.4933</v>
      </c>
      <c r="EF34" s="165">
        <v>-18.3931</v>
      </c>
      <c r="EG34" s="165">
        <v>-14.846</v>
      </c>
      <c r="EH34" s="165">
        <v>-7.4816000000000003</v>
      </c>
      <c r="EI34" s="165">
        <v>-61.646599999999999</v>
      </c>
      <c r="EJ34" s="166"/>
      <c r="EK34" s="165">
        <v>-16.648900000000001</v>
      </c>
      <c r="EL34" s="165">
        <v>-16.123799999999999</v>
      </c>
      <c r="EM34" s="165">
        <v>20.349699999999999</v>
      </c>
      <c r="EN34" s="165">
        <v>0</v>
      </c>
      <c r="EO34" s="165">
        <v>-0.31119999999999998</v>
      </c>
      <c r="EP34" s="165">
        <v>-21.507999999999999</v>
      </c>
      <c r="EQ34" s="165">
        <v>-14.5181</v>
      </c>
      <c r="ER34" s="165">
        <v>-16.3703</v>
      </c>
      <c r="ES34" s="165">
        <v>3.6202000000000001</v>
      </c>
      <c r="ET34" s="165">
        <v>0</v>
      </c>
      <c r="EU34" s="165">
        <v>-2.59</v>
      </c>
      <c r="EV34" s="165">
        <v>-1.1000000000000001</v>
      </c>
      <c r="EW34" s="165">
        <v>12.775399999999999</v>
      </c>
      <c r="EX34" s="165">
        <v>-24.848800000000001</v>
      </c>
      <c r="EY34" s="165">
        <v>-15.1675</v>
      </c>
      <c r="EZ34" s="165">
        <v>-9.5952000000000002</v>
      </c>
      <c r="FA34" s="165">
        <v>7.0191999999999997</v>
      </c>
      <c r="FB34" s="165">
        <v>-1.0511999999999999</v>
      </c>
      <c r="FC34" s="165">
        <v>-14.2308</v>
      </c>
      <c r="FD34" s="165">
        <v>6.1595000000000004</v>
      </c>
      <c r="FE34" s="165">
        <v>0</v>
      </c>
      <c r="FF34" s="165">
        <v>5.9280999999999997</v>
      </c>
      <c r="FG34" s="165">
        <v>3.6686000000000001</v>
      </c>
      <c r="FH34" s="165">
        <v>3.9889999999999999</v>
      </c>
      <c r="FI34" s="165">
        <v>0</v>
      </c>
      <c r="FJ34" s="165">
        <v>3.1817000000000002</v>
      </c>
      <c r="FK34" s="165">
        <v>2.6793</v>
      </c>
      <c r="FL34" s="165">
        <v>7.5354999999999999</v>
      </c>
      <c r="FM34" s="165">
        <v>13.260999999999999</v>
      </c>
      <c r="FN34" s="165">
        <v>12.6889</v>
      </c>
      <c r="FO34" s="165">
        <v>18.510999999999999</v>
      </c>
      <c r="FP34" s="165">
        <v>30.101099999999999</v>
      </c>
      <c r="FQ34" s="165">
        <v>21.432200000000002</v>
      </c>
      <c r="FR34" s="166"/>
      <c r="FS34" s="165">
        <v>-1.4131</v>
      </c>
      <c r="FT34" s="166"/>
      <c r="FU34" s="165">
        <v>0.96</v>
      </c>
      <c r="FV34" s="165">
        <v>-1.9</v>
      </c>
      <c r="FW34" s="165">
        <v>-21.609000000000002</v>
      </c>
      <c r="FX34" s="165">
        <v>2.2343000000000002</v>
      </c>
      <c r="FY34" s="165">
        <v>7.0869999999999997</v>
      </c>
      <c r="FZ34" s="165">
        <v>0.54300000000000004</v>
      </c>
      <c r="GA34" s="166"/>
      <c r="GB34" s="165">
        <v>15</v>
      </c>
      <c r="GC34" s="165">
        <v>-37.223799999999997</v>
      </c>
      <c r="GD34" s="165">
        <v>-27.318300000000001</v>
      </c>
      <c r="GE34" s="165">
        <v>-3.34</v>
      </c>
      <c r="GF34" s="165">
        <v>32.4998</v>
      </c>
      <c r="GG34" s="166"/>
      <c r="GH34" s="165">
        <v>27.692699999999999</v>
      </c>
      <c r="GI34" s="165">
        <v>-7.7275999999999998</v>
      </c>
      <c r="GJ34" s="165">
        <v>-7.9206000000000003</v>
      </c>
      <c r="GK34" s="165">
        <v>2.9557000000000002</v>
      </c>
      <c r="GL34" s="165">
        <v>2.7799999999999998E-2</v>
      </c>
      <c r="GM34" s="166"/>
      <c r="GN34" s="166"/>
      <c r="GO34" s="165">
        <v>22.314800000000002</v>
      </c>
      <c r="GP34" s="165">
        <v>9.6998999999999995</v>
      </c>
      <c r="GQ34" s="165">
        <v>-21.609500000000001</v>
      </c>
      <c r="GR34" s="165">
        <v>7.3632</v>
      </c>
      <c r="GS34" s="165">
        <v>7.6237000000000004</v>
      </c>
      <c r="GT34" s="165">
        <v>183.18879999999999</v>
      </c>
      <c r="GU34" s="165">
        <v>-3.5556999999999999</v>
      </c>
      <c r="GV34" s="165">
        <v>-12.5274</v>
      </c>
      <c r="GW34" s="165">
        <v>-7.8895</v>
      </c>
      <c r="GX34" s="165">
        <v>2.0954000000000002</v>
      </c>
      <c r="GY34" s="165">
        <v>8.5202000000000009</v>
      </c>
      <c r="GZ34" s="165">
        <v>8.5927000000000007</v>
      </c>
      <c r="HA34" s="165">
        <v>2</v>
      </c>
      <c r="HB34" s="165">
        <v>0</v>
      </c>
      <c r="HC34" s="165">
        <v>49.966299999999997</v>
      </c>
      <c r="HD34" s="165">
        <v>-5.03</v>
      </c>
      <c r="HE34" s="165">
        <v>7.3342000000000001</v>
      </c>
      <c r="HF34" s="165">
        <v>0</v>
      </c>
      <c r="HG34" s="165">
        <v>58.637099999999997</v>
      </c>
      <c r="HH34" s="165">
        <v>71.424599999999998</v>
      </c>
      <c r="HI34" s="165">
        <v>0</v>
      </c>
      <c r="HJ34" s="165">
        <v>-38.665199999999999</v>
      </c>
      <c r="HK34" s="165">
        <v>0</v>
      </c>
      <c r="HL34" s="165">
        <v>-6.3559999999999999</v>
      </c>
      <c r="HM34" s="165">
        <v>0</v>
      </c>
      <c r="HN34" s="165">
        <v>0</v>
      </c>
      <c r="HO34" s="165">
        <v>9.2969000000000008</v>
      </c>
      <c r="HP34" s="165">
        <v>9.9824000000000002</v>
      </c>
      <c r="HQ34" s="165">
        <v>-18.016500000000001</v>
      </c>
      <c r="HR34" s="165">
        <v>-17.439699999999998</v>
      </c>
      <c r="HS34" s="165">
        <v>-25.2456</v>
      </c>
      <c r="HT34" s="165">
        <v>-24.032699999999998</v>
      </c>
      <c r="HU34" s="165">
        <v>17.649999999999999</v>
      </c>
      <c r="HV34" s="165">
        <v>18.010000000000002</v>
      </c>
      <c r="HW34" s="165">
        <v>-21.8</v>
      </c>
      <c r="HX34" s="165">
        <v>-21.8</v>
      </c>
      <c r="HY34" s="165">
        <v>0.81030000000000002</v>
      </c>
      <c r="HZ34" s="165">
        <v>10.48</v>
      </c>
      <c r="IA34" s="165">
        <v>32.046700000000001</v>
      </c>
      <c r="IB34" s="166"/>
      <c r="IC34" s="166"/>
      <c r="ID34" s="165">
        <v>-11</v>
      </c>
      <c r="IE34" s="165">
        <v>-26.5</v>
      </c>
      <c r="IF34" s="165">
        <v>0.9</v>
      </c>
      <c r="IG34" s="165">
        <v>0.4</v>
      </c>
      <c r="IH34" s="166"/>
      <c r="II34" s="166"/>
      <c r="IJ34" s="165">
        <v>-154.5027</v>
      </c>
      <c r="IK34" s="165">
        <v>6.1749999999999998</v>
      </c>
      <c r="IL34" s="165">
        <v>-213.9973</v>
      </c>
      <c r="IM34" s="165">
        <v>-22.584599999999998</v>
      </c>
      <c r="IN34" s="165">
        <v>-29.8035</v>
      </c>
      <c r="IO34" s="165">
        <v>64.243600000000001</v>
      </c>
      <c r="IP34" s="165">
        <v>105.39190000000001</v>
      </c>
      <c r="IQ34" s="165">
        <v>51.178100000000001</v>
      </c>
      <c r="IR34" s="165">
        <v>77.673299999999998</v>
      </c>
      <c r="IS34" s="165">
        <v>-11.7981</v>
      </c>
      <c r="IT34" s="165">
        <v>13.471299999999999</v>
      </c>
      <c r="IU34" s="165">
        <v>16.348800000000001</v>
      </c>
      <c r="IV34" s="165">
        <v>55.918799999999997</v>
      </c>
      <c r="IW34" s="165">
        <v>80.299599999999998</v>
      </c>
      <c r="IX34" s="165">
        <v>-191.12010000000001</v>
      </c>
      <c r="IY34" s="165">
        <v>0</v>
      </c>
      <c r="IZ34" s="165">
        <v>-25.513999999999999</v>
      </c>
      <c r="JA34" s="165">
        <v>-1.9201999999999999</v>
      </c>
      <c r="JB34" s="165">
        <v>4.5330000000000004</v>
      </c>
      <c r="JC34" s="165">
        <v>-6.08</v>
      </c>
      <c r="JD34" s="165">
        <v>-1.5009999999999999</v>
      </c>
      <c r="JE34" s="165">
        <v>-1.508</v>
      </c>
      <c r="JF34" s="165">
        <v>1.52</v>
      </c>
      <c r="JG34" s="165">
        <v>-0.08</v>
      </c>
      <c r="JH34" s="165">
        <v>-1.8483000000000001</v>
      </c>
      <c r="JI34" s="165">
        <v>-5.6228999999999996</v>
      </c>
      <c r="JJ34" s="165">
        <v>-1.4633</v>
      </c>
      <c r="JK34" s="165">
        <v>1.5824</v>
      </c>
      <c r="JL34" s="165">
        <v>4.8</v>
      </c>
      <c r="JM34" s="165">
        <v>6.1280000000000001</v>
      </c>
      <c r="JN34" s="165">
        <v>5.7160000000000002</v>
      </c>
      <c r="JO34" s="166"/>
      <c r="JP34" s="166"/>
      <c r="JQ34" s="165">
        <v>5.2842000000000002</v>
      </c>
      <c r="JR34" s="165">
        <v>4.7864000000000004</v>
      </c>
      <c r="JS34" s="165">
        <v>3.6436000000000002</v>
      </c>
      <c r="JT34" s="166"/>
      <c r="JU34" s="165">
        <v>10.7</v>
      </c>
      <c r="JV34" s="165">
        <v>7.5580999999999996</v>
      </c>
      <c r="JW34" s="165">
        <v>1.26</v>
      </c>
      <c r="JX34" s="166"/>
      <c r="JY34" s="165">
        <v>-3.5005000000000002</v>
      </c>
      <c r="JZ34" s="165">
        <v>-15.5695</v>
      </c>
      <c r="KA34" s="165">
        <v>-19.592600000000001</v>
      </c>
      <c r="KB34" s="165">
        <v>0</v>
      </c>
      <c r="KC34" s="165">
        <v>11.576000000000001</v>
      </c>
      <c r="KD34" s="165">
        <v>-15.3004</v>
      </c>
      <c r="KE34" s="165">
        <v>3.5297999999999998</v>
      </c>
      <c r="KF34" s="165">
        <v>-4.5</v>
      </c>
      <c r="KG34" s="165">
        <v>-9.6999999999999993</v>
      </c>
      <c r="KH34" s="165">
        <v>28.9208</v>
      </c>
      <c r="KI34" s="165">
        <v>-46.650199999999998</v>
      </c>
    </row>
    <row r="35" spans="1:295" ht="18" customHeight="1" x14ac:dyDescent="0.25">
      <c r="A35" s="161" t="s">
        <v>72</v>
      </c>
      <c r="B35" s="161" t="s">
        <v>860</v>
      </c>
      <c r="C35" s="165">
        <v>0</v>
      </c>
      <c r="D35" s="165">
        <v>5.6805000000000003</v>
      </c>
      <c r="E35" s="165">
        <v>-11.3573</v>
      </c>
      <c r="F35" s="165">
        <v>1.1997</v>
      </c>
      <c r="G35" s="165">
        <v>16.750399999999999</v>
      </c>
      <c r="H35" s="165">
        <v>0</v>
      </c>
      <c r="I35" s="165">
        <v>24.868400000000001</v>
      </c>
      <c r="J35" s="166"/>
      <c r="K35" s="165">
        <v>28.213200000000001</v>
      </c>
      <c r="L35" s="165">
        <v>12.5246</v>
      </c>
      <c r="M35" s="165">
        <v>12.032999999999999</v>
      </c>
      <c r="N35" s="165">
        <v>-17.760000000000002</v>
      </c>
      <c r="O35" s="165">
        <v>-35.200000000000003</v>
      </c>
      <c r="P35" s="166"/>
      <c r="Q35" s="165">
        <v>8.2799999999999994</v>
      </c>
      <c r="R35" s="166"/>
      <c r="S35" s="165">
        <v>2.4639000000000002</v>
      </c>
      <c r="T35" s="165">
        <v>2.5516000000000001</v>
      </c>
      <c r="U35" s="165">
        <v>7.2096</v>
      </c>
      <c r="V35" s="165">
        <v>7.2377000000000002</v>
      </c>
      <c r="W35" s="165">
        <v>12.494400000000001</v>
      </c>
      <c r="X35" s="165">
        <v>4.1093000000000002</v>
      </c>
      <c r="Y35" s="165">
        <v>1.9849000000000001</v>
      </c>
      <c r="Z35" s="165">
        <v>0.74370000000000003</v>
      </c>
      <c r="AA35" s="166"/>
      <c r="AB35" s="165">
        <v>-1.1375</v>
      </c>
      <c r="AC35" s="165">
        <v>-0.32300000000000001</v>
      </c>
      <c r="AD35" s="165">
        <v>-0.28199999999999997</v>
      </c>
      <c r="AE35" s="165">
        <v>3.6560000000000001</v>
      </c>
      <c r="AF35" s="165">
        <v>-2.2200000000000002</v>
      </c>
      <c r="AG35" s="165">
        <v>4.4000000000000004</v>
      </c>
      <c r="AH35" s="165">
        <v>-0.67700000000000005</v>
      </c>
      <c r="AI35" s="165">
        <v>0.23799999999999999</v>
      </c>
      <c r="AJ35" s="166"/>
      <c r="AK35" s="165">
        <v>-11.26</v>
      </c>
      <c r="AL35" s="166"/>
      <c r="AM35" s="165">
        <v>-13.26</v>
      </c>
      <c r="AN35" s="165">
        <v>-13.32</v>
      </c>
      <c r="AO35" s="165">
        <v>10.496</v>
      </c>
      <c r="AP35" s="165">
        <v>3.4054000000000002</v>
      </c>
      <c r="AQ35" s="165">
        <v>21.1694</v>
      </c>
      <c r="AR35" s="165">
        <v>25.567399999999999</v>
      </c>
      <c r="AS35" s="165">
        <v>-11.750299999999999</v>
      </c>
      <c r="AT35" s="165">
        <v>-5.4798</v>
      </c>
      <c r="AU35" s="165">
        <v>-4.8780999999999999</v>
      </c>
      <c r="AV35" s="165">
        <v>17.415900000000001</v>
      </c>
      <c r="AW35" s="165">
        <v>16.912700000000001</v>
      </c>
      <c r="AX35" s="165">
        <v>-16.654900000000001</v>
      </c>
      <c r="AY35" s="165">
        <v>-15.2217</v>
      </c>
      <c r="AZ35" s="165">
        <v>41.622300000000003</v>
      </c>
      <c r="BA35" s="165">
        <v>42.423299999999998</v>
      </c>
      <c r="BB35" s="165">
        <v>63.802300000000002</v>
      </c>
      <c r="BC35" s="165">
        <v>10.3691</v>
      </c>
      <c r="BD35" s="165">
        <v>-2</v>
      </c>
      <c r="BE35" s="165">
        <v>-1.9</v>
      </c>
      <c r="BF35" s="165">
        <v>-26.456600000000002</v>
      </c>
      <c r="BG35" s="165">
        <v>-24.7348</v>
      </c>
      <c r="BH35" s="165">
        <v>-3.9659</v>
      </c>
      <c r="BI35" s="166"/>
      <c r="BJ35" s="165">
        <v>15.450200000000001</v>
      </c>
      <c r="BK35" s="165">
        <v>7.5507</v>
      </c>
      <c r="BL35" s="165">
        <v>5.3620000000000001</v>
      </c>
      <c r="BM35" s="165">
        <v>3.7035</v>
      </c>
      <c r="BN35" s="165">
        <v>-145.1765</v>
      </c>
      <c r="BO35" s="165">
        <v>75.533299999999997</v>
      </c>
      <c r="BP35" s="165">
        <v>74.983999999999995</v>
      </c>
      <c r="BQ35" s="165">
        <v>-58.033200000000001</v>
      </c>
      <c r="BR35" s="165">
        <v>-112.0472</v>
      </c>
      <c r="BS35" s="166"/>
      <c r="BT35" s="166"/>
      <c r="BU35" s="166"/>
      <c r="BV35" s="165">
        <v>30.477599999999999</v>
      </c>
      <c r="BW35" s="165">
        <v>13.88</v>
      </c>
      <c r="BX35" s="165">
        <v>10.44</v>
      </c>
      <c r="BY35" s="165">
        <v>-4.7300000000000004</v>
      </c>
      <c r="BZ35" s="165">
        <v>14.62</v>
      </c>
      <c r="CA35" s="165">
        <v>-5.6219999999999999</v>
      </c>
      <c r="CB35" s="165">
        <v>-5.2201000000000004</v>
      </c>
      <c r="CC35" s="165">
        <v>23.8002</v>
      </c>
      <c r="CD35" s="165">
        <v>20.928000000000001</v>
      </c>
      <c r="CE35" s="165">
        <v>9.0427</v>
      </c>
      <c r="CF35" s="165">
        <v>-19.551100000000002</v>
      </c>
      <c r="CG35" s="165">
        <v>-19.084299999999999</v>
      </c>
      <c r="CH35" s="165">
        <v>14.9613</v>
      </c>
      <c r="CI35" s="165">
        <v>0.13059999999999999</v>
      </c>
      <c r="CJ35" s="166"/>
      <c r="CK35" s="166"/>
      <c r="CL35" s="165">
        <v>26.4</v>
      </c>
      <c r="CM35" s="165">
        <v>2.5</v>
      </c>
      <c r="CN35" s="165">
        <v>-5.4</v>
      </c>
      <c r="CO35" s="165">
        <v>0</v>
      </c>
      <c r="CP35" s="165">
        <v>39.948799999999999</v>
      </c>
      <c r="CQ35" s="165">
        <v>37.724600000000002</v>
      </c>
      <c r="CR35" s="165">
        <v>33.513599999999997</v>
      </c>
      <c r="CS35" s="165">
        <v>34.879600000000003</v>
      </c>
      <c r="CT35" s="165">
        <v>-22.336600000000001</v>
      </c>
      <c r="CU35" s="165">
        <v>-57.223599999999998</v>
      </c>
      <c r="CV35" s="165">
        <v>-16.233699999999999</v>
      </c>
      <c r="CW35" s="165">
        <v>4.5293000000000001</v>
      </c>
      <c r="CX35" s="165">
        <v>34.450000000000003</v>
      </c>
      <c r="CY35" s="165">
        <v>13.99</v>
      </c>
      <c r="CZ35" s="165">
        <v>5.0049000000000001</v>
      </c>
      <c r="DA35" s="165">
        <v>4.2023000000000001</v>
      </c>
      <c r="DB35" s="165">
        <v>-9.5399999999999991</v>
      </c>
      <c r="DC35" s="166"/>
      <c r="DD35" s="165">
        <v>-1.4792000000000001</v>
      </c>
      <c r="DE35" s="165">
        <v>-1.6803999999999999</v>
      </c>
      <c r="DF35" s="165">
        <v>4.6340000000000003</v>
      </c>
      <c r="DG35" s="166"/>
      <c r="DH35" s="165">
        <v>-8.3120999999999992</v>
      </c>
      <c r="DI35" s="165">
        <v>-43.4</v>
      </c>
      <c r="DJ35" s="165">
        <v>-43.6</v>
      </c>
      <c r="DK35" s="165">
        <v>-0.87890000000000001</v>
      </c>
      <c r="DL35" s="165">
        <v>17.584599999999998</v>
      </c>
      <c r="DM35" s="165">
        <v>21.4541</v>
      </c>
      <c r="DN35" s="165">
        <v>32.290999999999997</v>
      </c>
      <c r="DO35" s="165">
        <v>18.8</v>
      </c>
      <c r="DP35" s="165">
        <v>-5.07</v>
      </c>
      <c r="DQ35" s="165">
        <v>13.670999999999999</v>
      </c>
      <c r="DR35" s="165">
        <v>-7.3779000000000003</v>
      </c>
      <c r="DS35" s="165">
        <v>-3.8</v>
      </c>
      <c r="DT35" s="165">
        <v>-3.87</v>
      </c>
      <c r="DU35" s="165">
        <v>21.65</v>
      </c>
      <c r="DV35" s="165">
        <v>-14.36</v>
      </c>
      <c r="DW35" s="165">
        <v>-7.7454999999999998</v>
      </c>
      <c r="DX35" s="165">
        <v>-4.5</v>
      </c>
      <c r="DY35" s="165">
        <v>-20.065799999999999</v>
      </c>
      <c r="DZ35" s="165">
        <v>-19.572700000000001</v>
      </c>
      <c r="EA35" s="165">
        <v>50.828499999999998</v>
      </c>
      <c r="EB35" s="165">
        <v>21.245699999999999</v>
      </c>
      <c r="EC35" s="165">
        <v>11.9405</v>
      </c>
      <c r="ED35" s="165">
        <v>12.013500000000001</v>
      </c>
      <c r="EE35" s="165">
        <v>-5.7944000000000004</v>
      </c>
      <c r="EF35" s="165">
        <v>-16.910699999999999</v>
      </c>
      <c r="EG35" s="165">
        <v>-14.834</v>
      </c>
      <c r="EH35" s="165">
        <v>-17.6008</v>
      </c>
      <c r="EI35" s="165">
        <v>-57.962800000000001</v>
      </c>
      <c r="EJ35" s="166"/>
      <c r="EK35" s="165">
        <v>-17.6431</v>
      </c>
      <c r="EL35" s="165">
        <v>-17.0092</v>
      </c>
      <c r="EM35" s="165">
        <v>11.648300000000001</v>
      </c>
      <c r="EN35" s="165">
        <v>0</v>
      </c>
      <c r="EO35" s="165">
        <v>-2.5061</v>
      </c>
      <c r="EP35" s="165">
        <v>-15.875999999999999</v>
      </c>
      <c r="EQ35" s="165">
        <v>-14.539899999999999</v>
      </c>
      <c r="ER35" s="165">
        <v>-13.501200000000001</v>
      </c>
      <c r="ES35" s="165">
        <v>1.3741000000000001</v>
      </c>
      <c r="ET35" s="165">
        <v>19.93</v>
      </c>
      <c r="EU35" s="165">
        <v>-4.38</v>
      </c>
      <c r="EV35" s="165">
        <v>-5.0999999999999996</v>
      </c>
      <c r="EW35" s="165">
        <v>12.3406</v>
      </c>
      <c r="EX35" s="165">
        <v>-25.365200000000002</v>
      </c>
      <c r="EY35" s="165">
        <v>-16.217600000000001</v>
      </c>
      <c r="EZ35" s="165">
        <v>-10.4734</v>
      </c>
      <c r="FA35" s="165">
        <v>9.9103999999999992</v>
      </c>
      <c r="FB35" s="165">
        <v>-0.77400000000000002</v>
      </c>
      <c r="FC35" s="165">
        <v>-11.236700000000001</v>
      </c>
      <c r="FD35" s="165">
        <v>5.8404999999999996</v>
      </c>
      <c r="FE35" s="165">
        <v>0</v>
      </c>
      <c r="FF35" s="165">
        <v>5.5167000000000002</v>
      </c>
      <c r="FG35" s="165">
        <v>3.1124999999999998</v>
      </c>
      <c r="FH35" s="165">
        <v>2.855</v>
      </c>
      <c r="FI35" s="165">
        <v>2.6888999999999998</v>
      </c>
      <c r="FJ35" s="165">
        <v>0</v>
      </c>
      <c r="FK35" s="165">
        <v>-0.16750000000000001</v>
      </c>
      <c r="FL35" s="165">
        <v>11.387</v>
      </c>
      <c r="FM35" s="165">
        <v>10.3302</v>
      </c>
      <c r="FN35" s="165">
        <v>11.0594</v>
      </c>
      <c r="FO35" s="165">
        <v>22.199100000000001</v>
      </c>
      <c r="FP35" s="165">
        <v>31.931100000000001</v>
      </c>
      <c r="FQ35" s="165">
        <v>19.010300000000001</v>
      </c>
      <c r="FR35" s="165">
        <v>-14.31</v>
      </c>
      <c r="FS35" s="165">
        <v>-1.7079</v>
      </c>
      <c r="FT35" s="165">
        <v>0.1925</v>
      </c>
      <c r="FU35" s="165">
        <v>0.83</v>
      </c>
      <c r="FV35" s="165">
        <v>-0.18</v>
      </c>
      <c r="FW35" s="165">
        <v>-18.299600000000002</v>
      </c>
      <c r="FX35" s="165">
        <v>2.8277000000000001</v>
      </c>
      <c r="FY35" s="165">
        <v>7.0549999999999997</v>
      </c>
      <c r="FZ35" s="165">
        <v>0.50600000000000001</v>
      </c>
      <c r="GA35" s="166"/>
      <c r="GB35" s="165">
        <v>15.06</v>
      </c>
      <c r="GC35" s="165">
        <v>-39.083399999999997</v>
      </c>
      <c r="GD35" s="165">
        <v>-29.523</v>
      </c>
      <c r="GE35" s="166"/>
      <c r="GF35" s="165">
        <v>33.162599999999998</v>
      </c>
      <c r="GG35" s="166"/>
      <c r="GH35" s="165">
        <v>25.594999999999999</v>
      </c>
      <c r="GI35" s="165">
        <v>-9.0579000000000001</v>
      </c>
      <c r="GJ35" s="165">
        <v>-9.4337999999999997</v>
      </c>
      <c r="GK35" s="165">
        <v>2.7338</v>
      </c>
      <c r="GL35" s="165">
        <v>5.9299999999999999E-2</v>
      </c>
      <c r="GM35" s="166"/>
      <c r="GN35" s="166"/>
      <c r="GO35" s="165">
        <v>-32.958199999999998</v>
      </c>
      <c r="GP35" s="165">
        <v>9.9802999999999997</v>
      </c>
      <c r="GQ35" s="165">
        <v>-20.106000000000002</v>
      </c>
      <c r="GR35" s="165">
        <v>9.1870999999999992</v>
      </c>
      <c r="GS35" s="165">
        <v>8.5507000000000009</v>
      </c>
      <c r="GT35" s="165">
        <v>181.0856</v>
      </c>
      <c r="GU35" s="165">
        <v>-2.0911</v>
      </c>
      <c r="GV35" s="165">
        <v>-7.2961999999999998</v>
      </c>
      <c r="GW35" s="165">
        <v>-10.348599999999999</v>
      </c>
      <c r="GX35" s="166"/>
      <c r="GY35" s="165">
        <v>8.4102999999999994</v>
      </c>
      <c r="GZ35" s="165">
        <v>8.4423999999999992</v>
      </c>
      <c r="HA35" s="166"/>
      <c r="HB35" s="165">
        <v>0</v>
      </c>
      <c r="HC35" s="165">
        <v>47.450899999999997</v>
      </c>
      <c r="HD35" s="165">
        <v>-6.29</v>
      </c>
      <c r="HE35" s="165">
        <v>9.9144000000000005</v>
      </c>
      <c r="HF35" s="165">
        <v>9.5138999999999996</v>
      </c>
      <c r="HG35" s="165">
        <v>54.8919</v>
      </c>
      <c r="HH35" s="165">
        <v>70.100800000000007</v>
      </c>
      <c r="HI35" s="165">
        <v>0</v>
      </c>
      <c r="HJ35" s="165">
        <v>-33.266599999999997</v>
      </c>
      <c r="HK35" s="165">
        <v>0</v>
      </c>
      <c r="HL35" s="165">
        <v>-6.7051999999999996</v>
      </c>
      <c r="HM35" s="165">
        <v>0</v>
      </c>
      <c r="HN35" s="165">
        <v>0</v>
      </c>
      <c r="HO35" s="165">
        <v>9.2969000000000008</v>
      </c>
      <c r="HP35" s="165">
        <v>9.9824000000000002</v>
      </c>
      <c r="HQ35" s="165">
        <v>-20.164300000000001</v>
      </c>
      <c r="HR35" s="165">
        <v>-19.631499999999999</v>
      </c>
      <c r="HS35" s="165">
        <v>-23.6035</v>
      </c>
      <c r="HT35" s="165">
        <v>-23.187999999999999</v>
      </c>
      <c r="HU35" s="165">
        <v>17.7</v>
      </c>
      <c r="HV35" s="165">
        <v>17.850000000000001</v>
      </c>
      <c r="HW35" s="165">
        <v>-22.4</v>
      </c>
      <c r="HX35" s="165">
        <v>-22.3</v>
      </c>
      <c r="HY35" s="165">
        <v>0.49349999999999999</v>
      </c>
      <c r="HZ35" s="165">
        <v>7.36</v>
      </c>
      <c r="IA35" s="165">
        <v>47.3902</v>
      </c>
      <c r="IB35" s="166"/>
      <c r="IC35" s="166"/>
      <c r="ID35" s="165">
        <v>-11</v>
      </c>
      <c r="IE35" s="165">
        <v>-25.6</v>
      </c>
      <c r="IF35" s="165">
        <v>3</v>
      </c>
      <c r="IG35" s="165">
        <v>2.5</v>
      </c>
      <c r="IH35" s="166"/>
      <c r="II35" s="166"/>
      <c r="IJ35" s="165">
        <v>-149.1353</v>
      </c>
      <c r="IK35" s="165">
        <v>5.8335999999999997</v>
      </c>
      <c r="IL35" s="165">
        <v>-217.46530000000001</v>
      </c>
      <c r="IM35" s="165">
        <v>-23.977799999999998</v>
      </c>
      <c r="IN35" s="165">
        <v>-30.968900000000001</v>
      </c>
      <c r="IO35" s="165">
        <v>66.862499999999997</v>
      </c>
      <c r="IP35" s="165">
        <v>101.3224</v>
      </c>
      <c r="IQ35" s="165">
        <v>55.178899999999999</v>
      </c>
      <c r="IR35" s="165">
        <v>82.605400000000003</v>
      </c>
      <c r="IS35" s="165">
        <v>-12.9475</v>
      </c>
      <c r="IT35" s="165">
        <v>13.529500000000001</v>
      </c>
      <c r="IU35" s="165">
        <v>13.378</v>
      </c>
      <c r="IV35" s="165">
        <v>51.773299999999999</v>
      </c>
      <c r="IW35" s="165">
        <v>83.645300000000006</v>
      </c>
      <c r="IX35" s="165">
        <v>-196.40629999999999</v>
      </c>
      <c r="IY35" s="165">
        <v>0</v>
      </c>
      <c r="IZ35" s="165">
        <v>-25.382400000000001</v>
      </c>
      <c r="JA35" s="165">
        <v>-1.0071000000000001</v>
      </c>
      <c r="JB35" s="165">
        <v>4.8499999999999996</v>
      </c>
      <c r="JC35" s="165">
        <v>-5.44</v>
      </c>
      <c r="JD35" s="165">
        <v>-1.5680000000000001</v>
      </c>
      <c r="JE35" s="165">
        <v>-1.5620000000000001</v>
      </c>
      <c r="JF35" s="165">
        <v>0.4</v>
      </c>
      <c r="JG35" s="165">
        <v>-0.08</v>
      </c>
      <c r="JH35" s="165">
        <v>-1.4236</v>
      </c>
      <c r="JI35" s="165">
        <v>-5.2720000000000002</v>
      </c>
      <c r="JJ35" s="165">
        <v>-1.1704000000000001</v>
      </c>
      <c r="JK35" s="165">
        <v>2.6078000000000001</v>
      </c>
      <c r="JL35" s="165">
        <v>4.5999999999999996</v>
      </c>
      <c r="JM35" s="165">
        <v>6.11</v>
      </c>
      <c r="JN35" s="165">
        <v>5.9809999999999999</v>
      </c>
      <c r="JO35" s="166"/>
      <c r="JP35" s="166"/>
      <c r="JQ35" s="165">
        <v>3.7279</v>
      </c>
      <c r="JR35" s="165">
        <v>4.2088999999999999</v>
      </c>
      <c r="JS35" s="165">
        <v>3.0590000000000002</v>
      </c>
      <c r="JT35" s="166"/>
      <c r="JU35" s="165">
        <v>10.8</v>
      </c>
      <c r="JV35" s="165">
        <v>8.0479000000000003</v>
      </c>
      <c r="JW35" s="165">
        <v>1.36</v>
      </c>
      <c r="JX35" s="166"/>
      <c r="JY35" s="165">
        <v>-4.0049000000000001</v>
      </c>
      <c r="JZ35" s="165">
        <v>-15.6327</v>
      </c>
      <c r="KA35" s="165">
        <v>-18.601900000000001</v>
      </c>
      <c r="KB35" s="165">
        <v>0</v>
      </c>
      <c r="KC35" s="165">
        <v>11.6395</v>
      </c>
      <c r="KD35" s="165">
        <v>-14.9625</v>
      </c>
      <c r="KE35" s="165">
        <v>2.8037999999999998</v>
      </c>
      <c r="KF35" s="165">
        <v>-3.1</v>
      </c>
      <c r="KG35" s="165">
        <v>-11.3</v>
      </c>
      <c r="KH35" s="165">
        <v>30.2285</v>
      </c>
      <c r="KI35" s="165">
        <v>-57.997700000000002</v>
      </c>
    </row>
    <row r="36" spans="1:295" ht="18" customHeight="1" x14ac:dyDescent="0.25">
      <c r="A36" s="161" t="s">
        <v>72</v>
      </c>
      <c r="B36" s="161" t="s">
        <v>861</v>
      </c>
      <c r="C36" s="165">
        <v>0</v>
      </c>
      <c r="D36" s="165">
        <v>5.6215000000000002</v>
      </c>
      <c r="E36" s="165">
        <v>-11.1477</v>
      </c>
      <c r="F36" s="165">
        <v>1.7747999999999999</v>
      </c>
      <c r="G36" s="165">
        <v>16.962599999999998</v>
      </c>
      <c r="H36" s="166"/>
      <c r="I36" s="165">
        <v>24.435099999999998</v>
      </c>
      <c r="J36" s="166"/>
      <c r="K36" s="165">
        <v>27.603000000000002</v>
      </c>
      <c r="L36" s="165">
        <v>12.130599999999999</v>
      </c>
      <c r="M36" s="165">
        <v>11.6577</v>
      </c>
      <c r="N36" s="165">
        <v>-15.54</v>
      </c>
      <c r="O36" s="166"/>
      <c r="P36" s="165">
        <v>13.2</v>
      </c>
      <c r="Q36" s="165">
        <v>7.452</v>
      </c>
      <c r="R36" s="166"/>
      <c r="S36" s="165">
        <v>3.3538000000000001</v>
      </c>
      <c r="T36" s="165">
        <v>3.4386000000000001</v>
      </c>
      <c r="U36" s="165">
        <v>7.4541000000000004</v>
      </c>
      <c r="V36" s="165">
        <v>7.3128000000000002</v>
      </c>
      <c r="W36" s="165">
        <v>12.860799999999999</v>
      </c>
      <c r="X36" s="165">
        <v>4.0381</v>
      </c>
      <c r="Y36" s="165">
        <v>1.9126000000000001</v>
      </c>
      <c r="Z36" s="165">
        <v>0.78210000000000002</v>
      </c>
      <c r="AA36" s="166"/>
      <c r="AB36" s="165">
        <v>-1.1267</v>
      </c>
      <c r="AC36" s="165">
        <v>-0.41499999999999998</v>
      </c>
      <c r="AD36" s="165">
        <v>-0.39100000000000001</v>
      </c>
      <c r="AE36" s="165">
        <v>3.5510000000000002</v>
      </c>
      <c r="AF36" s="165">
        <v>-4.4400000000000004</v>
      </c>
      <c r="AG36" s="166"/>
      <c r="AH36" s="165">
        <v>-0.51700000000000002</v>
      </c>
      <c r="AI36" s="165">
        <v>0.23699999999999999</v>
      </c>
      <c r="AJ36" s="166"/>
      <c r="AK36" s="165">
        <v>-11.66</v>
      </c>
      <c r="AL36" s="166"/>
      <c r="AM36" s="165">
        <v>-13.09</v>
      </c>
      <c r="AN36" s="165">
        <v>-13.17</v>
      </c>
      <c r="AO36" s="165">
        <v>10.0168</v>
      </c>
      <c r="AP36" s="165">
        <v>3.2081</v>
      </c>
      <c r="AQ36" s="165">
        <v>22.407800000000002</v>
      </c>
      <c r="AR36" s="165">
        <v>27.199200000000001</v>
      </c>
      <c r="AS36" s="165">
        <v>-11.5152</v>
      </c>
      <c r="AT36" s="165">
        <v>-5.0125999999999999</v>
      </c>
      <c r="AU36" s="165">
        <v>-4.9291999999999998</v>
      </c>
      <c r="AV36" s="165">
        <v>1.4966999999999999</v>
      </c>
      <c r="AW36" s="165">
        <v>1.6578999999999999</v>
      </c>
      <c r="AX36" s="165">
        <v>-14.7902</v>
      </c>
      <c r="AY36" s="165">
        <v>-12.704499999999999</v>
      </c>
      <c r="AZ36" s="165">
        <v>30.717199999999998</v>
      </c>
      <c r="BA36" s="165">
        <v>32.3322</v>
      </c>
      <c r="BB36" s="165">
        <v>67.464500000000001</v>
      </c>
      <c r="BC36" s="165">
        <v>10.8131</v>
      </c>
      <c r="BD36" s="165">
        <v>-2.7</v>
      </c>
      <c r="BE36" s="165">
        <v>-2.6</v>
      </c>
      <c r="BF36" s="165">
        <v>-28.1585</v>
      </c>
      <c r="BG36" s="165">
        <v>-27.923100000000002</v>
      </c>
      <c r="BH36" s="165">
        <v>-4.0529999999999999</v>
      </c>
      <c r="BI36" s="166"/>
      <c r="BJ36" s="165">
        <v>16.068899999999999</v>
      </c>
      <c r="BK36" s="165">
        <v>7.9858000000000002</v>
      </c>
      <c r="BL36" s="165">
        <v>5.5256999999999996</v>
      </c>
      <c r="BM36" s="165">
        <v>3.6234999999999999</v>
      </c>
      <c r="BN36" s="165">
        <v>-157.29230000000001</v>
      </c>
      <c r="BO36" s="165">
        <v>79.653300000000002</v>
      </c>
      <c r="BP36" s="165">
        <v>80.019499999999994</v>
      </c>
      <c r="BQ36" s="165">
        <v>-53.928199999999997</v>
      </c>
      <c r="BR36" s="165">
        <v>-112.7531</v>
      </c>
      <c r="BS36" s="166"/>
      <c r="BT36" s="166"/>
      <c r="BU36" s="166"/>
      <c r="BV36" s="165">
        <v>31.4755</v>
      </c>
      <c r="BW36" s="165">
        <v>14.29</v>
      </c>
      <c r="BX36" s="165">
        <v>10.86</v>
      </c>
      <c r="BY36" s="165">
        <v>-4.04</v>
      </c>
      <c r="BZ36" s="165">
        <v>14.77</v>
      </c>
      <c r="CA36" s="165">
        <v>-9.1049000000000007</v>
      </c>
      <c r="CB36" s="165">
        <v>-8.9709000000000003</v>
      </c>
      <c r="CC36" s="165">
        <v>23.790199999999999</v>
      </c>
      <c r="CD36" s="165">
        <v>21.476500000000001</v>
      </c>
      <c r="CE36" s="165">
        <v>4.7976000000000001</v>
      </c>
      <c r="CF36" s="165">
        <v>-18.643999999999998</v>
      </c>
      <c r="CG36" s="165">
        <v>-19.264099999999999</v>
      </c>
      <c r="CH36" s="165">
        <v>15.732699999999999</v>
      </c>
      <c r="CI36" s="165">
        <v>1.7705</v>
      </c>
      <c r="CJ36" s="166"/>
      <c r="CK36" s="166"/>
      <c r="CL36" s="165">
        <v>28.7</v>
      </c>
      <c r="CM36" s="165">
        <v>-2</v>
      </c>
      <c r="CN36" s="165">
        <v>-5.4</v>
      </c>
      <c r="CO36" s="166"/>
      <c r="CP36" s="165">
        <v>41.309600000000003</v>
      </c>
      <c r="CQ36" s="165">
        <v>38.282699999999998</v>
      </c>
      <c r="CR36" s="165">
        <v>34.427700000000002</v>
      </c>
      <c r="CS36" s="165">
        <v>35.806399999999996</v>
      </c>
      <c r="CT36" s="165">
        <v>-25.180299999999999</v>
      </c>
      <c r="CU36" s="165">
        <v>-59.626100000000001</v>
      </c>
      <c r="CV36" s="165">
        <v>-17.930499999999999</v>
      </c>
      <c r="CW36" s="165">
        <v>4.6055999999999999</v>
      </c>
      <c r="CX36" s="165">
        <v>35.020000000000003</v>
      </c>
      <c r="CY36" s="165">
        <v>14.21</v>
      </c>
      <c r="CZ36" s="165">
        <v>5.0049000000000001</v>
      </c>
      <c r="DA36" s="165">
        <v>4.2999000000000001</v>
      </c>
      <c r="DB36" s="165">
        <v>-9.66</v>
      </c>
      <c r="DC36" s="166"/>
      <c r="DD36" s="165">
        <v>-3.3376000000000001</v>
      </c>
      <c r="DE36" s="165">
        <v>-2.9517000000000002</v>
      </c>
      <c r="DF36" s="165">
        <v>8.3803999999999998</v>
      </c>
      <c r="DG36" s="166"/>
      <c r="DH36" s="165">
        <v>-8.5082000000000004</v>
      </c>
      <c r="DI36" s="165">
        <v>-43.4</v>
      </c>
      <c r="DJ36" s="165">
        <v>-45.9</v>
      </c>
      <c r="DK36" s="165">
        <v>-0.61519999999999997</v>
      </c>
      <c r="DL36" s="165">
        <v>17.397600000000001</v>
      </c>
      <c r="DM36" s="165">
        <v>20.192399999999999</v>
      </c>
      <c r="DN36" s="165">
        <v>31.919899999999998</v>
      </c>
      <c r="DO36" s="165">
        <v>18.489999999999998</v>
      </c>
      <c r="DP36" s="165">
        <v>-4.5599999999999996</v>
      </c>
      <c r="DQ36" s="165">
        <v>14.2135</v>
      </c>
      <c r="DR36" s="165">
        <v>-11.133100000000001</v>
      </c>
      <c r="DS36" s="165">
        <v>-4</v>
      </c>
      <c r="DT36" s="165">
        <v>-4.07</v>
      </c>
      <c r="DU36" s="165">
        <v>23.25</v>
      </c>
      <c r="DV36" s="165">
        <v>-12.4</v>
      </c>
      <c r="DW36" s="165">
        <v>-10.581799999999999</v>
      </c>
      <c r="DX36" s="165">
        <v>-5.6909000000000001</v>
      </c>
      <c r="DY36" s="165">
        <v>-24.576899999999998</v>
      </c>
      <c r="DZ36" s="165">
        <v>-23.609100000000002</v>
      </c>
      <c r="EA36" s="165">
        <v>50.769599999999997</v>
      </c>
      <c r="EB36" s="165">
        <v>20.6098</v>
      </c>
      <c r="EC36" s="165">
        <v>11.755800000000001</v>
      </c>
      <c r="ED36" s="165">
        <v>11.422000000000001</v>
      </c>
      <c r="EE36" s="165">
        <v>-0.90680000000000005</v>
      </c>
      <c r="EF36" s="165">
        <v>-11.9939</v>
      </c>
      <c r="EG36" s="165">
        <v>-14.885</v>
      </c>
      <c r="EH36" s="165">
        <v>-24.153199999999998</v>
      </c>
      <c r="EI36" s="165">
        <v>-57.1006</v>
      </c>
      <c r="EJ36" s="166"/>
      <c r="EK36" s="165">
        <v>-18.0319</v>
      </c>
      <c r="EL36" s="165">
        <v>-16.7761</v>
      </c>
      <c r="EM36" s="165">
        <v>14.3378</v>
      </c>
      <c r="EN36" s="166"/>
      <c r="EO36" s="165">
        <v>-6.7336</v>
      </c>
      <c r="EP36" s="165">
        <v>0</v>
      </c>
      <c r="EQ36" s="165">
        <v>-18.682200000000002</v>
      </c>
      <c r="ER36" s="165">
        <v>-18.657299999999999</v>
      </c>
      <c r="ES36" s="165">
        <v>1.6362000000000001</v>
      </c>
      <c r="ET36" s="165">
        <v>0</v>
      </c>
      <c r="EU36" s="165">
        <v>-5.83</v>
      </c>
      <c r="EV36" s="165">
        <v>0.4</v>
      </c>
      <c r="EW36" s="165">
        <v>12.2545</v>
      </c>
      <c r="EX36" s="165">
        <v>-31.707000000000001</v>
      </c>
      <c r="EY36" s="165">
        <v>-16.424499999999998</v>
      </c>
      <c r="EZ36" s="165">
        <v>-10.888</v>
      </c>
      <c r="FA36" s="165">
        <v>9.9225999999999992</v>
      </c>
      <c r="FB36" s="165">
        <v>-1.3166</v>
      </c>
      <c r="FC36" s="165">
        <v>-13.345700000000001</v>
      </c>
      <c r="FD36" s="165">
        <v>5.9410999999999996</v>
      </c>
      <c r="FE36" s="166"/>
      <c r="FF36" s="165">
        <v>5.7370999999999999</v>
      </c>
      <c r="FG36" s="165">
        <v>4.056</v>
      </c>
      <c r="FH36" s="165">
        <v>3.3774000000000002</v>
      </c>
      <c r="FI36" s="165">
        <v>0</v>
      </c>
      <c r="FJ36" s="165">
        <v>1.3395999999999999</v>
      </c>
      <c r="FK36" s="165">
        <v>2.0095000000000001</v>
      </c>
      <c r="FL36" s="165">
        <v>11.8894</v>
      </c>
      <c r="FM36" s="165">
        <v>11.7043</v>
      </c>
      <c r="FN36" s="165">
        <v>11.932399999999999</v>
      </c>
      <c r="FO36" s="165">
        <v>22.347100000000001</v>
      </c>
      <c r="FP36" s="165">
        <v>32.281300000000002</v>
      </c>
      <c r="FQ36" s="165">
        <v>16.8277</v>
      </c>
      <c r="FR36" s="166"/>
      <c r="FS36" s="165">
        <v>-1.1128</v>
      </c>
      <c r="FT36" s="165">
        <v>0.20069999999999999</v>
      </c>
      <c r="FU36" s="165">
        <v>1.0900000000000001</v>
      </c>
      <c r="FV36" s="165">
        <v>-0.47</v>
      </c>
      <c r="FW36" s="165">
        <v>-19.863900000000001</v>
      </c>
      <c r="FX36" s="166"/>
      <c r="FY36" s="165">
        <v>7.0049999999999999</v>
      </c>
      <c r="FZ36" s="165">
        <v>0.51100000000000001</v>
      </c>
      <c r="GA36" s="165">
        <v>3.3296000000000001</v>
      </c>
      <c r="GB36" s="165">
        <v>16.29</v>
      </c>
      <c r="GC36" s="165">
        <v>-39.572099999999999</v>
      </c>
      <c r="GD36" s="165">
        <v>-29.330300000000001</v>
      </c>
      <c r="GE36" s="166"/>
      <c r="GF36" s="165">
        <v>35.070599999999999</v>
      </c>
      <c r="GG36" s="166"/>
      <c r="GH36" s="165">
        <v>26.067699999999999</v>
      </c>
      <c r="GI36" s="165">
        <v>-8.5120000000000005</v>
      </c>
      <c r="GJ36" s="165">
        <v>-9.0540000000000003</v>
      </c>
      <c r="GK36" s="165">
        <v>2.7787999999999999</v>
      </c>
      <c r="GL36" s="166"/>
      <c r="GM36" s="166"/>
      <c r="GN36" s="166"/>
      <c r="GO36" s="165">
        <v>-33.6997</v>
      </c>
      <c r="GP36" s="165">
        <v>10.9399</v>
      </c>
      <c r="GQ36" s="165">
        <v>-20.6282</v>
      </c>
      <c r="GR36" s="165">
        <v>6.6428000000000003</v>
      </c>
      <c r="GS36" s="165">
        <v>6.8935000000000004</v>
      </c>
      <c r="GT36" s="165">
        <v>175.1439</v>
      </c>
      <c r="GU36" s="165">
        <v>-1.8476999999999999</v>
      </c>
      <c r="GV36" s="165">
        <v>-8.6569000000000003</v>
      </c>
      <c r="GW36" s="165">
        <v>-10.0694</v>
      </c>
      <c r="GX36" s="165">
        <v>3.8892000000000002</v>
      </c>
      <c r="GY36" s="165">
        <v>8.2637999999999998</v>
      </c>
      <c r="GZ36" s="165">
        <v>8.3474000000000004</v>
      </c>
      <c r="HA36" s="165">
        <v>3</v>
      </c>
      <c r="HB36" s="166"/>
      <c r="HC36" s="165">
        <v>46.549900000000001</v>
      </c>
      <c r="HD36" s="165">
        <v>-5.87</v>
      </c>
      <c r="HE36" s="165">
        <v>8.2125000000000004</v>
      </c>
      <c r="HF36" s="165">
        <v>8.1428999999999991</v>
      </c>
      <c r="HG36" s="165">
        <v>57.164400000000001</v>
      </c>
      <c r="HH36" s="165">
        <v>77.115700000000004</v>
      </c>
      <c r="HI36" s="166"/>
      <c r="HJ36" s="165">
        <v>-15.436999999999999</v>
      </c>
      <c r="HK36" s="165">
        <v>-6.6668000000000003</v>
      </c>
      <c r="HL36" s="165">
        <v>-8.7601999999999993</v>
      </c>
      <c r="HM36" s="165">
        <v>0</v>
      </c>
      <c r="HN36" s="165">
        <v>0</v>
      </c>
      <c r="HO36" s="165">
        <v>22.525099999999998</v>
      </c>
      <c r="HP36" s="165">
        <v>24.618099999999998</v>
      </c>
      <c r="HQ36" s="165">
        <v>-19.351299999999998</v>
      </c>
      <c r="HR36" s="165">
        <v>-18.7745</v>
      </c>
      <c r="HS36" s="165">
        <v>-22.092500000000001</v>
      </c>
      <c r="HT36" s="165">
        <v>-22.1328</v>
      </c>
      <c r="HU36" s="165">
        <v>13.81</v>
      </c>
      <c r="HV36" s="165">
        <v>13.95</v>
      </c>
      <c r="HW36" s="165">
        <v>-24.7</v>
      </c>
      <c r="HX36" s="165">
        <v>-24.5</v>
      </c>
      <c r="HY36" s="165">
        <v>0.37080000000000002</v>
      </c>
      <c r="HZ36" s="165">
        <v>4.32</v>
      </c>
      <c r="IA36" s="165">
        <v>37.730899999999998</v>
      </c>
      <c r="IB36" s="166"/>
      <c r="IC36" s="166"/>
      <c r="ID36" s="165">
        <v>-11</v>
      </c>
      <c r="IE36" s="165">
        <v>-25.2</v>
      </c>
      <c r="IF36" s="165">
        <v>2.9</v>
      </c>
      <c r="IG36" s="165">
        <v>2.4</v>
      </c>
      <c r="IH36" s="166"/>
      <c r="II36" s="166"/>
      <c r="IJ36" s="165">
        <v>-140.00800000000001</v>
      </c>
      <c r="IK36" s="165">
        <v>8.4687000000000001</v>
      </c>
      <c r="IL36" s="165">
        <v>-225.2741</v>
      </c>
      <c r="IM36" s="165">
        <v>-29.214400000000001</v>
      </c>
      <c r="IN36" s="165">
        <v>-36.190300000000001</v>
      </c>
      <c r="IO36" s="165">
        <v>73.756399999999999</v>
      </c>
      <c r="IP36" s="165">
        <v>91.745999999999995</v>
      </c>
      <c r="IQ36" s="165">
        <v>53.8767</v>
      </c>
      <c r="IR36" s="165">
        <v>94.049599999999998</v>
      </c>
      <c r="IS36" s="165">
        <v>0.48670000000000002</v>
      </c>
      <c r="IT36" s="165">
        <v>15.7599</v>
      </c>
      <c r="IU36" s="165">
        <v>13.068300000000001</v>
      </c>
      <c r="IV36" s="165">
        <v>52.7958</v>
      </c>
      <c r="IW36" s="165">
        <v>103.96550000000001</v>
      </c>
      <c r="IX36" s="165">
        <v>-206.21510000000001</v>
      </c>
      <c r="IY36" s="165">
        <v>31.082599999999999</v>
      </c>
      <c r="IZ36" s="165">
        <v>-33.191400000000002</v>
      </c>
      <c r="JA36" s="165">
        <v>-1.8273999999999999</v>
      </c>
      <c r="JB36" s="165">
        <v>4.5979999999999999</v>
      </c>
      <c r="JC36" s="165">
        <v>-5.76</v>
      </c>
      <c r="JD36" s="165">
        <v>-1.502</v>
      </c>
      <c r="JE36" s="165">
        <v>-1.5129999999999999</v>
      </c>
      <c r="JF36" s="165">
        <v>0.4</v>
      </c>
      <c r="JG36" s="165">
        <v>-0.56000000000000005</v>
      </c>
      <c r="JH36" s="165">
        <v>-0.95879999999999999</v>
      </c>
      <c r="JI36" s="165">
        <v>-5.0095000000000001</v>
      </c>
      <c r="JJ36" s="165">
        <v>0.499</v>
      </c>
      <c r="JK36" s="165">
        <v>2.4613</v>
      </c>
      <c r="JL36" s="165">
        <v>3.4</v>
      </c>
      <c r="JM36" s="165">
        <v>3.262</v>
      </c>
      <c r="JN36" s="165">
        <v>3.2240000000000002</v>
      </c>
      <c r="JO36" s="166"/>
      <c r="JP36" s="166"/>
      <c r="JQ36" s="165">
        <v>3.9171</v>
      </c>
      <c r="JR36" s="165">
        <v>4.74</v>
      </c>
      <c r="JS36" s="165">
        <v>4.2384000000000004</v>
      </c>
      <c r="JT36" s="166"/>
      <c r="JU36" s="165">
        <v>11.1</v>
      </c>
      <c r="JV36" s="165">
        <v>8.4871999999999996</v>
      </c>
      <c r="JW36" s="165">
        <v>1.29</v>
      </c>
      <c r="JX36" s="166"/>
      <c r="JY36" s="165">
        <v>-5.5721999999999996</v>
      </c>
      <c r="JZ36" s="165">
        <v>-15.0555</v>
      </c>
      <c r="KA36" s="165">
        <v>-17.5533</v>
      </c>
      <c r="KB36" s="165">
        <v>-3.4672000000000001</v>
      </c>
      <c r="KC36" s="165">
        <v>10.434799999999999</v>
      </c>
      <c r="KD36" s="165">
        <v>-14.0983</v>
      </c>
      <c r="KE36" s="165">
        <v>2.2639</v>
      </c>
      <c r="KF36" s="165">
        <v>-4.8</v>
      </c>
      <c r="KG36" s="165">
        <v>-9.5</v>
      </c>
      <c r="KH36" s="165">
        <v>27.008800000000001</v>
      </c>
      <c r="KI36" s="165">
        <v>-66.849400000000003</v>
      </c>
    </row>
    <row r="37" spans="1:295" ht="18" customHeight="1" x14ac:dyDescent="0.25">
      <c r="A37" s="161" t="s">
        <v>72</v>
      </c>
      <c r="B37" s="161" t="s">
        <v>862</v>
      </c>
      <c r="C37" s="165">
        <v>0</v>
      </c>
      <c r="D37" s="165">
        <v>5.8661000000000003</v>
      </c>
      <c r="E37" s="165">
        <v>-11.528</v>
      </c>
      <c r="F37" s="165">
        <v>2.5568</v>
      </c>
      <c r="G37" s="165">
        <v>16.515799999999999</v>
      </c>
      <c r="H37" s="166"/>
      <c r="I37" s="165">
        <v>25.203199999999999</v>
      </c>
      <c r="J37" s="166"/>
      <c r="K37" s="165">
        <v>29.081499999999998</v>
      </c>
      <c r="L37" s="165">
        <v>12.913600000000001</v>
      </c>
      <c r="M37" s="165">
        <v>12.520200000000001</v>
      </c>
      <c r="N37" s="165">
        <v>-19.98</v>
      </c>
      <c r="O37" s="165">
        <v>-35.200000000000003</v>
      </c>
      <c r="P37" s="165">
        <v>13.2</v>
      </c>
      <c r="Q37" s="165">
        <v>7.452</v>
      </c>
      <c r="R37" s="165">
        <v>-24.2</v>
      </c>
      <c r="S37" s="165">
        <v>1.6963999999999999</v>
      </c>
      <c r="T37" s="165">
        <v>0.79700000000000004</v>
      </c>
      <c r="U37" s="165">
        <v>7.8593000000000002</v>
      </c>
      <c r="V37" s="165">
        <v>7.7438000000000002</v>
      </c>
      <c r="W37" s="165">
        <v>13.49</v>
      </c>
      <c r="X37" s="165">
        <v>3.7130000000000001</v>
      </c>
      <c r="Y37" s="165">
        <v>1.9663999999999999</v>
      </c>
      <c r="Z37" s="165">
        <v>0.73509999999999998</v>
      </c>
      <c r="AA37" s="166"/>
      <c r="AB37" s="165">
        <v>-1.2005999999999999</v>
      </c>
      <c r="AC37" s="165">
        <v>-0.20799999999999999</v>
      </c>
      <c r="AD37" s="165">
        <v>-0.20599999999999999</v>
      </c>
      <c r="AE37" s="165">
        <v>3.8340000000000001</v>
      </c>
      <c r="AF37" s="165">
        <v>-2.2200000000000002</v>
      </c>
      <c r="AG37" s="165">
        <v>6.6</v>
      </c>
      <c r="AH37" s="165">
        <v>-0.61899999999999999</v>
      </c>
      <c r="AI37" s="165">
        <v>0.24199999999999999</v>
      </c>
      <c r="AJ37" s="166"/>
      <c r="AK37" s="165">
        <v>-9.11</v>
      </c>
      <c r="AL37" s="166"/>
      <c r="AM37" s="165">
        <v>-14.34</v>
      </c>
      <c r="AN37" s="165">
        <v>-13.49</v>
      </c>
      <c r="AO37" s="165">
        <v>8.7967999999999993</v>
      </c>
      <c r="AP37" s="165">
        <v>3.9512</v>
      </c>
      <c r="AQ37" s="165">
        <v>24.906199999999998</v>
      </c>
      <c r="AR37" s="165">
        <v>29.5688</v>
      </c>
      <c r="AS37" s="165">
        <v>-12.9183</v>
      </c>
      <c r="AT37" s="165">
        <v>-3.3477999999999999</v>
      </c>
      <c r="AU37" s="165">
        <v>-3.1438999999999999</v>
      </c>
      <c r="AV37" s="165">
        <v>14.551500000000001</v>
      </c>
      <c r="AW37" s="165">
        <v>13.7347</v>
      </c>
      <c r="AX37" s="165">
        <v>-17.170000000000002</v>
      </c>
      <c r="AY37" s="165">
        <v>-14.5474</v>
      </c>
      <c r="AZ37" s="165">
        <v>37.796900000000001</v>
      </c>
      <c r="BA37" s="165">
        <v>36.780799999999999</v>
      </c>
      <c r="BB37" s="165">
        <v>70.546999999999997</v>
      </c>
      <c r="BC37" s="165">
        <v>8.3615999999999993</v>
      </c>
      <c r="BD37" s="165">
        <v>-2.2000000000000002</v>
      </c>
      <c r="BE37" s="165">
        <v>-2</v>
      </c>
      <c r="BF37" s="165">
        <v>-25.322099999999999</v>
      </c>
      <c r="BG37" s="165">
        <v>-26.136199999999999</v>
      </c>
      <c r="BH37" s="165">
        <v>-4.0454999999999997</v>
      </c>
      <c r="BI37" s="166"/>
      <c r="BJ37" s="165">
        <v>16.686299999999999</v>
      </c>
      <c r="BK37" s="165">
        <v>9.6806999999999999</v>
      </c>
      <c r="BL37" s="165">
        <v>5.2686999999999999</v>
      </c>
      <c r="BM37" s="165">
        <v>3.5263</v>
      </c>
      <c r="BN37" s="165">
        <v>-136.81440000000001</v>
      </c>
      <c r="BO37" s="165">
        <v>84.261600000000001</v>
      </c>
      <c r="BP37" s="165">
        <v>84.963499999999996</v>
      </c>
      <c r="BQ37" s="165">
        <v>-80.925200000000004</v>
      </c>
      <c r="BR37" s="165">
        <v>-93.651399999999995</v>
      </c>
      <c r="BS37" s="166"/>
      <c r="BT37" s="166"/>
      <c r="BU37" s="166"/>
      <c r="BV37" s="165">
        <v>38.900300000000001</v>
      </c>
      <c r="BW37" s="165">
        <v>15.23</v>
      </c>
      <c r="BX37" s="165">
        <v>11.51</v>
      </c>
      <c r="BY37" s="165">
        <v>-1.43</v>
      </c>
      <c r="BZ37" s="165">
        <v>17.14</v>
      </c>
      <c r="CA37" s="165">
        <v>-13.927300000000001</v>
      </c>
      <c r="CB37" s="165">
        <v>-12.7217</v>
      </c>
      <c r="CC37" s="165">
        <v>26.129200000000001</v>
      </c>
      <c r="CD37" s="165">
        <v>23.261399999999998</v>
      </c>
      <c r="CE37" s="165">
        <v>2.2425999999999999</v>
      </c>
      <c r="CF37" s="165">
        <v>-15.7256</v>
      </c>
      <c r="CG37" s="165">
        <v>-15.888999999999999</v>
      </c>
      <c r="CH37" s="165">
        <v>16.443300000000001</v>
      </c>
      <c r="CI37" s="165">
        <v>1.7248000000000001</v>
      </c>
      <c r="CJ37" s="166"/>
      <c r="CK37" s="166"/>
      <c r="CL37" s="165">
        <v>30.3</v>
      </c>
      <c r="CM37" s="165">
        <v>-0.4</v>
      </c>
      <c r="CN37" s="165">
        <v>-5.58</v>
      </c>
      <c r="CO37" s="166"/>
      <c r="CP37" s="165">
        <v>45.683599999999998</v>
      </c>
      <c r="CQ37" s="165">
        <v>44.106200000000001</v>
      </c>
      <c r="CR37" s="165">
        <v>30.192599999999999</v>
      </c>
      <c r="CS37" s="165">
        <v>31.7653</v>
      </c>
      <c r="CT37" s="165">
        <v>-21.357800000000001</v>
      </c>
      <c r="CU37" s="165">
        <v>-63.142099999999999</v>
      </c>
      <c r="CV37" s="165">
        <v>-13.575100000000001</v>
      </c>
      <c r="CW37" s="165">
        <v>4.4370000000000003</v>
      </c>
      <c r="CX37" s="165">
        <v>38.61</v>
      </c>
      <c r="CY37" s="165">
        <v>16.3</v>
      </c>
      <c r="CZ37" s="165">
        <v>6.4111000000000002</v>
      </c>
      <c r="DA37" s="165">
        <v>5.5694999999999997</v>
      </c>
      <c r="DB37" s="165">
        <v>-10.34</v>
      </c>
      <c r="DC37" s="166"/>
      <c r="DD37" s="165">
        <v>-2.6212</v>
      </c>
      <c r="DE37" s="165">
        <v>-2.6373000000000002</v>
      </c>
      <c r="DF37" s="165">
        <v>1.3608</v>
      </c>
      <c r="DG37" s="166"/>
      <c r="DH37" s="165">
        <v>-9.3582999999999998</v>
      </c>
      <c r="DI37" s="165">
        <v>-50.4</v>
      </c>
      <c r="DJ37" s="165">
        <v>-50.6</v>
      </c>
      <c r="DK37" s="165">
        <v>-0.15379999999999999</v>
      </c>
      <c r="DL37" s="165">
        <v>18.145600000000002</v>
      </c>
      <c r="DM37" s="165">
        <v>22.558199999999999</v>
      </c>
      <c r="DN37" s="165">
        <v>32.661999999999999</v>
      </c>
      <c r="DO37" s="165">
        <v>19.059999999999999</v>
      </c>
      <c r="DP37" s="165">
        <v>-5.42</v>
      </c>
      <c r="DQ37" s="165">
        <v>15.980499999999999</v>
      </c>
      <c r="DR37" s="165">
        <v>0.55500000000000005</v>
      </c>
      <c r="DS37" s="165">
        <v>-4.17</v>
      </c>
      <c r="DT37" s="165">
        <v>-4.26</v>
      </c>
      <c r="DU37" s="165">
        <v>24.73</v>
      </c>
      <c r="DV37" s="165">
        <v>-9.41</v>
      </c>
      <c r="DW37" s="165">
        <v>0.98180000000000001</v>
      </c>
      <c r="DX37" s="165">
        <v>-1.8454999999999999</v>
      </c>
      <c r="DY37" s="165">
        <v>-25.857099999999999</v>
      </c>
      <c r="DZ37" s="165">
        <v>-23.7364</v>
      </c>
      <c r="EA37" s="165">
        <v>66.275999999999996</v>
      </c>
      <c r="EB37" s="165">
        <v>32.158000000000001</v>
      </c>
      <c r="EC37" s="165">
        <v>21.403600000000001</v>
      </c>
      <c r="ED37" s="165">
        <v>20.729099999999999</v>
      </c>
      <c r="EE37" s="165">
        <v>-11.002800000000001</v>
      </c>
      <c r="EF37" s="165">
        <v>-20.274000000000001</v>
      </c>
      <c r="EG37" s="165">
        <v>-16.359000000000002</v>
      </c>
      <c r="EH37" s="165">
        <v>7.3617999999999997</v>
      </c>
      <c r="EI37" s="165">
        <v>-61.712800000000001</v>
      </c>
      <c r="EJ37" s="166"/>
      <c r="EK37" s="165">
        <v>-18.346699999999998</v>
      </c>
      <c r="EL37" s="165">
        <v>-17.114699999999999</v>
      </c>
      <c r="EM37" s="165">
        <v>19.8142</v>
      </c>
      <c r="EN37" s="166"/>
      <c r="EO37" s="165">
        <v>-3.7311999999999999</v>
      </c>
      <c r="EP37" s="165">
        <v>-32.771999999999998</v>
      </c>
      <c r="EQ37" s="165">
        <v>-18.7468</v>
      </c>
      <c r="ER37" s="165">
        <v>-18.649100000000001</v>
      </c>
      <c r="ES37" s="165">
        <v>6.1872999999999996</v>
      </c>
      <c r="ET37" s="165">
        <v>19.920000000000002</v>
      </c>
      <c r="EU37" s="165">
        <v>-4.59</v>
      </c>
      <c r="EV37" s="165">
        <v>-2.2000000000000002</v>
      </c>
      <c r="EW37" s="165">
        <v>12.267300000000001</v>
      </c>
      <c r="EX37" s="165">
        <v>-27.2026</v>
      </c>
      <c r="EY37" s="165">
        <v>-17.276199999999999</v>
      </c>
      <c r="EZ37" s="165">
        <v>-11.7121</v>
      </c>
      <c r="FA37" s="165">
        <v>8.9116</v>
      </c>
      <c r="FB37" s="165">
        <v>2.9630999999999998</v>
      </c>
      <c r="FC37" s="165">
        <v>-20.491599999999998</v>
      </c>
      <c r="FD37" s="165">
        <v>6.5355999999999996</v>
      </c>
      <c r="FE37" s="166"/>
      <c r="FF37" s="165">
        <v>6.0739000000000001</v>
      </c>
      <c r="FG37" s="165">
        <v>3.6389999999999998</v>
      </c>
      <c r="FH37" s="165">
        <v>3.7780999999999998</v>
      </c>
      <c r="FI37" s="165">
        <v>0</v>
      </c>
      <c r="FJ37" s="165">
        <v>7.2005999999999997</v>
      </c>
      <c r="FK37" s="165">
        <v>6.5308000000000002</v>
      </c>
      <c r="FL37" s="165">
        <v>10.2148</v>
      </c>
      <c r="FM37" s="165">
        <v>12.765000000000001</v>
      </c>
      <c r="FN37" s="165">
        <v>13.3942</v>
      </c>
      <c r="FO37" s="165">
        <v>19.532299999999999</v>
      </c>
      <c r="FP37" s="165">
        <v>29.860900000000001</v>
      </c>
      <c r="FQ37" s="165">
        <v>17.848199999999999</v>
      </c>
      <c r="FR37" s="165">
        <v>-14.87</v>
      </c>
      <c r="FS37" s="165">
        <v>-0.19550000000000001</v>
      </c>
      <c r="FT37" s="165">
        <v>0.20069999999999999</v>
      </c>
      <c r="FU37" s="165">
        <v>0.39</v>
      </c>
      <c r="FV37" s="165">
        <v>-0.33</v>
      </c>
      <c r="FW37" s="165">
        <v>-19.453600000000002</v>
      </c>
      <c r="FX37" s="165">
        <v>0</v>
      </c>
      <c r="FY37" s="165">
        <v>7.23</v>
      </c>
      <c r="FZ37" s="165">
        <v>0.55200000000000005</v>
      </c>
      <c r="GA37" s="166"/>
      <c r="GB37" s="165">
        <v>16.45</v>
      </c>
      <c r="GC37" s="165">
        <v>-36.763800000000003</v>
      </c>
      <c r="GD37" s="165">
        <v>-27.923999999999999</v>
      </c>
      <c r="GE37" s="165">
        <v>-2.72</v>
      </c>
      <c r="GF37" s="165">
        <v>35.326300000000003</v>
      </c>
      <c r="GG37" s="166"/>
      <c r="GH37" s="165">
        <v>26.2484</v>
      </c>
      <c r="GI37" s="165">
        <v>-8.8285</v>
      </c>
      <c r="GJ37" s="165">
        <v>-9.4536999999999995</v>
      </c>
      <c r="GK37" s="165">
        <v>2.8163</v>
      </c>
      <c r="GL37" s="165">
        <v>2.7E-2</v>
      </c>
      <c r="GM37" s="166"/>
      <c r="GN37" s="165">
        <v>-13.354699999999999</v>
      </c>
      <c r="GO37" s="165">
        <v>-36.848999999999997</v>
      </c>
      <c r="GP37" s="165">
        <v>12.021800000000001</v>
      </c>
      <c r="GQ37" s="166"/>
      <c r="GR37" s="165">
        <v>7.3769999999999998</v>
      </c>
      <c r="GS37" s="165">
        <v>7.59</v>
      </c>
      <c r="GT37" s="165">
        <v>177.87200000000001</v>
      </c>
      <c r="GU37" s="165">
        <v>-1.3898999999999999</v>
      </c>
      <c r="GV37" s="165">
        <v>-8.3109000000000002</v>
      </c>
      <c r="GW37" s="165">
        <v>-10.2822</v>
      </c>
      <c r="GX37" s="165">
        <v>3.7111000000000001</v>
      </c>
      <c r="GY37" s="165">
        <v>8.4908999999999999</v>
      </c>
      <c r="GZ37" s="165">
        <v>8.5688999999999993</v>
      </c>
      <c r="HA37" s="166"/>
      <c r="HB37" s="166"/>
      <c r="HC37" s="165">
        <v>46.267000000000003</v>
      </c>
      <c r="HD37" s="165">
        <v>-1.26</v>
      </c>
      <c r="HE37" s="165">
        <v>4.5945999999999998</v>
      </c>
      <c r="HF37" s="165">
        <v>0</v>
      </c>
      <c r="HG37" s="165">
        <v>72.152500000000003</v>
      </c>
      <c r="HH37" s="165">
        <v>66.378799999999998</v>
      </c>
      <c r="HI37" s="166"/>
      <c r="HJ37" s="165">
        <v>-11.8706</v>
      </c>
      <c r="HK37" s="165">
        <v>-8.4774999999999991</v>
      </c>
      <c r="HL37" s="165">
        <v>-9.8247</v>
      </c>
      <c r="HM37" s="165">
        <v>0</v>
      </c>
      <c r="HN37" s="165">
        <v>0</v>
      </c>
      <c r="HO37" s="166"/>
      <c r="HP37" s="166"/>
      <c r="HQ37" s="165">
        <v>-17.247399999999999</v>
      </c>
      <c r="HR37" s="165">
        <v>-16.7256</v>
      </c>
      <c r="HS37" s="165">
        <v>-21.4373</v>
      </c>
      <c r="HT37" s="165">
        <v>-21.372199999999999</v>
      </c>
      <c r="HU37" s="165">
        <v>14.76</v>
      </c>
      <c r="HV37" s="165">
        <v>14.34</v>
      </c>
      <c r="HW37" s="165">
        <v>-24.4</v>
      </c>
      <c r="HX37" s="165">
        <v>-23.8</v>
      </c>
      <c r="HY37" s="165">
        <v>0.3342</v>
      </c>
      <c r="HZ37" s="165">
        <v>4</v>
      </c>
      <c r="IA37" s="165">
        <v>34.448799999999999</v>
      </c>
      <c r="IB37" s="166"/>
      <c r="IC37" s="166"/>
      <c r="ID37" s="165">
        <v>-11</v>
      </c>
      <c r="IE37" s="165">
        <v>-25.6</v>
      </c>
      <c r="IF37" s="165">
        <v>0.5</v>
      </c>
      <c r="IG37" s="165">
        <v>0</v>
      </c>
      <c r="IH37" s="166"/>
      <c r="II37" s="166"/>
      <c r="IJ37" s="165">
        <v>-136.9256</v>
      </c>
      <c r="IK37" s="165">
        <v>11.1114</v>
      </c>
      <c r="IL37" s="165">
        <v>-228.1756</v>
      </c>
      <c r="IM37" s="165">
        <v>-32.335900000000002</v>
      </c>
      <c r="IN37" s="165">
        <v>-37.551299999999998</v>
      </c>
      <c r="IO37" s="165">
        <v>77.174899999999994</v>
      </c>
      <c r="IP37" s="165">
        <v>87.882800000000003</v>
      </c>
      <c r="IQ37" s="165">
        <v>53.418399999999998</v>
      </c>
      <c r="IR37" s="165">
        <v>94.088099999999997</v>
      </c>
      <c r="IS37" s="165">
        <v>2.4561000000000002</v>
      </c>
      <c r="IT37" s="165">
        <v>19.0565</v>
      </c>
      <c r="IU37" s="165">
        <v>17.0945</v>
      </c>
      <c r="IV37" s="165">
        <v>53.829099999999997</v>
      </c>
      <c r="IW37" s="165">
        <v>112.2221</v>
      </c>
      <c r="IX37" s="165">
        <v>-202.1001</v>
      </c>
      <c r="IY37" s="165">
        <v>42.2592</v>
      </c>
      <c r="IZ37" s="165">
        <v>-37.918900000000001</v>
      </c>
      <c r="JA37" s="165">
        <v>-2.4352999999999998</v>
      </c>
      <c r="JB37" s="165">
        <v>4.5419999999999998</v>
      </c>
      <c r="JC37" s="165">
        <v>-4.4000000000000004</v>
      </c>
      <c r="JD37" s="165">
        <v>-1.4039999999999999</v>
      </c>
      <c r="JE37" s="165">
        <v>-1.417</v>
      </c>
      <c r="JF37" s="165">
        <v>-0.4</v>
      </c>
      <c r="JG37" s="165">
        <v>-0.24</v>
      </c>
      <c r="JH37" s="165">
        <v>-0.13250000000000001</v>
      </c>
      <c r="JI37" s="165">
        <v>-4.3350999999999997</v>
      </c>
      <c r="JJ37" s="165">
        <v>0.67600000000000005</v>
      </c>
      <c r="JK37" s="165">
        <v>2.0829</v>
      </c>
      <c r="JL37" s="165">
        <v>3.2</v>
      </c>
      <c r="JM37" s="165">
        <v>3.6779999999999999</v>
      </c>
      <c r="JN37" s="165">
        <v>3.2090000000000001</v>
      </c>
      <c r="JO37" s="165">
        <v>2.5123000000000002</v>
      </c>
      <c r="JP37" s="165">
        <v>2.9068000000000001</v>
      </c>
      <c r="JQ37" s="165">
        <v>3.4129</v>
      </c>
      <c r="JR37" s="165">
        <v>3.9710999999999999</v>
      </c>
      <c r="JS37" s="165">
        <v>4.0092999999999996</v>
      </c>
      <c r="JT37" s="166"/>
      <c r="JU37" s="165">
        <v>11.8</v>
      </c>
      <c r="JV37" s="165">
        <v>7.2694000000000001</v>
      </c>
      <c r="JW37" s="165">
        <v>1.35</v>
      </c>
      <c r="JX37" s="166"/>
      <c r="JY37" s="165">
        <v>-6.4790999999999999</v>
      </c>
      <c r="JZ37" s="165">
        <v>-12.835900000000001</v>
      </c>
      <c r="KA37" s="165">
        <v>-17.302199999999999</v>
      </c>
      <c r="KB37" s="165">
        <v>-4.8036000000000003</v>
      </c>
      <c r="KC37" s="165">
        <v>9.2335999999999991</v>
      </c>
      <c r="KD37" s="165">
        <v>-13.32</v>
      </c>
      <c r="KE37" s="165">
        <v>2.9451999999999998</v>
      </c>
      <c r="KF37" s="165">
        <v>-6</v>
      </c>
      <c r="KG37" s="165">
        <v>-9.6</v>
      </c>
      <c r="KH37" s="165">
        <v>15.406700000000001</v>
      </c>
      <c r="KI37" s="165">
        <v>-54.816000000000003</v>
      </c>
    </row>
    <row r="38" spans="1:295" ht="18" customHeight="1" x14ac:dyDescent="0.25">
      <c r="A38" s="161" t="s">
        <v>72</v>
      </c>
      <c r="B38" s="161" t="s">
        <v>863</v>
      </c>
      <c r="C38" s="165">
        <v>0</v>
      </c>
      <c r="D38" s="165">
        <v>6.3803999999999998</v>
      </c>
      <c r="E38" s="165">
        <v>-12.236700000000001</v>
      </c>
      <c r="F38" s="165">
        <v>0.48309999999999997</v>
      </c>
      <c r="G38" s="165">
        <v>16.328099999999999</v>
      </c>
      <c r="H38" s="166"/>
      <c r="I38" s="165">
        <v>25.315200000000001</v>
      </c>
      <c r="J38" s="166"/>
      <c r="K38" s="165">
        <v>29.256399999999999</v>
      </c>
      <c r="L38" s="165">
        <v>12.974600000000001</v>
      </c>
      <c r="M38" s="165">
        <v>12.569100000000001</v>
      </c>
      <c r="N38" s="165">
        <v>-17.760000000000002</v>
      </c>
      <c r="O38" s="165">
        <v>-35.200000000000003</v>
      </c>
      <c r="P38" s="165">
        <v>11</v>
      </c>
      <c r="Q38" s="165">
        <v>9.1080000000000005</v>
      </c>
      <c r="R38" s="165">
        <v>-22</v>
      </c>
      <c r="S38" s="165">
        <v>2.6564999999999999</v>
      </c>
      <c r="T38" s="165">
        <v>1.7390000000000001</v>
      </c>
      <c r="U38" s="165">
        <v>7.5602999999999998</v>
      </c>
      <c r="V38" s="165">
        <v>7.2725</v>
      </c>
      <c r="W38" s="165">
        <v>12.710599999999999</v>
      </c>
      <c r="X38" s="165">
        <v>3.6617999999999999</v>
      </c>
      <c r="Y38" s="165">
        <v>0.75170000000000003</v>
      </c>
      <c r="Z38" s="165">
        <v>0.74990000000000001</v>
      </c>
      <c r="AA38" s="166"/>
      <c r="AB38" s="165">
        <v>-1.0909</v>
      </c>
      <c r="AC38" s="165">
        <v>-0.252</v>
      </c>
      <c r="AD38" s="165">
        <v>-0.25600000000000001</v>
      </c>
      <c r="AE38" s="165">
        <v>3.839</v>
      </c>
      <c r="AF38" s="165">
        <v>-2.2200000000000002</v>
      </c>
      <c r="AG38" s="165">
        <v>4.4000000000000004</v>
      </c>
      <c r="AH38" s="165">
        <v>-0.49299999999999999</v>
      </c>
      <c r="AI38" s="165">
        <v>0.24299999999999999</v>
      </c>
      <c r="AJ38" s="166"/>
      <c r="AK38" s="165">
        <v>-9.56</v>
      </c>
      <c r="AL38" s="166"/>
      <c r="AM38" s="165">
        <v>-13.59</v>
      </c>
      <c r="AN38" s="165">
        <v>-13.53</v>
      </c>
      <c r="AO38" s="165">
        <v>10.7058</v>
      </c>
      <c r="AP38" s="165">
        <v>3.3315999999999999</v>
      </c>
      <c r="AQ38" s="165">
        <v>24.959399999999999</v>
      </c>
      <c r="AR38" s="165">
        <v>29.337</v>
      </c>
      <c r="AS38" s="165">
        <v>-12.698600000000001</v>
      </c>
      <c r="AT38" s="165">
        <v>-3.5707</v>
      </c>
      <c r="AU38" s="165">
        <v>-3.6436999999999999</v>
      </c>
      <c r="AV38" s="165">
        <v>11.4472</v>
      </c>
      <c r="AW38" s="165">
        <v>11.3986</v>
      </c>
      <c r="AX38" s="165">
        <v>-16.3657</v>
      </c>
      <c r="AY38" s="165">
        <v>-14.1541</v>
      </c>
      <c r="AZ38" s="165">
        <v>31.8706</v>
      </c>
      <c r="BA38" s="165">
        <v>34.602400000000003</v>
      </c>
      <c r="BB38" s="165">
        <v>73.497100000000003</v>
      </c>
      <c r="BC38" s="165">
        <v>9.6661000000000001</v>
      </c>
      <c r="BD38" s="165">
        <v>-3.1</v>
      </c>
      <c r="BE38" s="165">
        <v>-3.2</v>
      </c>
      <c r="BF38" s="165">
        <v>-26.191700000000001</v>
      </c>
      <c r="BG38" s="165">
        <v>-27.060400000000001</v>
      </c>
      <c r="BH38" s="165">
        <v>-3.8174000000000001</v>
      </c>
      <c r="BI38" s="166"/>
      <c r="BJ38" s="165">
        <v>16.3217</v>
      </c>
      <c r="BK38" s="165">
        <v>9.6050000000000004</v>
      </c>
      <c r="BL38" s="165">
        <v>5.3396999999999997</v>
      </c>
      <c r="BM38" s="165">
        <v>3.8572000000000002</v>
      </c>
      <c r="BN38" s="165">
        <v>-142.88759999999999</v>
      </c>
      <c r="BO38" s="165">
        <v>82.827200000000005</v>
      </c>
      <c r="BP38" s="165">
        <v>82.979799999999997</v>
      </c>
      <c r="BQ38" s="165">
        <v>-68.093900000000005</v>
      </c>
      <c r="BR38" s="165">
        <v>-94.334900000000005</v>
      </c>
      <c r="BS38" s="166"/>
      <c r="BT38" s="166"/>
      <c r="BU38" s="166"/>
      <c r="BV38" s="165">
        <v>38.311500000000002</v>
      </c>
      <c r="BW38" s="165">
        <v>15.71</v>
      </c>
      <c r="BX38" s="165">
        <v>12.65</v>
      </c>
      <c r="BY38" s="165">
        <v>-1.73</v>
      </c>
      <c r="BZ38" s="165">
        <v>17.07</v>
      </c>
      <c r="CA38" s="165">
        <v>-14.1953</v>
      </c>
      <c r="CB38" s="165">
        <v>-13.1236</v>
      </c>
      <c r="CC38" s="165">
        <v>27.4815</v>
      </c>
      <c r="CD38" s="165">
        <v>25.241800000000001</v>
      </c>
      <c r="CE38" s="165">
        <v>7.1680000000000001</v>
      </c>
      <c r="CF38" s="165">
        <v>-19.550799999999999</v>
      </c>
      <c r="CG38" s="165">
        <v>-19.6021</v>
      </c>
      <c r="CH38" s="165">
        <v>17.947399999999998</v>
      </c>
      <c r="CI38" s="165">
        <v>2.1684999999999999</v>
      </c>
      <c r="CJ38" s="166"/>
      <c r="CK38" s="166"/>
      <c r="CL38" s="165">
        <v>34.5</v>
      </c>
      <c r="CM38" s="165">
        <v>-4.5</v>
      </c>
      <c r="CN38" s="165">
        <v>-5.55</v>
      </c>
      <c r="CO38" s="166"/>
      <c r="CP38" s="165">
        <v>43.968699999999998</v>
      </c>
      <c r="CQ38" s="165">
        <v>40.988399999999999</v>
      </c>
      <c r="CR38" s="165">
        <v>31.526800000000001</v>
      </c>
      <c r="CS38" s="165">
        <v>33.430599999999998</v>
      </c>
      <c r="CT38" s="165">
        <v>-23.5655</v>
      </c>
      <c r="CU38" s="165">
        <v>-61.570500000000003</v>
      </c>
      <c r="CV38" s="165">
        <v>-15.2356</v>
      </c>
      <c r="CW38" s="165">
        <v>4.7403000000000004</v>
      </c>
      <c r="CX38" s="165">
        <v>39.74</v>
      </c>
      <c r="CY38" s="165">
        <v>17.12</v>
      </c>
      <c r="CZ38" s="165">
        <v>7.1924000000000001</v>
      </c>
      <c r="DA38" s="165">
        <v>6.4484000000000004</v>
      </c>
      <c r="DB38" s="165">
        <v>-11.01</v>
      </c>
      <c r="DC38" s="166"/>
      <c r="DD38" s="165">
        <v>-3.5043000000000002</v>
      </c>
      <c r="DE38" s="165">
        <v>-3.8561000000000001</v>
      </c>
      <c r="DF38" s="165">
        <v>7.4257999999999997</v>
      </c>
      <c r="DG38" s="166"/>
      <c r="DH38" s="165">
        <v>-9.8635999999999999</v>
      </c>
      <c r="DI38" s="165">
        <v>-48.1</v>
      </c>
      <c r="DJ38" s="165">
        <v>-48.2</v>
      </c>
      <c r="DK38" s="165">
        <v>3.0999999999999999E-3</v>
      </c>
      <c r="DL38" s="165">
        <v>18.145600000000002</v>
      </c>
      <c r="DM38" s="165">
        <v>23.189</v>
      </c>
      <c r="DN38" s="165">
        <v>32.8476</v>
      </c>
      <c r="DO38" s="165">
        <v>19.2</v>
      </c>
      <c r="DP38" s="165">
        <v>-5.42</v>
      </c>
      <c r="DQ38" s="165">
        <v>16.104500000000002</v>
      </c>
      <c r="DR38" s="165">
        <v>-6.4229000000000003</v>
      </c>
      <c r="DS38" s="165">
        <v>-3.83</v>
      </c>
      <c r="DT38" s="165">
        <v>-3.9</v>
      </c>
      <c r="DU38" s="165">
        <v>24.71</v>
      </c>
      <c r="DV38" s="165">
        <v>-8.34</v>
      </c>
      <c r="DW38" s="165">
        <v>-6.4181999999999997</v>
      </c>
      <c r="DX38" s="165">
        <v>-3.9636</v>
      </c>
      <c r="DY38" s="165">
        <v>-28.4405</v>
      </c>
      <c r="DZ38" s="165">
        <v>-27.2636</v>
      </c>
      <c r="EA38" s="165">
        <v>62.807400000000001</v>
      </c>
      <c r="EB38" s="165">
        <v>27.925999999999998</v>
      </c>
      <c r="EC38" s="165">
        <v>18.596299999999999</v>
      </c>
      <c r="ED38" s="165">
        <v>17.2971</v>
      </c>
      <c r="EE38" s="165">
        <v>-6.8102999999999998</v>
      </c>
      <c r="EF38" s="165">
        <v>-19.229700000000001</v>
      </c>
      <c r="EG38" s="165">
        <v>-16.372</v>
      </c>
      <c r="EH38" s="165">
        <v>-4.5787000000000004</v>
      </c>
      <c r="EI38" s="165">
        <v>-60.733600000000003</v>
      </c>
      <c r="EJ38" s="166"/>
      <c r="EK38" s="165">
        <v>-18.503399999999999</v>
      </c>
      <c r="EL38" s="165">
        <v>-17.1875</v>
      </c>
      <c r="EM38" s="165">
        <v>24.445399999999999</v>
      </c>
      <c r="EN38" s="166"/>
      <c r="EO38" s="165">
        <v>-13.342700000000001</v>
      </c>
      <c r="EP38" s="165">
        <v>-26.628</v>
      </c>
      <c r="EQ38" s="165">
        <v>-20.9101</v>
      </c>
      <c r="ER38" s="165">
        <v>-20.709</v>
      </c>
      <c r="ES38" s="165">
        <v>6.1813000000000002</v>
      </c>
      <c r="ET38" s="165">
        <v>13.08</v>
      </c>
      <c r="EU38" s="165">
        <v>0</v>
      </c>
      <c r="EV38" s="165">
        <v>-0.1</v>
      </c>
      <c r="EW38" s="165">
        <v>12.0761</v>
      </c>
      <c r="EX38" s="165">
        <v>-32.622300000000003</v>
      </c>
      <c r="EY38" s="165">
        <v>-17.312799999999999</v>
      </c>
      <c r="EZ38" s="165">
        <v>-11.8775</v>
      </c>
      <c r="FA38" s="165">
        <v>10.2966</v>
      </c>
      <c r="FB38" s="165">
        <v>2.5367999999999999</v>
      </c>
      <c r="FC38" s="165">
        <v>-17.171700000000001</v>
      </c>
      <c r="FD38" s="165">
        <v>6.1170999999999998</v>
      </c>
      <c r="FE38" s="166"/>
      <c r="FF38" s="165">
        <v>5.7095000000000002</v>
      </c>
      <c r="FG38" s="165">
        <v>3.2854999999999999</v>
      </c>
      <c r="FH38" s="165">
        <v>4.1443000000000003</v>
      </c>
      <c r="FI38" s="165">
        <v>0</v>
      </c>
      <c r="FJ38" s="165">
        <v>7.0331999999999999</v>
      </c>
      <c r="FK38" s="165">
        <v>6.6982999999999997</v>
      </c>
      <c r="FL38" s="165">
        <v>9.5449999999999999</v>
      </c>
      <c r="FM38" s="165">
        <v>14.9053</v>
      </c>
      <c r="FN38" s="165">
        <v>14.838900000000001</v>
      </c>
      <c r="FO38" s="165">
        <v>20.014299999999999</v>
      </c>
      <c r="FP38" s="165">
        <v>30.020600000000002</v>
      </c>
      <c r="FQ38" s="165">
        <v>20.401900000000001</v>
      </c>
      <c r="FR38" s="165">
        <v>-14.01</v>
      </c>
      <c r="FS38" s="165">
        <v>-0.60199999999999998</v>
      </c>
      <c r="FT38" s="165">
        <v>0.19159999999999999</v>
      </c>
      <c r="FU38" s="165">
        <v>0.6</v>
      </c>
      <c r="FV38" s="165">
        <v>-0.4</v>
      </c>
      <c r="FW38" s="165">
        <v>-19.707999999999998</v>
      </c>
      <c r="FX38" s="166"/>
      <c r="FY38" s="165">
        <v>7.109</v>
      </c>
      <c r="FZ38" s="165">
        <v>0.39</v>
      </c>
      <c r="GA38" s="166"/>
      <c r="GB38" s="165">
        <v>16.54</v>
      </c>
      <c r="GC38" s="165">
        <v>-37.509799999999998</v>
      </c>
      <c r="GD38" s="165">
        <v>-28.1585</v>
      </c>
      <c r="GE38" s="165">
        <v>-2.75</v>
      </c>
      <c r="GF38" s="165">
        <v>36.726300000000002</v>
      </c>
      <c r="GG38" s="166"/>
      <c r="GH38" s="165">
        <v>25.796199999999999</v>
      </c>
      <c r="GI38" s="165">
        <v>-9.5311000000000003</v>
      </c>
      <c r="GJ38" s="165">
        <v>-10.0884</v>
      </c>
      <c r="GK38" s="165">
        <v>2.8285</v>
      </c>
      <c r="GL38" s="165">
        <v>2.8500000000000001E-2</v>
      </c>
      <c r="GM38" s="166"/>
      <c r="GN38" s="166"/>
      <c r="GO38" s="165">
        <v>-38.7121</v>
      </c>
      <c r="GP38" s="165">
        <v>11.659700000000001</v>
      </c>
      <c r="GQ38" s="165">
        <v>-20.0335</v>
      </c>
      <c r="GR38" s="165">
        <v>7.4394999999999998</v>
      </c>
      <c r="GS38" s="165">
        <v>7.7878999999999996</v>
      </c>
      <c r="GT38" s="165">
        <v>177.6283</v>
      </c>
      <c r="GU38" s="165">
        <v>-1.1034999999999999</v>
      </c>
      <c r="GV38" s="165">
        <v>-6.6360999999999999</v>
      </c>
      <c r="GW38" s="165">
        <v>-11.2219</v>
      </c>
      <c r="GX38" s="165">
        <v>4.3064</v>
      </c>
      <c r="GY38" s="165">
        <v>8.8204999999999991</v>
      </c>
      <c r="GZ38" s="165">
        <v>8.7508999999999997</v>
      </c>
      <c r="HA38" s="165">
        <v>4</v>
      </c>
      <c r="HB38" s="166"/>
      <c r="HC38" s="165">
        <v>48.122300000000003</v>
      </c>
      <c r="HD38" s="165">
        <v>-2.1</v>
      </c>
      <c r="HE38" s="165">
        <v>5.2046000000000001</v>
      </c>
      <c r="HF38" s="165">
        <v>0</v>
      </c>
      <c r="HG38" s="165">
        <v>70.191800000000001</v>
      </c>
      <c r="HH38" s="165">
        <v>71.570400000000006</v>
      </c>
      <c r="HI38" s="166"/>
      <c r="HJ38" s="165">
        <v>-8.1895000000000007</v>
      </c>
      <c r="HK38" s="165">
        <v>-6.9889000000000001</v>
      </c>
      <c r="HL38" s="165">
        <v>-9.2119999999999997</v>
      </c>
      <c r="HM38" s="165">
        <v>0</v>
      </c>
      <c r="HN38" s="165">
        <v>0</v>
      </c>
      <c r="HO38" s="166"/>
      <c r="HP38" s="166"/>
      <c r="HQ38" s="165">
        <v>-20.6313</v>
      </c>
      <c r="HR38" s="165">
        <v>-20.405999999999999</v>
      </c>
      <c r="HS38" s="165">
        <v>-20.507400000000001</v>
      </c>
      <c r="HT38" s="165">
        <v>-20.780100000000001</v>
      </c>
      <c r="HU38" s="165">
        <v>14.74</v>
      </c>
      <c r="HV38" s="165">
        <v>14.6</v>
      </c>
      <c r="HW38" s="165">
        <v>-23.8</v>
      </c>
      <c r="HX38" s="165">
        <v>-23.7</v>
      </c>
      <c r="HY38" s="165">
        <v>0.66930000000000001</v>
      </c>
      <c r="HZ38" s="165">
        <v>2.56</v>
      </c>
      <c r="IA38" s="165">
        <v>29.105799999999999</v>
      </c>
      <c r="IB38" s="166"/>
      <c r="IC38" s="166"/>
      <c r="ID38" s="165">
        <v>-11.4</v>
      </c>
      <c r="IE38" s="165">
        <v>-24.3</v>
      </c>
      <c r="IF38" s="165">
        <v>4.2</v>
      </c>
      <c r="IG38" s="165">
        <v>3.5</v>
      </c>
      <c r="IH38" s="166"/>
      <c r="II38" s="166"/>
      <c r="IJ38" s="165">
        <v>-132.18109999999999</v>
      </c>
      <c r="IK38" s="165">
        <v>16.8187</v>
      </c>
      <c r="IL38" s="165">
        <v>-229.30289999999999</v>
      </c>
      <c r="IM38" s="165">
        <v>-32.814500000000002</v>
      </c>
      <c r="IN38" s="165">
        <v>-33.843499999999999</v>
      </c>
      <c r="IO38" s="165">
        <v>86.473500000000001</v>
      </c>
      <c r="IP38" s="165">
        <v>78.468000000000004</v>
      </c>
      <c r="IQ38" s="165">
        <v>52.992100000000001</v>
      </c>
      <c r="IR38" s="165">
        <v>103.4294</v>
      </c>
      <c r="IS38" s="165">
        <v>11.131500000000001</v>
      </c>
      <c r="IT38" s="165">
        <v>17.575399999999998</v>
      </c>
      <c r="IU38" s="165">
        <v>16.917200000000001</v>
      </c>
      <c r="IV38" s="165">
        <v>53.321399999999997</v>
      </c>
      <c r="IW38" s="165">
        <v>119.4791</v>
      </c>
      <c r="IX38" s="165">
        <v>-209.00229999999999</v>
      </c>
      <c r="IY38" s="165">
        <v>41.807499999999997</v>
      </c>
      <c r="IZ38" s="165">
        <v>-42.842399999999998</v>
      </c>
      <c r="JA38" s="165">
        <v>-0.79469999999999996</v>
      </c>
      <c r="JB38" s="165">
        <v>5.226</v>
      </c>
      <c r="JC38" s="165">
        <v>-3.76</v>
      </c>
      <c r="JD38" s="165">
        <v>0.15</v>
      </c>
      <c r="JE38" s="165">
        <v>0.14599999999999999</v>
      </c>
      <c r="JF38" s="165">
        <v>-1.2</v>
      </c>
      <c r="JG38" s="165">
        <v>0</v>
      </c>
      <c r="JH38" s="165">
        <v>-0.18970000000000001</v>
      </c>
      <c r="JI38" s="165">
        <v>-4.7744999999999997</v>
      </c>
      <c r="JJ38" s="165">
        <v>2.1408</v>
      </c>
      <c r="JK38" s="165">
        <v>1.2619</v>
      </c>
      <c r="JL38" s="165">
        <v>2.4</v>
      </c>
      <c r="JM38" s="165">
        <v>2.819</v>
      </c>
      <c r="JN38" s="165">
        <v>2.7050000000000001</v>
      </c>
      <c r="JO38" s="166"/>
      <c r="JP38" s="165">
        <v>2.8839000000000001</v>
      </c>
      <c r="JQ38" s="165">
        <v>3.9074</v>
      </c>
      <c r="JR38" s="165">
        <v>3.0013999999999998</v>
      </c>
      <c r="JS38" s="165">
        <v>4.3281999999999998</v>
      </c>
      <c r="JT38" s="166"/>
      <c r="JU38" s="165">
        <v>10.3</v>
      </c>
      <c r="JV38" s="165">
        <v>7.0437000000000003</v>
      </c>
      <c r="JW38" s="165">
        <v>1.38</v>
      </c>
      <c r="JX38" s="166"/>
      <c r="JY38" s="165">
        <v>-7.0174000000000003</v>
      </c>
      <c r="JZ38" s="165">
        <v>-13.9177</v>
      </c>
      <c r="KA38" s="165">
        <v>-17.334499999999998</v>
      </c>
      <c r="KB38" s="165">
        <v>-4.4836999999999998</v>
      </c>
      <c r="KC38" s="165">
        <v>9.9643999999999995</v>
      </c>
      <c r="KD38" s="165">
        <v>-12.6271</v>
      </c>
      <c r="KE38" s="165">
        <v>2.0005000000000002</v>
      </c>
      <c r="KF38" s="165">
        <v>-3.9</v>
      </c>
      <c r="KG38" s="165">
        <v>-10.199999999999999</v>
      </c>
      <c r="KH38" s="165">
        <v>12.866199999999999</v>
      </c>
      <c r="KI38" s="165">
        <v>-52.8538</v>
      </c>
    </row>
    <row r="39" spans="1:295" ht="18" customHeight="1" x14ac:dyDescent="0.25">
      <c r="A39" s="161" t="s">
        <v>72</v>
      </c>
      <c r="B39" s="161" t="s">
        <v>864</v>
      </c>
      <c r="C39" s="165">
        <v>0</v>
      </c>
      <c r="D39" s="166"/>
      <c r="E39" s="166"/>
      <c r="F39" s="165">
        <v>0.25130000000000002</v>
      </c>
      <c r="G39" s="165">
        <v>16.7667</v>
      </c>
      <c r="H39" s="166"/>
      <c r="I39" s="165">
        <v>24.894600000000001</v>
      </c>
      <c r="J39" s="166"/>
      <c r="K39" s="165">
        <v>28.933499999999999</v>
      </c>
      <c r="L39" s="165">
        <v>12.929600000000001</v>
      </c>
      <c r="M39" s="165">
        <v>12.476100000000001</v>
      </c>
      <c r="N39" s="165">
        <v>-17.760000000000002</v>
      </c>
      <c r="O39" s="165">
        <v>-35.200000000000003</v>
      </c>
      <c r="P39" s="166"/>
      <c r="Q39" s="165">
        <v>8.2799999999999994</v>
      </c>
      <c r="R39" s="165">
        <v>-24.2</v>
      </c>
      <c r="S39" s="165">
        <v>1.5718000000000001</v>
      </c>
      <c r="T39" s="165">
        <v>2.8380000000000001</v>
      </c>
      <c r="U39" s="165">
        <v>7.7102000000000004</v>
      </c>
      <c r="V39" s="165">
        <v>7.5559000000000003</v>
      </c>
      <c r="W39" s="165">
        <v>13.037599999999999</v>
      </c>
      <c r="X39" s="165">
        <v>3.2713000000000001</v>
      </c>
      <c r="Y39" s="165">
        <v>0.72260000000000002</v>
      </c>
      <c r="Z39" s="165">
        <v>1.0377000000000001</v>
      </c>
      <c r="AA39" s="166"/>
      <c r="AB39" s="165">
        <v>-1.1135999999999999</v>
      </c>
      <c r="AC39" s="165">
        <v>-0.31</v>
      </c>
      <c r="AD39" s="165">
        <v>-0.28199999999999997</v>
      </c>
      <c r="AE39" s="165">
        <v>3.8010000000000002</v>
      </c>
      <c r="AF39" s="165">
        <v>-2.2200000000000002</v>
      </c>
      <c r="AG39" s="165">
        <v>4.4000000000000004</v>
      </c>
      <c r="AH39" s="165">
        <v>-0.437</v>
      </c>
      <c r="AI39" s="165">
        <v>0.23499999999999999</v>
      </c>
      <c r="AJ39" s="166"/>
      <c r="AK39" s="165">
        <v>-10.56</v>
      </c>
      <c r="AL39" s="166"/>
      <c r="AM39" s="165">
        <v>-13.23</v>
      </c>
      <c r="AN39" s="165">
        <v>-13.38</v>
      </c>
      <c r="AO39" s="165">
        <v>10.685499999999999</v>
      </c>
      <c r="AP39" s="165">
        <v>2.9321999999999999</v>
      </c>
      <c r="AQ39" s="165">
        <v>24.258600000000001</v>
      </c>
      <c r="AR39" s="165">
        <v>28.773499999999999</v>
      </c>
      <c r="AS39" s="165">
        <v>-11.771100000000001</v>
      </c>
      <c r="AT39" s="165">
        <v>-3.7170000000000001</v>
      </c>
      <c r="AU39" s="165">
        <v>-3.8506999999999998</v>
      </c>
      <c r="AV39" s="165">
        <v>0.27789999999999998</v>
      </c>
      <c r="AW39" s="165">
        <v>3.9E-2</v>
      </c>
      <c r="AX39" s="165">
        <v>-14.0505</v>
      </c>
      <c r="AY39" s="165">
        <v>-12.099500000000001</v>
      </c>
      <c r="AZ39" s="165">
        <v>27.319299999999998</v>
      </c>
      <c r="BA39" s="165">
        <v>28.686599999999999</v>
      </c>
      <c r="BB39" s="165">
        <v>75.702299999999994</v>
      </c>
      <c r="BC39" s="165">
        <v>11.0007</v>
      </c>
      <c r="BD39" s="165">
        <v>-3.3</v>
      </c>
      <c r="BE39" s="165">
        <v>-3.4</v>
      </c>
      <c r="BF39" s="165">
        <v>-28.215299999999999</v>
      </c>
      <c r="BG39" s="165">
        <v>-28.113700000000001</v>
      </c>
      <c r="BH39" s="165">
        <v>-3.9327000000000001</v>
      </c>
      <c r="BI39" s="166"/>
      <c r="BJ39" s="165">
        <v>17.470099999999999</v>
      </c>
      <c r="BK39" s="165">
        <v>9.2391000000000005</v>
      </c>
      <c r="BL39" s="165">
        <v>5.5331999999999999</v>
      </c>
      <c r="BM39" s="165">
        <v>3.6743999999999999</v>
      </c>
      <c r="BN39" s="165">
        <v>-154.17949999999999</v>
      </c>
      <c r="BO39" s="165">
        <v>83.224000000000004</v>
      </c>
      <c r="BP39" s="165">
        <v>83.468100000000007</v>
      </c>
      <c r="BQ39" s="165">
        <v>-62.700499999999998</v>
      </c>
      <c r="BR39" s="165">
        <v>-97.073700000000002</v>
      </c>
      <c r="BS39" s="166"/>
      <c r="BT39" s="166"/>
      <c r="BU39" s="166"/>
      <c r="BV39" s="165">
        <v>38.401299999999999</v>
      </c>
      <c r="BW39" s="165">
        <v>15.92</v>
      </c>
      <c r="BX39" s="165">
        <v>12.28</v>
      </c>
      <c r="BY39" s="165">
        <v>-2.08</v>
      </c>
      <c r="BZ39" s="165">
        <v>17.559999999999999</v>
      </c>
      <c r="CA39" s="165">
        <v>-13.2576</v>
      </c>
      <c r="CB39" s="165">
        <v>-12.989599999999999</v>
      </c>
      <c r="CC39" s="165">
        <v>26.611599999999999</v>
      </c>
      <c r="CD39" s="165">
        <v>24.494199999999999</v>
      </c>
      <c r="CE39" s="165">
        <v>7.8898000000000001</v>
      </c>
      <c r="CF39" s="165">
        <v>-21.6828</v>
      </c>
      <c r="CG39" s="165">
        <v>-21.860700000000001</v>
      </c>
      <c r="CH39" s="165">
        <v>17.541399999999999</v>
      </c>
      <c r="CI39" s="165">
        <v>3.1751</v>
      </c>
      <c r="CJ39" s="166"/>
      <c r="CK39" s="166"/>
      <c r="CL39" s="165">
        <v>33.5</v>
      </c>
      <c r="CM39" s="165">
        <v>-5.3</v>
      </c>
      <c r="CN39" s="165">
        <v>-5.6</v>
      </c>
      <c r="CO39" s="166"/>
      <c r="CP39" s="165">
        <v>42.302500000000002</v>
      </c>
      <c r="CQ39" s="165">
        <v>39.698</v>
      </c>
      <c r="CR39" s="165">
        <v>32.697499999999998</v>
      </c>
      <c r="CS39" s="165">
        <v>34.374400000000001</v>
      </c>
      <c r="CT39" s="165">
        <v>-25.222000000000001</v>
      </c>
      <c r="CU39" s="165">
        <v>-61.763599999999997</v>
      </c>
      <c r="CV39" s="165">
        <v>-17.186499999999999</v>
      </c>
      <c r="CW39" s="165">
        <v>4.4558</v>
      </c>
      <c r="CX39" s="165">
        <v>41.39</v>
      </c>
      <c r="CY39" s="165">
        <v>17.21</v>
      </c>
      <c r="CZ39" s="165">
        <v>7.5049000000000001</v>
      </c>
      <c r="DA39" s="165">
        <v>6.6436999999999999</v>
      </c>
      <c r="DB39" s="165">
        <v>-11.06</v>
      </c>
      <c r="DC39" s="166"/>
      <c r="DD39" s="165">
        <v>-4.8486000000000002</v>
      </c>
      <c r="DE39" s="165">
        <v>-4.7427000000000001</v>
      </c>
      <c r="DF39" s="165">
        <v>10.116899999999999</v>
      </c>
      <c r="DG39" s="166"/>
      <c r="DH39" s="165">
        <v>-10.0871</v>
      </c>
      <c r="DI39" s="165">
        <v>-50.2</v>
      </c>
      <c r="DJ39" s="165">
        <v>-48.4</v>
      </c>
      <c r="DK39" s="165">
        <v>-9.0300000000000005E-2</v>
      </c>
      <c r="DL39" s="165">
        <v>17.958600000000001</v>
      </c>
      <c r="DM39" s="165">
        <v>22.558199999999999</v>
      </c>
      <c r="DN39" s="165">
        <v>32.476500000000001</v>
      </c>
      <c r="DO39" s="165">
        <v>18.989999999999998</v>
      </c>
      <c r="DP39" s="165">
        <v>-5.33</v>
      </c>
      <c r="DQ39" s="165">
        <v>15.282999999999999</v>
      </c>
      <c r="DR39" s="165">
        <v>-10.015599999999999</v>
      </c>
      <c r="DS39" s="165">
        <v>-2.61</v>
      </c>
      <c r="DT39" s="165">
        <v>-2.64</v>
      </c>
      <c r="DU39" s="165">
        <v>21.44</v>
      </c>
      <c r="DV39" s="165">
        <v>-7.57</v>
      </c>
      <c r="DW39" s="165">
        <v>-8.6545000000000005</v>
      </c>
      <c r="DX39" s="165">
        <v>-4.3273000000000001</v>
      </c>
      <c r="DY39" s="165">
        <v>-28.984200000000001</v>
      </c>
      <c r="DZ39" s="165">
        <v>-28.2273</v>
      </c>
      <c r="EA39" s="165">
        <v>61.789499999999997</v>
      </c>
      <c r="EB39" s="165">
        <v>27.4602</v>
      </c>
      <c r="EC39" s="165">
        <v>15.8873</v>
      </c>
      <c r="ED39" s="165">
        <v>16.404199999999999</v>
      </c>
      <c r="EE39" s="165">
        <v>-12.410399999999999</v>
      </c>
      <c r="EF39" s="165">
        <v>-19.666899999999998</v>
      </c>
      <c r="EG39" s="165">
        <v>-15.175000000000001</v>
      </c>
      <c r="EH39" s="165">
        <v>-10.717599999999999</v>
      </c>
      <c r="EI39" s="165">
        <v>-59.1982</v>
      </c>
      <c r="EJ39" s="166"/>
      <c r="EK39" s="165">
        <v>-19.144400000000001</v>
      </c>
      <c r="EL39" s="165">
        <v>-17.979199999999999</v>
      </c>
      <c r="EM39" s="165">
        <v>21.701000000000001</v>
      </c>
      <c r="EN39" s="166"/>
      <c r="EO39" s="165">
        <v>-3.8039999999999998</v>
      </c>
      <c r="EP39" s="165">
        <v>-28.164000000000001</v>
      </c>
      <c r="EQ39" s="165">
        <v>-22.725100000000001</v>
      </c>
      <c r="ER39" s="165">
        <v>-22.552199999999999</v>
      </c>
      <c r="ES39" s="165">
        <v>6.2793000000000001</v>
      </c>
      <c r="ET39" s="165">
        <v>13.56</v>
      </c>
      <c r="EU39" s="165">
        <v>0</v>
      </c>
      <c r="EV39" s="165">
        <v>0</v>
      </c>
      <c r="EW39" s="165">
        <v>12.344099999999999</v>
      </c>
      <c r="EX39" s="165">
        <v>-28.097899999999999</v>
      </c>
      <c r="EY39" s="165">
        <v>-18.474499999999999</v>
      </c>
      <c r="EZ39" s="165">
        <v>-12.953099999999999</v>
      </c>
      <c r="FA39" s="165">
        <v>10.6396</v>
      </c>
      <c r="FB39" s="165">
        <v>2.9937</v>
      </c>
      <c r="FC39" s="165">
        <v>-20.840399999999999</v>
      </c>
      <c r="FD39" s="165">
        <v>6.7134</v>
      </c>
      <c r="FE39" s="166"/>
      <c r="FF39" s="165">
        <v>6.4043999999999999</v>
      </c>
      <c r="FG39" s="165">
        <v>3.6103000000000001</v>
      </c>
      <c r="FH39" s="165">
        <v>2.8338000000000001</v>
      </c>
      <c r="FI39" s="165">
        <v>2.6802999999999999</v>
      </c>
      <c r="FJ39" s="165">
        <v>6.1959</v>
      </c>
      <c r="FK39" s="165">
        <v>6.0284000000000004</v>
      </c>
      <c r="FL39" s="165">
        <v>8.2053999999999991</v>
      </c>
      <c r="FM39" s="165">
        <v>15.178599999999999</v>
      </c>
      <c r="FN39" s="165">
        <v>15.595599999999999</v>
      </c>
      <c r="FO39" s="165">
        <v>19.9024</v>
      </c>
      <c r="FP39" s="165">
        <v>30.280999999999999</v>
      </c>
      <c r="FQ39" s="165">
        <v>19.7134</v>
      </c>
      <c r="FR39" s="165">
        <v>-14.57</v>
      </c>
      <c r="FS39" s="165">
        <v>-1.2007000000000001</v>
      </c>
      <c r="FT39" s="165">
        <v>0.20069999999999999</v>
      </c>
      <c r="FU39" s="165">
        <v>0.88</v>
      </c>
      <c r="FV39" s="165">
        <v>0.08</v>
      </c>
      <c r="FW39" s="165">
        <v>-20.5001</v>
      </c>
      <c r="FX39" s="166"/>
      <c r="FY39" s="165">
        <v>7.0830000000000002</v>
      </c>
      <c r="FZ39" s="165">
        <v>0.42699999999999999</v>
      </c>
      <c r="GA39" s="166"/>
      <c r="GB39" s="165">
        <v>16.54</v>
      </c>
      <c r="GC39" s="165">
        <v>-37.687899999999999</v>
      </c>
      <c r="GD39" s="165">
        <v>-28.160499999999999</v>
      </c>
      <c r="GE39" s="165">
        <v>-2.66</v>
      </c>
      <c r="GF39" s="165">
        <v>35.752299999999998</v>
      </c>
      <c r="GG39" s="166"/>
      <c r="GH39" s="165">
        <v>25.352399999999999</v>
      </c>
      <c r="GI39" s="165">
        <v>-9.6303999999999998</v>
      </c>
      <c r="GJ39" s="165">
        <v>-10.0707</v>
      </c>
      <c r="GK39" s="165">
        <v>2.9434</v>
      </c>
      <c r="GL39" s="166"/>
      <c r="GM39" s="166"/>
      <c r="GN39" s="165">
        <v>-12.8658</v>
      </c>
      <c r="GO39" s="165">
        <v>-39.419499999999999</v>
      </c>
      <c r="GP39" s="165">
        <v>10.0215</v>
      </c>
      <c r="GQ39" s="165">
        <v>-19.458300000000001</v>
      </c>
      <c r="GR39" s="165">
        <v>9.0835000000000008</v>
      </c>
      <c r="GS39" s="165">
        <v>9.3610000000000007</v>
      </c>
      <c r="GT39" s="165">
        <v>176.7167</v>
      </c>
      <c r="GU39" s="165">
        <v>-0.94030000000000002</v>
      </c>
      <c r="GV39" s="165">
        <v>-5.9970999999999997</v>
      </c>
      <c r="GW39" s="165">
        <v>-11.6012</v>
      </c>
      <c r="GX39" s="166"/>
      <c r="GY39" s="165">
        <v>8.7251999999999992</v>
      </c>
      <c r="GZ39" s="165">
        <v>8.9328000000000003</v>
      </c>
      <c r="HA39" s="166"/>
      <c r="HB39" s="166"/>
      <c r="HC39" s="165">
        <v>49.543599999999998</v>
      </c>
      <c r="HD39" s="165">
        <v>-2.5099999999999998</v>
      </c>
      <c r="HE39" s="165">
        <v>4.8304999999999998</v>
      </c>
      <c r="HF39" s="165">
        <v>0</v>
      </c>
      <c r="HG39" s="165">
        <v>69.133099999999999</v>
      </c>
      <c r="HH39" s="165">
        <v>76.063500000000005</v>
      </c>
      <c r="HI39" s="166"/>
      <c r="HJ39" s="165">
        <v>-5.6162999999999998</v>
      </c>
      <c r="HK39" s="165">
        <v>-8.7843999999999998</v>
      </c>
      <c r="HL39" s="165">
        <v>-9.9443999999999999</v>
      </c>
      <c r="HM39" s="165">
        <v>0</v>
      </c>
      <c r="HN39" s="165">
        <v>0</v>
      </c>
      <c r="HO39" s="165">
        <v>27.6752</v>
      </c>
      <c r="HP39" s="166"/>
      <c r="HQ39" s="165">
        <v>-17.868200000000002</v>
      </c>
      <c r="HR39" s="165">
        <v>-17.5001</v>
      </c>
      <c r="HS39" s="165">
        <v>-20.139099999999999</v>
      </c>
      <c r="HT39" s="165">
        <v>-20.256799999999998</v>
      </c>
      <c r="HU39" s="165">
        <v>14.19</v>
      </c>
      <c r="HV39" s="165">
        <v>14.4</v>
      </c>
      <c r="HW39" s="165">
        <v>-23.4</v>
      </c>
      <c r="HX39" s="165">
        <v>-23.5</v>
      </c>
      <c r="HY39" s="165">
        <v>0.52829999999999999</v>
      </c>
      <c r="HZ39" s="165">
        <v>2</v>
      </c>
      <c r="IA39" s="165">
        <v>24.878699999999998</v>
      </c>
      <c r="IB39" s="166"/>
      <c r="IC39" s="166"/>
      <c r="ID39" s="165">
        <v>-11.4</v>
      </c>
      <c r="IE39" s="165">
        <v>-27.7</v>
      </c>
      <c r="IF39" s="165">
        <v>2.2000000000000002</v>
      </c>
      <c r="IG39" s="165">
        <v>1.6</v>
      </c>
      <c r="IH39" s="166"/>
      <c r="II39" s="166"/>
      <c r="IJ39" s="165">
        <v>-136.45419999999999</v>
      </c>
      <c r="IK39" s="165">
        <v>14.52</v>
      </c>
      <c r="IL39" s="165">
        <v>-227.7842</v>
      </c>
      <c r="IM39" s="165">
        <v>-33.147500000000001</v>
      </c>
      <c r="IN39" s="165">
        <v>-35.290999999999997</v>
      </c>
      <c r="IO39" s="165">
        <v>81.587500000000006</v>
      </c>
      <c r="IP39" s="165">
        <v>81.0869</v>
      </c>
      <c r="IQ39" s="165">
        <v>51.411900000000003</v>
      </c>
      <c r="IR39" s="165">
        <v>99.519900000000007</v>
      </c>
      <c r="IS39" s="165">
        <v>10.1663</v>
      </c>
      <c r="IT39" s="165">
        <v>19.211300000000001</v>
      </c>
      <c r="IU39" s="165">
        <v>18.651700000000002</v>
      </c>
      <c r="IV39" s="165">
        <v>57.462200000000003</v>
      </c>
      <c r="IW39" s="165">
        <v>117.28789999999999</v>
      </c>
      <c r="IX39" s="165">
        <v>-207.2132</v>
      </c>
      <c r="IY39" s="165">
        <v>43.228200000000001</v>
      </c>
      <c r="IZ39" s="165">
        <v>-44.359499999999997</v>
      </c>
      <c r="JA39" s="165">
        <v>-0.79469999999999996</v>
      </c>
      <c r="JB39" s="165">
        <v>6.2409999999999997</v>
      </c>
      <c r="JC39" s="165">
        <v>-4.88</v>
      </c>
      <c r="JD39" s="165">
        <v>0.104</v>
      </c>
      <c r="JE39" s="165">
        <v>9.7000000000000003E-2</v>
      </c>
      <c r="JF39" s="165">
        <v>-0.16</v>
      </c>
      <c r="JG39" s="165">
        <v>0</v>
      </c>
      <c r="JH39" s="165">
        <v>0.14510000000000001</v>
      </c>
      <c r="JI39" s="165">
        <v>-5.3605</v>
      </c>
      <c r="JJ39" s="165">
        <v>1.6434</v>
      </c>
      <c r="JK39" s="165">
        <v>1.2894000000000001</v>
      </c>
      <c r="JL39" s="165">
        <v>3.4</v>
      </c>
      <c r="JM39" s="165">
        <v>4.2300000000000004</v>
      </c>
      <c r="JN39" s="165">
        <v>3.254</v>
      </c>
      <c r="JO39" s="166"/>
      <c r="JP39" s="166"/>
      <c r="JQ39" s="165">
        <v>5.0899000000000001</v>
      </c>
      <c r="JR39" s="165">
        <v>4.2563000000000004</v>
      </c>
      <c r="JS39" s="165">
        <v>3.3957000000000002</v>
      </c>
      <c r="JT39" s="166"/>
      <c r="JU39" s="165">
        <v>12</v>
      </c>
      <c r="JV39" s="165">
        <v>6.9843999999999999</v>
      </c>
      <c r="JW39" s="165">
        <v>1.28</v>
      </c>
      <c r="JX39" s="166"/>
      <c r="JY39" s="165">
        <v>-7.1940999999999997</v>
      </c>
      <c r="JZ39" s="165">
        <v>-13.526899999999999</v>
      </c>
      <c r="KA39" s="165">
        <v>-17.273399999999999</v>
      </c>
      <c r="KB39" s="165">
        <v>-3.8553999999999999</v>
      </c>
      <c r="KC39" s="165">
        <v>10.113</v>
      </c>
      <c r="KD39" s="165">
        <v>-12.7209</v>
      </c>
      <c r="KE39" s="165">
        <v>2.3588</v>
      </c>
      <c r="KF39" s="165">
        <v>-5.5</v>
      </c>
      <c r="KG39" s="165">
        <v>-9.4</v>
      </c>
      <c r="KH39" s="165">
        <v>16.0001</v>
      </c>
      <c r="KI39" s="165">
        <v>-55.276000000000003</v>
      </c>
    </row>
    <row r="40" spans="1:295" ht="18" customHeight="1" x14ac:dyDescent="0.25">
      <c r="A40" s="161" t="s">
        <v>72</v>
      </c>
      <c r="B40" s="161" t="s">
        <v>865</v>
      </c>
      <c r="C40" s="168">
        <v>0</v>
      </c>
      <c r="D40" s="168">
        <v>6.4067999999999996</v>
      </c>
      <c r="E40" s="168">
        <v>-12.726000000000001</v>
      </c>
      <c r="F40" s="168">
        <v>0.92859999999999998</v>
      </c>
      <c r="G40" s="168">
        <v>16.7912</v>
      </c>
      <c r="H40" s="169"/>
      <c r="I40" s="168">
        <v>24.694099999999999</v>
      </c>
      <c r="J40" s="169"/>
      <c r="K40" s="168">
        <v>29.115600000000001</v>
      </c>
      <c r="L40" s="168">
        <v>12.8756</v>
      </c>
      <c r="M40" s="168">
        <v>12.3497</v>
      </c>
      <c r="N40" s="168">
        <v>-17.760000000000002</v>
      </c>
      <c r="O40" s="168">
        <v>-33</v>
      </c>
      <c r="P40" s="168">
        <v>11</v>
      </c>
      <c r="Q40" s="168">
        <v>6.6239999999999997</v>
      </c>
      <c r="R40" s="168">
        <v>-22</v>
      </c>
      <c r="S40" s="168">
        <v>-0.151</v>
      </c>
      <c r="T40" s="168">
        <v>2.9350000000000001</v>
      </c>
      <c r="U40" s="168">
        <v>8.3401999999999994</v>
      </c>
      <c r="V40" s="168">
        <v>8.2887000000000004</v>
      </c>
      <c r="W40" s="168">
        <v>14.042899999999999</v>
      </c>
      <c r="X40" s="168">
        <v>4.1912000000000003</v>
      </c>
      <c r="Y40" s="168">
        <v>1.7926</v>
      </c>
      <c r="Z40" s="168">
        <v>0.76490000000000002</v>
      </c>
      <c r="AA40" s="169"/>
      <c r="AB40" s="168">
        <v>-0.99909999999999999</v>
      </c>
      <c r="AC40" s="168">
        <v>-0.26700000000000002</v>
      </c>
      <c r="AD40" s="168">
        <v>-0.254</v>
      </c>
      <c r="AE40" s="168">
        <v>3.67</v>
      </c>
      <c r="AF40" s="168">
        <v>-2.2200000000000002</v>
      </c>
      <c r="AG40" s="168">
        <v>4.4000000000000004</v>
      </c>
      <c r="AH40" s="168">
        <v>-0.56799999999999995</v>
      </c>
      <c r="AI40" s="168">
        <v>0.23799999999999999</v>
      </c>
      <c r="AJ40" s="169"/>
      <c r="AK40" s="168">
        <v>-10.37</v>
      </c>
      <c r="AL40" s="169"/>
      <c r="AM40" s="168">
        <v>-13.15</v>
      </c>
      <c r="AN40" s="168">
        <v>-13.21</v>
      </c>
      <c r="AO40" s="168">
        <v>11.063700000000001</v>
      </c>
      <c r="AP40" s="168">
        <v>2.9735999999999998</v>
      </c>
      <c r="AQ40" s="168">
        <v>23.1404</v>
      </c>
      <c r="AR40" s="168">
        <v>27.747599999999998</v>
      </c>
      <c r="AS40" s="168">
        <v>-11.5059</v>
      </c>
      <c r="AT40" s="168">
        <v>-3.8816999999999999</v>
      </c>
      <c r="AU40" s="168">
        <v>-3.8824999999999998</v>
      </c>
      <c r="AV40" s="168">
        <v>1.4034</v>
      </c>
      <c r="AW40" s="168">
        <v>1.8033999999999999</v>
      </c>
      <c r="AX40" s="168">
        <v>-14.571400000000001</v>
      </c>
      <c r="AY40" s="168">
        <v>-12.860099999999999</v>
      </c>
      <c r="AZ40" s="168">
        <v>27.099799999999998</v>
      </c>
      <c r="BA40" s="168">
        <v>28.954699999999999</v>
      </c>
      <c r="BB40" s="168">
        <v>76.647300000000001</v>
      </c>
      <c r="BC40" s="168">
        <v>11.032500000000001</v>
      </c>
      <c r="BD40" s="168">
        <v>-3.4</v>
      </c>
      <c r="BE40" s="168">
        <v>-3.4</v>
      </c>
      <c r="BF40" s="168">
        <v>-27.973199999999999</v>
      </c>
      <c r="BG40" s="168">
        <v>-28.231400000000001</v>
      </c>
      <c r="BH40" s="168">
        <v>-3.8742000000000001</v>
      </c>
      <c r="BI40" s="169"/>
      <c r="BJ40" s="168">
        <v>17.826899999999998</v>
      </c>
      <c r="BK40" s="168">
        <v>9.5760000000000005</v>
      </c>
      <c r="BL40" s="168">
        <v>5.2065000000000001</v>
      </c>
      <c r="BM40" s="168">
        <v>3.3653</v>
      </c>
      <c r="BN40" s="168">
        <v>-151.95160000000001</v>
      </c>
      <c r="BO40" s="168">
        <v>83.040800000000004</v>
      </c>
      <c r="BP40" s="168">
        <v>84.108999999999995</v>
      </c>
      <c r="BQ40" s="168">
        <v>-56.043399999999998</v>
      </c>
      <c r="BR40" s="168">
        <v>-95.430400000000006</v>
      </c>
      <c r="BS40" s="169"/>
      <c r="BT40" s="169"/>
      <c r="BU40" s="169"/>
      <c r="BV40" s="168">
        <v>38.770600000000002</v>
      </c>
      <c r="BW40" s="168">
        <v>15.7</v>
      </c>
      <c r="BX40" s="168">
        <v>12.04</v>
      </c>
      <c r="BY40" s="168">
        <v>-1.5</v>
      </c>
      <c r="BZ40" s="168">
        <v>18.39</v>
      </c>
      <c r="CA40" s="168">
        <v>-16.874400000000001</v>
      </c>
      <c r="CB40" s="168">
        <v>-16.3386</v>
      </c>
      <c r="CC40" s="168">
        <v>25.5626</v>
      </c>
      <c r="CD40" s="168">
        <v>23.5106</v>
      </c>
      <c r="CE40" s="168">
        <v>8.5746000000000002</v>
      </c>
      <c r="CF40" s="168">
        <v>-21.2334</v>
      </c>
      <c r="CG40" s="168">
        <v>-20.962299999999999</v>
      </c>
      <c r="CH40" s="168">
        <v>17.530899999999999</v>
      </c>
      <c r="CI40" s="168">
        <v>2.5568</v>
      </c>
      <c r="CJ40" s="169"/>
      <c r="CK40" s="169"/>
      <c r="CL40" s="168">
        <v>31.4</v>
      </c>
      <c r="CM40" s="168">
        <v>-4.7</v>
      </c>
      <c r="CN40" s="168">
        <v>-5.5</v>
      </c>
      <c r="CO40" s="169"/>
      <c r="CP40" s="168">
        <v>43.238500000000002</v>
      </c>
      <c r="CQ40" s="168">
        <v>40.525799999999997</v>
      </c>
      <c r="CR40" s="168">
        <v>33.695599999999999</v>
      </c>
      <c r="CS40" s="168">
        <v>34.613900000000001</v>
      </c>
      <c r="CT40" s="168">
        <v>-25.595199999999998</v>
      </c>
      <c r="CU40" s="168">
        <v>-62.270400000000002</v>
      </c>
      <c r="CV40" s="168">
        <v>-17.702999999999999</v>
      </c>
      <c r="CW40" s="168">
        <v>4.1631</v>
      </c>
      <c r="CX40" s="168">
        <v>38.76</v>
      </c>
      <c r="CY40" s="168">
        <v>16.5</v>
      </c>
      <c r="CZ40" s="168">
        <v>7.5049000000000001</v>
      </c>
      <c r="DA40" s="168">
        <v>6.5460000000000003</v>
      </c>
      <c r="DB40" s="168">
        <v>-10.86</v>
      </c>
      <c r="DC40" s="169"/>
      <c r="DD40" s="168">
        <v>-4.0122999999999998</v>
      </c>
      <c r="DE40" s="168">
        <v>-3.9824000000000002</v>
      </c>
      <c r="DF40" s="168">
        <v>9.7402999999999995</v>
      </c>
      <c r="DG40" s="169"/>
      <c r="DH40" s="168">
        <v>-9.7865000000000002</v>
      </c>
      <c r="DI40" s="168">
        <v>-47.7</v>
      </c>
      <c r="DJ40" s="168">
        <v>-48.4</v>
      </c>
      <c r="DK40" s="168">
        <v>-3.7000000000000002E-3</v>
      </c>
      <c r="DL40" s="168">
        <v>17.958600000000001</v>
      </c>
      <c r="DM40" s="168">
        <v>22.558199999999999</v>
      </c>
      <c r="DN40" s="168">
        <v>32.661999999999999</v>
      </c>
      <c r="DO40" s="168">
        <v>19.12</v>
      </c>
      <c r="DP40" s="168">
        <v>-5.3</v>
      </c>
      <c r="DQ40" s="168">
        <v>15.422499999999999</v>
      </c>
      <c r="DR40" s="168">
        <v>-9.5754999999999999</v>
      </c>
      <c r="DS40" s="168">
        <v>-2.73</v>
      </c>
      <c r="DT40" s="168">
        <v>-2.78</v>
      </c>
      <c r="DU40" s="168">
        <v>21.01</v>
      </c>
      <c r="DV40" s="168">
        <v>-8.68</v>
      </c>
      <c r="DW40" s="168">
        <v>-7.6</v>
      </c>
      <c r="DX40" s="168">
        <v>-4.2454999999999998</v>
      </c>
      <c r="DY40" s="168">
        <v>-30.4299</v>
      </c>
      <c r="DZ40" s="168">
        <v>-29.0364</v>
      </c>
      <c r="EA40" s="168">
        <v>59.189</v>
      </c>
      <c r="EB40" s="168">
        <v>26.714200000000002</v>
      </c>
      <c r="EC40" s="168">
        <v>14.800800000000001</v>
      </c>
      <c r="ED40" s="168">
        <v>15.309900000000001</v>
      </c>
      <c r="EE40" s="168">
        <v>-13.5878</v>
      </c>
      <c r="EF40" s="168">
        <v>-20.207699999999999</v>
      </c>
      <c r="EG40" s="168">
        <v>-15.202999999999999</v>
      </c>
      <c r="EH40" s="168">
        <v>-12.7384</v>
      </c>
      <c r="EI40" s="168">
        <v>-69.361099999999993</v>
      </c>
      <c r="EJ40" s="169"/>
      <c r="EK40" s="168">
        <v>-20.129799999999999</v>
      </c>
      <c r="EL40" s="168">
        <v>-18.9651</v>
      </c>
      <c r="EM40" s="168">
        <v>22.9377</v>
      </c>
      <c r="EN40" s="168">
        <v>-7.1722999999999999</v>
      </c>
      <c r="EO40" s="168">
        <v>-7.6032999999999999</v>
      </c>
      <c r="EP40" s="168">
        <v>-24.068000000000001</v>
      </c>
      <c r="EQ40" s="168">
        <v>-22.6554</v>
      </c>
      <c r="ER40" s="168">
        <v>-22.4086</v>
      </c>
      <c r="ES40" s="168">
        <v>7.4419000000000004</v>
      </c>
      <c r="ET40" s="168">
        <v>13.61</v>
      </c>
      <c r="EU40" s="168">
        <v>-2.86</v>
      </c>
      <c r="EV40" s="168">
        <v>0</v>
      </c>
      <c r="EW40" s="168">
        <v>12.197800000000001</v>
      </c>
      <c r="EX40" s="168">
        <v>-26.913599999999999</v>
      </c>
      <c r="EY40" s="168">
        <v>-16.3719</v>
      </c>
      <c r="EZ40" s="168">
        <v>-10.6364</v>
      </c>
      <c r="FA40" s="168">
        <v>9.0122</v>
      </c>
      <c r="FB40" s="168">
        <v>4.4923999999999999</v>
      </c>
      <c r="FC40" s="168">
        <v>-22.353100000000001</v>
      </c>
      <c r="FD40" s="168">
        <v>5.9207999999999998</v>
      </c>
      <c r="FE40" s="169"/>
      <c r="FF40" s="168">
        <v>5.6295999999999999</v>
      </c>
      <c r="FG40" s="168">
        <v>3.4925000000000002</v>
      </c>
      <c r="FH40" s="168">
        <v>3.9977</v>
      </c>
      <c r="FI40" s="168">
        <v>0</v>
      </c>
      <c r="FJ40" s="168">
        <v>8.8751999999999995</v>
      </c>
      <c r="FK40" s="168">
        <v>8.7077000000000009</v>
      </c>
      <c r="FL40" s="168">
        <v>8.2053999999999991</v>
      </c>
      <c r="FM40" s="168">
        <v>15.332800000000001</v>
      </c>
      <c r="FN40" s="168">
        <v>16.121700000000001</v>
      </c>
      <c r="FO40" s="168">
        <v>20.701699999999999</v>
      </c>
      <c r="FP40" s="168">
        <v>32.051699999999997</v>
      </c>
      <c r="FQ40" s="168">
        <v>18.9175</v>
      </c>
      <c r="FR40" s="169"/>
      <c r="FS40" s="168">
        <v>-1.1147</v>
      </c>
      <c r="FT40" s="168">
        <v>0.21809999999999999</v>
      </c>
      <c r="FU40" s="168">
        <v>0.77</v>
      </c>
      <c r="FV40" s="168">
        <v>-0.04</v>
      </c>
      <c r="FW40" s="168">
        <v>-21.604500000000002</v>
      </c>
      <c r="FX40" s="169"/>
      <c r="FY40" s="168">
        <v>7.2089999999999996</v>
      </c>
      <c r="FZ40" s="168">
        <v>0.64100000000000001</v>
      </c>
      <c r="GA40" s="169"/>
      <c r="GB40" s="168">
        <v>16.45</v>
      </c>
      <c r="GC40" s="168">
        <v>-38.245899999999999</v>
      </c>
      <c r="GD40" s="168">
        <v>-28.005600000000001</v>
      </c>
      <c r="GE40" s="168">
        <v>-2.76</v>
      </c>
      <c r="GF40" s="168">
        <v>36.3842</v>
      </c>
      <c r="GG40" s="169"/>
      <c r="GH40" s="168">
        <v>26.230599999999999</v>
      </c>
      <c r="GI40" s="168">
        <v>-8.8658999999999999</v>
      </c>
      <c r="GJ40" s="168">
        <v>-9.4192999999999998</v>
      </c>
      <c r="GK40" s="168">
        <v>2.9203999999999999</v>
      </c>
      <c r="GL40" s="169"/>
      <c r="GM40" s="169"/>
      <c r="GN40" s="168">
        <v>-12.404500000000001</v>
      </c>
      <c r="GO40" s="168">
        <v>-37.14</v>
      </c>
      <c r="GP40" s="168">
        <v>11.0472</v>
      </c>
      <c r="GQ40" s="168">
        <v>-20.2135</v>
      </c>
      <c r="GR40" s="168">
        <v>8.952</v>
      </c>
      <c r="GS40" s="168">
        <v>8.0532000000000004</v>
      </c>
      <c r="GT40" s="168">
        <v>177.06809999999999</v>
      </c>
      <c r="GU40" s="168">
        <v>-1.1176999999999999</v>
      </c>
      <c r="GV40" s="168">
        <v>-8.3496000000000006</v>
      </c>
      <c r="GW40" s="168">
        <v>-10.492900000000001</v>
      </c>
      <c r="GX40" s="168">
        <v>4.4958999999999998</v>
      </c>
      <c r="GY40" s="168">
        <v>8.9009999999999998</v>
      </c>
      <c r="GZ40" s="168">
        <v>8.9802999999999997</v>
      </c>
      <c r="HA40" s="168">
        <v>4.1016000000000004</v>
      </c>
      <c r="HB40" s="169"/>
      <c r="HC40" s="168">
        <v>47.915700000000001</v>
      </c>
      <c r="HD40" s="168">
        <v>-4.6100000000000003</v>
      </c>
      <c r="HE40" s="168">
        <v>7.3583999999999996</v>
      </c>
      <c r="HF40" s="168">
        <v>0</v>
      </c>
      <c r="HG40" s="168">
        <v>64.480400000000003</v>
      </c>
      <c r="HH40" s="168">
        <v>67.133499999999998</v>
      </c>
      <c r="HI40" s="169"/>
      <c r="HJ40" s="168">
        <v>2.3058999999999998</v>
      </c>
      <c r="HK40" s="168">
        <v>-8.9551999999999996</v>
      </c>
      <c r="HL40" s="168">
        <v>-10.355499999999999</v>
      </c>
      <c r="HM40" s="168">
        <v>0</v>
      </c>
      <c r="HN40" s="168">
        <v>0</v>
      </c>
      <c r="HO40" s="169"/>
      <c r="HP40" s="168">
        <v>31.458400000000001</v>
      </c>
      <c r="HQ40" s="168">
        <v>-17.670400000000001</v>
      </c>
      <c r="HR40" s="168">
        <v>-17.241900000000001</v>
      </c>
      <c r="HS40" s="168">
        <v>-19.693300000000001</v>
      </c>
      <c r="HT40" s="168">
        <v>-20.025600000000001</v>
      </c>
      <c r="HU40" s="168">
        <v>15.72</v>
      </c>
      <c r="HV40" s="168">
        <v>16.309999999999999</v>
      </c>
      <c r="HW40" s="168">
        <v>-22.4</v>
      </c>
      <c r="HX40" s="168">
        <v>-22.1</v>
      </c>
      <c r="HY40" s="168">
        <v>0.35249999999999998</v>
      </c>
      <c r="HZ40" s="168">
        <v>0.56000000000000005</v>
      </c>
      <c r="IA40" s="168">
        <v>26.697099999999999</v>
      </c>
      <c r="IB40" s="169"/>
      <c r="IC40" s="169"/>
      <c r="ID40" s="168">
        <v>-12.3</v>
      </c>
      <c r="IE40" s="168">
        <v>-25.7</v>
      </c>
      <c r="IF40" s="168">
        <v>4.2</v>
      </c>
      <c r="IG40" s="168">
        <v>3.7</v>
      </c>
      <c r="IH40" s="169"/>
      <c r="II40" s="169"/>
      <c r="IJ40" s="168">
        <v>-121.6298</v>
      </c>
      <c r="IK40" s="168">
        <v>29.958500000000001</v>
      </c>
      <c r="IL40" s="168">
        <v>-267.23329999999999</v>
      </c>
      <c r="IM40" s="168">
        <v>-28.718499999999999</v>
      </c>
      <c r="IN40" s="168">
        <v>-38.0578</v>
      </c>
      <c r="IO40" s="168">
        <v>88.358099999999993</v>
      </c>
      <c r="IP40" s="168">
        <v>80.275999999999996</v>
      </c>
      <c r="IQ40" s="168">
        <v>78.619399999999999</v>
      </c>
      <c r="IR40" s="168">
        <v>55.955500000000001</v>
      </c>
      <c r="IS40" s="168">
        <v>13.540900000000001</v>
      </c>
      <c r="IT40" s="168">
        <v>17.596299999999999</v>
      </c>
      <c r="IU40" s="168">
        <v>15.8428</v>
      </c>
      <c r="IV40" s="168">
        <v>28.1584</v>
      </c>
      <c r="IW40" s="168">
        <v>163.61320000000001</v>
      </c>
      <c r="IX40" s="168">
        <v>-166.0052</v>
      </c>
      <c r="IY40" s="168">
        <v>-1.8512</v>
      </c>
      <c r="IZ40" s="168">
        <v>9.0139999999999993</v>
      </c>
      <c r="JA40" s="168">
        <v>0.18920000000000001</v>
      </c>
      <c r="JB40" s="168">
        <v>6.7789999999999999</v>
      </c>
      <c r="JC40" s="168">
        <v>-4.16</v>
      </c>
      <c r="JD40" s="168">
        <v>0.05</v>
      </c>
      <c r="JE40" s="168">
        <v>5.2999999999999999E-2</v>
      </c>
      <c r="JF40" s="168">
        <v>-0.64</v>
      </c>
      <c r="JG40" s="168">
        <v>0.32</v>
      </c>
      <c r="JH40" s="168">
        <v>-0.39150000000000001</v>
      </c>
      <c r="JI40" s="168">
        <v>-5.4764999999999997</v>
      </c>
      <c r="JJ40" s="168">
        <v>1.7014</v>
      </c>
      <c r="JK40" s="168">
        <v>0.64549999999999996</v>
      </c>
      <c r="JL40" s="168">
        <v>4.4000000000000004</v>
      </c>
      <c r="JM40" s="168">
        <v>6.6040000000000001</v>
      </c>
      <c r="JN40" s="168">
        <v>6.3550000000000004</v>
      </c>
      <c r="JO40" s="169"/>
      <c r="JP40" s="169"/>
      <c r="JQ40" s="168">
        <v>3.8089</v>
      </c>
      <c r="JR40" s="168">
        <v>3.6907000000000001</v>
      </c>
      <c r="JS40" s="168">
        <v>2.9754999999999998</v>
      </c>
      <c r="JT40" s="169"/>
      <c r="JU40" s="168">
        <v>10.7</v>
      </c>
      <c r="JV40" s="168">
        <v>7.0610999999999997</v>
      </c>
      <c r="JW40" s="168">
        <v>1.28</v>
      </c>
      <c r="JX40" s="169"/>
      <c r="JY40" s="168">
        <v>-7.0084</v>
      </c>
      <c r="JZ40" s="168">
        <v>-13.7553</v>
      </c>
      <c r="KA40" s="168">
        <v>-16.7559</v>
      </c>
      <c r="KB40" s="168">
        <v>-4.8695000000000004</v>
      </c>
      <c r="KC40" s="168">
        <v>9.3021999999999991</v>
      </c>
      <c r="KD40" s="168">
        <v>-12.133699999999999</v>
      </c>
      <c r="KE40" s="168">
        <v>1.9987999999999999</v>
      </c>
      <c r="KF40" s="168">
        <v>-3.8</v>
      </c>
      <c r="KG40" s="168">
        <v>-11.5</v>
      </c>
      <c r="KH40" s="168">
        <v>7.7003000000000004</v>
      </c>
      <c r="KI40" s="168">
        <v>-49.0306</v>
      </c>
    </row>
    <row r="41" spans="1:295" ht="18" customHeight="1" x14ac:dyDescent="0.25">
      <c r="A41" s="161" t="s">
        <v>72</v>
      </c>
      <c r="B41" s="161" t="s">
        <v>866</v>
      </c>
      <c r="C41" s="162">
        <v>0</v>
      </c>
      <c r="D41" s="162">
        <v>6.3442999999999996</v>
      </c>
      <c r="E41" s="162">
        <v>-12.429399999999999</v>
      </c>
      <c r="F41" s="162">
        <v>1.3871</v>
      </c>
      <c r="G41" s="162">
        <v>16.1875</v>
      </c>
      <c r="H41" s="163"/>
      <c r="I41" s="162">
        <v>24.1373</v>
      </c>
      <c r="J41" s="163"/>
      <c r="K41" s="162">
        <v>27.892299999999999</v>
      </c>
      <c r="L41" s="162">
        <v>12.5336</v>
      </c>
      <c r="M41" s="162">
        <v>12.023300000000001</v>
      </c>
      <c r="N41" s="162">
        <v>-15.54</v>
      </c>
      <c r="O41" s="163"/>
      <c r="P41" s="162">
        <v>8.8000000000000007</v>
      </c>
      <c r="Q41" s="163"/>
      <c r="R41" s="163"/>
      <c r="S41" s="162">
        <v>0.51249999999999996</v>
      </c>
      <c r="T41" s="162">
        <v>2.4350999999999998</v>
      </c>
      <c r="U41" s="162">
        <v>7.7043999999999997</v>
      </c>
      <c r="V41" s="162">
        <v>7.5891999999999999</v>
      </c>
      <c r="W41" s="162">
        <v>13.0122</v>
      </c>
      <c r="X41" s="162">
        <v>3.1503999999999999</v>
      </c>
      <c r="Y41" s="162">
        <v>1.8864000000000001</v>
      </c>
      <c r="Z41" s="162">
        <v>0.79339999999999999</v>
      </c>
      <c r="AA41" s="163"/>
      <c r="AB41" s="162">
        <v>-1.0347</v>
      </c>
      <c r="AC41" s="162">
        <v>-9.7000000000000003E-2</v>
      </c>
      <c r="AD41" s="162">
        <v>-8.6999999999999994E-2</v>
      </c>
      <c r="AE41" s="162">
        <v>3.74</v>
      </c>
      <c r="AF41" s="162">
        <v>-4.4400000000000004</v>
      </c>
      <c r="AG41" s="162">
        <v>2.2000000000000002</v>
      </c>
      <c r="AH41" s="162">
        <v>-0.442</v>
      </c>
      <c r="AI41" s="162">
        <v>0.24</v>
      </c>
      <c r="AJ41" s="163"/>
      <c r="AK41" s="162">
        <v>-9.3000000000000007</v>
      </c>
      <c r="AL41" s="163"/>
      <c r="AM41" s="162">
        <v>-13.13</v>
      </c>
      <c r="AN41" s="162">
        <v>-13.33</v>
      </c>
      <c r="AO41" s="162">
        <v>10.481</v>
      </c>
      <c r="AP41" s="162">
        <v>3.3929999999999998</v>
      </c>
      <c r="AQ41" s="162">
        <v>22.372499999999999</v>
      </c>
      <c r="AR41" s="162">
        <v>26.6387</v>
      </c>
      <c r="AS41" s="162">
        <v>-12.923999999999999</v>
      </c>
      <c r="AT41" s="162">
        <v>-2.9430999999999998</v>
      </c>
      <c r="AU41" s="162">
        <v>-2.7307999999999999</v>
      </c>
      <c r="AV41" s="162">
        <v>8.1844000000000001</v>
      </c>
      <c r="AW41" s="162">
        <v>10.4734</v>
      </c>
      <c r="AX41" s="162">
        <v>-17.6464</v>
      </c>
      <c r="AY41" s="162">
        <v>-16.384799999999998</v>
      </c>
      <c r="AZ41" s="162">
        <v>36.813800000000001</v>
      </c>
      <c r="BA41" s="162">
        <v>36.101500000000001</v>
      </c>
      <c r="BB41" s="162">
        <v>74.858500000000006</v>
      </c>
      <c r="BC41" s="162">
        <v>9.3741000000000003</v>
      </c>
      <c r="BD41" s="162">
        <v>-2.8</v>
      </c>
      <c r="BE41" s="162">
        <v>-2.8</v>
      </c>
      <c r="BF41" s="162">
        <v>-26.865600000000001</v>
      </c>
      <c r="BG41" s="162">
        <v>-26.658200000000001</v>
      </c>
      <c r="BH41" s="162">
        <v>-3.7233000000000001</v>
      </c>
      <c r="BI41" s="163"/>
      <c r="BJ41" s="162">
        <v>17.763200000000001</v>
      </c>
      <c r="BK41" s="162">
        <v>9.0058000000000007</v>
      </c>
      <c r="BL41" s="162">
        <v>5.1013999999999999</v>
      </c>
      <c r="BM41" s="162">
        <v>3.4184999999999999</v>
      </c>
      <c r="BN41" s="162">
        <v>-144.10839999999999</v>
      </c>
      <c r="BO41" s="162">
        <v>84.261600000000001</v>
      </c>
      <c r="BP41" s="162">
        <v>84.017399999999995</v>
      </c>
      <c r="BQ41" s="162">
        <v>-68.153499999999994</v>
      </c>
      <c r="BR41" s="162">
        <v>-92.949799999999996</v>
      </c>
      <c r="BS41" s="163"/>
      <c r="BT41" s="163"/>
      <c r="BU41" s="163"/>
      <c r="BV41" s="163"/>
      <c r="BW41" s="162">
        <v>15.01</v>
      </c>
      <c r="BX41" s="162">
        <v>11.71</v>
      </c>
      <c r="BY41" s="162">
        <v>-2.46</v>
      </c>
      <c r="BZ41" s="162">
        <v>16.079999999999998</v>
      </c>
      <c r="CA41" s="162">
        <v>-17.142299999999999</v>
      </c>
      <c r="CB41" s="162">
        <v>-17.008400000000002</v>
      </c>
      <c r="CC41" s="162">
        <v>24.799600000000002</v>
      </c>
      <c r="CD41" s="162">
        <v>22.760899999999999</v>
      </c>
      <c r="CE41" s="162">
        <v>8.5975999999999999</v>
      </c>
      <c r="CF41" s="162">
        <v>-15.831200000000001</v>
      </c>
      <c r="CG41" s="162">
        <v>-15.718</v>
      </c>
      <c r="CH41" s="162">
        <v>16.602599999999999</v>
      </c>
      <c r="CI41" s="162">
        <v>4.1859999999999999</v>
      </c>
      <c r="CJ41" s="163"/>
      <c r="CK41" s="163"/>
      <c r="CL41" s="162">
        <v>33.700000000000003</v>
      </c>
      <c r="CM41" s="162">
        <v>-7.1</v>
      </c>
      <c r="CN41" s="162">
        <v>-5.56</v>
      </c>
      <c r="CO41" s="162">
        <v>34.254899999999999</v>
      </c>
      <c r="CP41" s="162">
        <v>33.895400000000002</v>
      </c>
      <c r="CQ41" s="162">
        <v>33.4435</v>
      </c>
      <c r="CR41" s="162">
        <v>35.3307</v>
      </c>
      <c r="CS41" s="162">
        <v>36.368699999999997</v>
      </c>
      <c r="CT41" s="162">
        <v>-23.606400000000001</v>
      </c>
      <c r="CU41" s="162">
        <v>-68.656400000000005</v>
      </c>
      <c r="CV41" s="162">
        <v>-15.946</v>
      </c>
      <c r="CW41" s="162">
        <v>4.5488999999999997</v>
      </c>
      <c r="CX41" s="162">
        <v>38.729999999999997</v>
      </c>
      <c r="CY41" s="162">
        <v>16.37</v>
      </c>
      <c r="CZ41" s="162">
        <v>7.1924000000000001</v>
      </c>
      <c r="DA41" s="162">
        <v>6.3506999999999998</v>
      </c>
      <c r="DB41" s="162">
        <v>-11.36</v>
      </c>
      <c r="DC41" s="163"/>
      <c r="DD41" s="162">
        <v>-5.7511000000000001</v>
      </c>
      <c r="DE41" s="162">
        <v>-5.4405999999999999</v>
      </c>
      <c r="DF41" s="162">
        <v>6.0156000000000001</v>
      </c>
      <c r="DG41" s="163"/>
      <c r="DH41" s="162">
        <v>-10.2111</v>
      </c>
      <c r="DI41" s="162">
        <v>-47.6</v>
      </c>
      <c r="DJ41" s="163"/>
      <c r="DK41" s="162">
        <v>-0.6018</v>
      </c>
      <c r="DL41" s="162">
        <v>17.397600000000001</v>
      </c>
      <c r="DM41" s="162">
        <v>21.296399999999998</v>
      </c>
      <c r="DN41" s="162">
        <v>31.5488</v>
      </c>
      <c r="DO41" s="162">
        <v>18.309999999999999</v>
      </c>
      <c r="DP41" s="162">
        <v>-5.37</v>
      </c>
      <c r="DQ41" s="162">
        <v>15.9185</v>
      </c>
      <c r="DR41" s="162">
        <v>-6.7553999999999998</v>
      </c>
      <c r="DS41" s="162">
        <v>-3.2</v>
      </c>
      <c r="DT41" s="162">
        <v>-3.27</v>
      </c>
      <c r="DU41" s="162">
        <v>21.77</v>
      </c>
      <c r="DV41" s="162">
        <v>-9.2100000000000009</v>
      </c>
      <c r="DW41" s="162">
        <v>-5.5818000000000003</v>
      </c>
      <c r="DX41" s="162">
        <v>-2.6273</v>
      </c>
      <c r="DY41" s="162">
        <v>-30.204000000000001</v>
      </c>
      <c r="DZ41" s="162">
        <v>-28.372699999999998</v>
      </c>
      <c r="EA41" s="162">
        <v>60.917700000000004</v>
      </c>
      <c r="EB41" s="162">
        <v>27.6204</v>
      </c>
      <c r="EC41" s="162">
        <v>16.439699999999998</v>
      </c>
      <c r="ED41" s="162">
        <v>16.7349</v>
      </c>
      <c r="EE41" s="162">
        <v>-12.9278</v>
      </c>
      <c r="EF41" s="162">
        <v>-21.185500000000001</v>
      </c>
      <c r="EG41" s="162">
        <v>-15.791</v>
      </c>
      <c r="EH41" s="162">
        <v>-5.9310999999999998</v>
      </c>
      <c r="EI41" s="162">
        <v>-59.714700000000001</v>
      </c>
      <c r="EJ41" s="163"/>
      <c r="EK41" s="162">
        <v>-19.1952</v>
      </c>
      <c r="EL41" s="162">
        <v>-17.545500000000001</v>
      </c>
      <c r="EM41" s="162">
        <v>19.2425</v>
      </c>
      <c r="EN41" s="162">
        <v>-8.2316000000000003</v>
      </c>
      <c r="EO41" s="162">
        <v>-7.4447000000000001</v>
      </c>
      <c r="EP41" s="162">
        <v>-15.364000000000001</v>
      </c>
      <c r="EQ41" s="162">
        <v>-22.801200000000001</v>
      </c>
      <c r="ER41" s="162">
        <v>-22.572500000000002</v>
      </c>
      <c r="ES41" s="162">
        <v>5.9482999999999997</v>
      </c>
      <c r="ET41" s="162">
        <v>0</v>
      </c>
      <c r="EU41" s="162">
        <v>-2.2200000000000002</v>
      </c>
      <c r="EV41" s="162">
        <v>0</v>
      </c>
      <c r="EW41" s="162">
        <v>12.1257</v>
      </c>
      <c r="EX41" s="162">
        <v>-28.378699999999998</v>
      </c>
      <c r="EY41" s="162">
        <v>-15.5185</v>
      </c>
      <c r="EZ41" s="162">
        <v>-10.1645</v>
      </c>
      <c r="FA41" s="162">
        <v>9.0183</v>
      </c>
      <c r="FB41" s="162">
        <v>4.2568000000000001</v>
      </c>
      <c r="FC41" s="162">
        <v>-20.582599999999999</v>
      </c>
      <c r="FD41" s="162">
        <v>5.8013000000000003</v>
      </c>
      <c r="FE41" s="163"/>
      <c r="FF41" s="162">
        <v>5.4828999999999999</v>
      </c>
      <c r="FG41" s="162">
        <v>3.1337999999999999</v>
      </c>
      <c r="FH41" s="162">
        <v>3.6082999999999998</v>
      </c>
      <c r="FI41" s="162">
        <v>0</v>
      </c>
      <c r="FJ41" s="162">
        <v>9.2101000000000006</v>
      </c>
      <c r="FK41" s="162">
        <v>8.5403000000000002</v>
      </c>
      <c r="FL41" s="162">
        <v>11.052099999999999</v>
      </c>
      <c r="FM41" s="162">
        <v>15.9702</v>
      </c>
      <c r="FN41" s="162">
        <v>14.7476</v>
      </c>
      <c r="FO41" s="162">
        <v>21.9422</v>
      </c>
      <c r="FP41" s="162">
        <v>31.6845</v>
      </c>
      <c r="FQ41" s="162">
        <v>18.2193</v>
      </c>
      <c r="FR41" s="162">
        <v>-14.79</v>
      </c>
      <c r="FS41" s="162">
        <v>-1.2007000000000001</v>
      </c>
      <c r="FT41" s="162">
        <v>0.21809999999999999</v>
      </c>
      <c r="FU41" s="162">
        <v>0.5</v>
      </c>
      <c r="FV41" s="162">
        <v>-0.36</v>
      </c>
      <c r="FW41" s="162">
        <v>-17.6433</v>
      </c>
      <c r="FX41" s="163"/>
      <c r="FY41" s="162">
        <v>7.2039999999999997</v>
      </c>
      <c r="FZ41" s="162">
        <v>0.62</v>
      </c>
      <c r="GA41" s="163"/>
      <c r="GB41" s="162">
        <v>17.829999999999998</v>
      </c>
      <c r="GC41" s="162">
        <v>-37.8322</v>
      </c>
      <c r="GD41" s="162">
        <v>-29.227399999999999</v>
      </c>
      <c r="GE41" s="162">
        <v>-2.58</v>
      </c>
      <c r="GF41" s="162">
        <v>36.7149</v>
      </c>
      <c r="GG41" s="163"/>
      <c r="GH41" s="162">
        <v>26.546600000000002</v>
      </c>
      <c r="GI41" s="162">
        <v>-9.2830999999999992</v>
      </c>
      <c r="GJ41" s="162">
        <v>-9.6437000000000008</v>
      </c>
      <c r="GK41" s="162">
        <v>2.8778999999999999</v>
      </c>
      <c r="GL41" s="162">
        <v>6.08E-2</v>
      </c>
      <c r="GM41" s="163"/>
      <c r="GN41" s="162">
        <v>-12.9833</v>
      </c>
      <c r="GO41" s="162">
        <v>-36.323900000000002</v>
      </c>
      <c r="GP41" s="162">
        <v>10.5494</v>
      </c>
      <c r="GQ41" s="162">
        <v>-20.505500000000001</v>
      </c>
      <c r="GR41" s="162">
        <v>7.0612000000000004</v>
      </c>
      <c r="GS41" s="162">
        <v>7.0921000000000003</v>
      </c>
      <c r="GT41" s="162">
        <v>177.15979999999999</v>
      </c>
      <c r="GU41" s="162">
        <v>-1.2826</v>
      </c>
      <c r="GV41" s="162">
        <v>-8.0626999999999995</v>
      </c>
      <c r="GW41" s="162">
        <v>-10.9694</v>
      </c>
      <c r="GX41" s="162">
        <v>4.6093000000000002</v>
      </c>
      <c r="GY41" s="162">
        <v>8.8643999999999998</v>
      </c>
      <c r="GZ41" s="162">
        <v>8.9328000000000003</v>
      </c>
      <c r="HA41" s="162">
        <v>5</v>
      </c>
      <c r="HB41" s="163"/>
      <c r="HC41" s="162">
        <v>52.370199999999997</v>
      </c>
      <c r="HD41" s="162">
        <v>-2.1</v>
      </c>
      <c r="HE41" s="162">
        <v>5.3855000000000004</v>
      </c>
      <c r="HF41" s="162">
        <v>0</v>
      </c>
      <c r="HG41" s="162">
        <v>71.930300000000003</v>
      </c>
      <c r="HH41" s="162">
        <v>69.671300000000002</v>
      </c>
      <c r="HI41" s="163"/>
      <c r="HJ41" s="162">
        <v>9.6624999999999996</v>
      </c>
      <c r="HK41" s="162">
        <v>-8.7568999999999999</v>
      </c>
      <c r="HL41" s="162">
        <v>-11.1662</v>
      </c>
      <c r="HM41" s="162">
        <v>0</v>
      </c>
      <c r="HN41" s="162">
        <v>0</v>
      </c>
      <c r="HO41" s="163"/>
      <c r="HP41" s="163"/>
      <c r="HQ41" s="162">
        <v>-20.6038</v>
      </c>
      <c r="HR41" s="162">
        <v>-19.823799999999999</v>
      </c>
      <c r="HS41" s="162">
        <v>-18.561</v>
      </c>
      <c r="HT41" s="162">
        <v>-18.866</v>
      </c>
      <c r="HU41" s="162">
        <v>15.05</v>
      </c>
      <c r="HV41" s="162">
        <v>15.56</v>
      </c>
      <c r="HW41" s="162">
        <v>-20.7</v>
      </c>
      <c r="HX41" s="162">
        <v>-20.8</v>
      </c>
      <c r="HY41" s="162">
        <v>0.35249999999999998</v>
      </c>
      <c r="HZ41" s="162">
        <v>-0.88</v>
      </c>
      <c r="IA41" s="162">
        <v>16.588100000000001</v>
      </c>
      <c r="IB41" s="163"/>
      <c r="IC41" s="163"/>
      <c r="ID41" s="162">
        <v>-12.6</v>
      </c>
      <c r="IE41" s="162">
        <v>-22.6</v>
      </c>
      <c r="IF41" s="162">
        <v>5</v>
      </c>
      <c r="IG41" s="162">
        <v>4.5</v>
      </c>
      <c r="IH41" s="163"/>
      <c r="II41" s="163"/>
      <c r="IJ41" s="162">
        <v>-118.0808</v>
      </c>
      <c r="IK41" s="162">
        <v>23.301100000000002</v>
      </c>
      <c r="IL41" s="162">
        <v>-267.09230000000002</v>
      </c>
      <c r="IM41" s="162">
        <v>-32.275300000000001</v>
      </c>
      <c r="IN41" s="162">
        <v>-36.747300000000003</v>
      </c>
      <c r="IO41" s="162">
        <v>94.058800000000005</v>
      </c>
      <c r="IP41" s="162">
        <v>70.520300000000006</v>
      </c>
      <c r="IQ41" s="162">
        <v>78.431399999999996</v>
      </c>
      <c r="IR41" s="162">
        <v>62.363399999999999</v>
      </c>
      <c r="IS41" s="162">
        <v>19.5779</v>
      </c>
      <c r="IT41" s="162">
        <v>19.485600000000002</v>
      </c>
      <c r="IU41" s="162">
        <v>16.998899999999999</v>
      </c>
      <c r="IV41" s="162">
        <v>32.925699999999999</v>
      </c>
      <c r="IW41" s="162">
        <v>175.7876</v>
      </c>
      <c r="IX41" s="162">
        <v>-167.196</v>
      </c>
      <c r="IY41" s="162">
        <v>13.8637</v>
      </c>
      <c r="IZ41" s="162">
        <v>-2.2282000000000002</v>
      </c>
      <c r="JA41" s="162">
        <v>-1.3806</v>
      </c>
      <c r="JB41" s="162">
        <v>6.3239999999999998</v>
      </c>
      <c r="JC41" s="162">
        <v>-2.48</v>
      </c>
      <c r="JD41" s="162">
        <v>0.184</v>
      </c>
      <c r="JE41" s="162">
        <v>0.18099999999999999</v>
      </c>
      <c r="JF41" s="162">
        <v>-2.3199999999999998</v>
      </c>
      <c r="JG41" s="162">
        <v>1.04</v>
      </c>
      <c r="JH41" s="162">
        <v>-0.2505</v>
      </c>
      <c r="JI41" s="162">
        <v>-6.0929000000000002</v>
      </c>
      <c r="JJ41" s="162">
        <v>2.1987999999999999</v>
      </c>
      <c r="JK41" s="162">
        <v>0.441</v>
      </c>
      <c r="JL41" s="162">
        <v>4.2</v>
      </c>
      <c r="JM41" s="162">
        <v>5.827</v>
      </c>
      <c r="JN41" s="162">
        <v>6.8310000000000004</v>
      </c>
      <c r="JO41" s="163"/>
      <c r="JP41" s="163"/>
      <c r="JQ41" s="162">
        <v>4.16</v>
      </c>
      <c r="JR41" s="162">
        <v>5.0644</v>
      </c>
      <c r="JS41" s="162">
        <v>4.0532000000000004</v>
      </c>
      <c r="JT41" s="163"/>
      <c r="JU41" s="162">
        <v>7.8</v>
      </c>
      <c r="JV41" s="162">
        <v>6.8727</v>
      </c>
      <c r="JW41" s="162">
        <v>1.06</v>
      </c>
      <c r="JX41" s="163"/>
      <c r="JY41" s="162">
        <v>-8.8109999999999999</v>
      </c>
      <c r="JZ41" s="162">
        <v>-13.5801</v>
      </c>
      <c r="KA41" s="162">
        <v>-15.661099999999999</v>
      </c>
      <c r="KB41" s="162">
        <v>-6.9862000000000002</v>
      </c>
      <c r="KC41" s="162">
        <v>9.0032999999999994</v>
      </c>
      <c r="KD41" s="162">
        <v>-10.6976</v>
      </c>
      <c r="KE41" s="162">
        <v>0</v>
      </c>
      <c r="KF41" s="162">
        <v>-1.9</v>
      </c>
      <c r="KG41" s="162">
        <v>-12.4</v>
      </c>
      <c r="KH41" s="162">
        <v>8.5295000000000005</v>
      </c>
      <c r="KI41" s="162">
        <v>-57.188299999999998</v>
      </c>
    </row>
    <row r="42" spans="1:295" ht="18" customHeight="1" x14ac:dyDescent="0.25">
      <c r="A42" s="161" t="s">
        <v>72</v>
      </c>
      <c r="B42" s="161" t="s">
        <v>867</v>
      </c>
      <c r="C42" s="165">
        <v>0</v>
      </c>
      <c r="D42" s="165">
        <v>6.3083</v>
      </c>
      <c r="E42" s="165">
        <v>-12.382300000000001</v>
      </c>
      <c r="F42" s="165">
        <v>2.3509000000000002</v>
      </c>
      <c r="G42" s="165">
        <v>16.356100000000001</v>
      </c>
      <c r="H42" s="166"/>
      <c r="I42" s="165">
        <v>22.4726</v>
      </c>
      <c r="J42" s="166"/>
      <c r="K42" s="165">
        <v>27.203700000000001</v>
      </c>
      <c r="L42" s="165">
        <v>11.967599999999999</v>
      </c>
      <c r="M42" s="165">
        <v>11.5977</v>
      </c>
      <c r="N42" s="165">
        <v>-15.54</v>
      </c>
      <c r="O42" s="165">
        <v>-33</v>
      </c>
      <c r="P42" s="165">
        <v>8.8000000000000007</v>
      </c>
      <c r="Q42" s="165">
        <v>5.7960000000000003</v>
      </c>
      <c r="R42" s="165">
        <v>-22</v>
      </c>
      <c r="S42" s="165">
        <v>1.1565000000000001</v>
      </c>
      <c r="T42" s="165">
        <v>3.8786</v>
      </c>
      <c r="U42" s="165">
        <v>7.1212999999999997</v>
      </c>
      <c r="V42" s="165">
        <v>7.1825000000000001</v>
      </c>
      <c r="W42" s="165">
        <v>12.436999999999999</v>
      </c>
      <c r="X42" s="165">
        <v>3.0642</v>
      </c>
      <c r="Y42" s="165">
        <v>1.8322000000000001</v>
      </c>
      <c r="Z42" s="165">
        <v>0.78459999999999996</v>
      </c>
      <c r="AA42" s="166"/>
      <c r="AB42" s="165">
        <v>-1.0690999999999999</v>
      </c>
      <c r="AC42" s="165">
        <v>-0.247</v>
      </c>
      <c r="AD42" s="165">
        <v>-0.215</v>
      </c>
      <c r="AE42" s="165">
        <v>3.8769999999999998</v>
      </c>
      <c r="AF42" s="165">
        <v>-4.4400000000000004</v>
      </c>
      <c r="AG42" s="165">
        <v>2.2000000000000002</v>
      </c>
      <c r="AH42" s="165">
        <v>-0.41299999999999998</v>
      </c>
      <c r="AI42" s="165">
        <v>0.23899999999999999</v>
      </c>
      <c r="AJ42" s="166"/>
      <c r="AK42" s="165">
        <v>-10.56</v>
      </c>
      <c r="AL42" s="166"/>
      <c r="AM42" s="165">
        <v>-12.57</v>
      </c>
      <c r="AN42" s="165">
        <v>-12.77</v>
      </c>
      <c r="AO42" s="165">
        <v>10.6859</v>
      </c>
      <c r="AP42" s="165">
        <v>3.7477999999999998</v>
      </c>
      <c r="AQ42" s="165">
        <v>21.279399999999999</v>
      </c>
      <c r="AR42" s="165">
        <v>25.5382</v>
      </c>
      <c r="AS42" s="165">
        <v>-13.2943</v>
      </c>
      <c r="AT42" s="165">
        <v>-4.1391</v>
      </c>
      <c r="AU42" s="165">
        <v>-3.9239999999999999</v>
      </c>
      <c r="AV42" s="165">
        <v>7.4009</v>
      </c>
      <c r="AW42" s="165">
        <v>9.0968999999999998</v>
      </c>
      <c r="AX42" s="165">
        <v>-16.765000000000001</v>
      </c>
      <c r="AY42" s="165">
        <v>-15.070600000000001</v>
      </c>
      <c r="AZ42" s="165">
        <v>40.022399999999998</v>
      </c>
      <c r="BA42" s="165">
        <v>50.530700000000003</v>
      </c>
      <c r="BB42" s="165">
        <v>68.727999999999994</v>
      </c>
      <c r="BC42" s="165">
        <v>11.9467</v>
      </c>
      <c r="BD42" s="165">
        <v>-3.5</v>
      </c>
      <c r="BE42" s="165">
        <v>-3.4</v>
      </c>
      <c r="BF42" s="165">
        <v>-27.194900000000001</v>
      </c>
      <c r="BG42" s="165">
        <v>-26.530899999999999</v>
      </c>
      <c r="BH42" s="165">
        <v>-3.8879999999999999</v>
      </c>
      <c r="BI42" s="166"/>
      <c r="BJ42" s="165">
        <v>15.4778</v>
      </c>
      <c r="BK42" s="165">
        <v>8.9920000000000009</v>
      </c>
      <c r="BL42" s="165">
        <v>4.7887000000000004</v>
      </c>
      <c r="BM42" s="165">
        <v>3.1253000000000002</v>
      </c>
      <c r="BN42" s="165">
        <v>-150.48670000000001</v>
      </c>
      <c r="BO42" s="165">
        <v>80.873999999999995</v>
      </c>
      <c r="BP42" s="165">
        <v>81.453900000000004</v>
      </c>
      <c r="BQ42" s="165">
        <v>-44.6038</v>
      </c>
      <c r="BR42" s="165">
        <v>-102.7933</v>
      </c>
      <c r="BS42" s="166"/>
      <c r="BT42" s="166"/>
      <c r="BU42" s="166"/>
      <c r="BV42" s="165">
        <v>35.786700000000003</v>
      </c>
      <c r="BW42" s="165">
        <v>16.190000000000001</v>
      </c>
      <c r="BX42" s="165">
        <v>10.66</v>
      </c>
      <c r="BY42" s="165">
        <v>-6.81</v>
      </c>
      <c r="BZ42" s="165">
        <v>15.19</v>
      </c>
      <c r="CA42" s="165">
        <v>-15.132999999999999</v>
      </c>
      <c r="CB42" s="165">
        <v>-14.865</v>
      </c>
      <c r="CC42" s="165">
        <v>22.8064</v>
      </c>
      <c r="CD42" s="165">
        <v>20.810400000000001</v>
      </c>
      <c r="CE42" s="165">
        <v>9.7711000000000006</v>
      </c>
      <c r="CF42" s="165">
        <v>-17.8566</v>
      </c>
      <c r="CG42" s="165">
        <v>-17.842400000000001</v>
      </c>
      <c r="CH42" s="165">
        <v>15.341100000000001</v>
      </c>
      <c r="CI42" s="165">
        <v>4.2563000000000004</v>
      </c>
      <c r="CJ42" s="166"/>
      <c r="CK42" s="166"/>
      <c r="CL42" s="165">
        <v>29.8</v>
      </c>
      <c r="CM42" s="165">
        <v>-7.5</v>
      </c>
      <c r="CN42" s="165">
        <v>-4.6399999999999997</v>
      </c>
      <c r="CO42" s="165">
        <v>32.095700000000001</v>
      </c>
      <c r="CP42" s="165">
        <v>32.436999999999998</v>
      </c>
      <c r="CQ42" s="165">
        <v>31.3782</v>
      </c>
      <c r="CR42" s="165">
        <v>41.3521</v>
      </c>
      <c r="CS42" s="165">
        <v>41.891500000000001</v>
      </c>
      <c r="CT42" s="165">
        <v>-23.636700000000001</v>
      </c>
      <c r="CU42" s="165">
        <v>-37.962899999999998</v>
      </c>
      <c r="CV42" s="165">
        <v>-15.872299999999999</v>
      </c>
      <c r="CW42" s="165">
        <v>4.3133999999999997</v>
      </c>
      <c r="CX42" s="165">
        <v>36.46</v>
      </c>
      <c r="CY42" s="165">
        <v>15.17</v>
      </c>
      <c r="CZ42" s="165">
        <v>6.8799000000000001</v>
      </c>
      <c r="DA42" s="165">
        <v>6.0576999999999996</v>
      </c>
      <c r="DB42" s="165">
        <v>-11.43</v>
      </c>
      <c r="DC42" s="166"/>
      <c r="DD42" s="165">
        <v>-5.8756000000000004</v>
      </c>
      <c r="DE42" s="165">
        <v>-5.9431000000000003</v>
      </c>
      <c r="DF42" s="165">
        <v>11.335800000000001</v>
      </c>
      <c r="DG42" s="166"/>
      <c r="DH42" s="165">
        <v>-10.317500000000001</v>
      </c>
      <c r="DI42" s="165">
        <v>-44.1</v>
      </c>
      <c r="DJ42" s="165">
        <v>-43.4</v>
      </c>
      <c r="DK42" s="165">
        <v>-0.45779999999999998</v>
      </c>
      <c r="DL42" s="165">
        <v>16.0885</v>
      </c>
      <c r="DM42" s="165">
        <v>19.4039</v>
      </c>
      <c r="DN42" s="165">
        <v>30.064399999999999</v>
      </c>
      <c r="DO42" s="165">
        <v>17.079999999999998</v>
      </c>
      <c r="DP42" s="165">
        <v>-4.63</v>
      </c>
      <c r="DQ42" s="165">
        <v>14.9885</v>
      </c>
      <c r="DR42" s="165">
        <v>-11.7707</v>
      </c>
      <c r="DS42" s="165">
        <v>-3.21</v>
      </c>
      <c r="DT42" s="165">
        <v>-3.29</v>
      </c>
      <c r="DU42" s="165">
        <v>21.82</v>
      </c>
      <c r="DV42" s="165">
        <v>-10.45</v>
      </c>
      <c r="DW42" s="165">
        <v>-10.672700000000001</v>
      </c>
      <c r="DX42" s="165">
        <v>-5.9455</v>
      </c>
      <c r="DY42" s="165">
        <v>-29.884699999999999</v>
      </c>
      <c r="DZ42" s="165">
        <v>-28.590900000000001</v>
      </c>
      <c r="EA42" s="165">
        <v>52.3108</v>
      </c>
      <c r="EB42" s="165">
        <v>20.020499999999998</v>
      </c>
      <c r="EC42" s="165">
        <v>8.6547000000000001</v>
      </c>
      <c r="ED42" s="165">
        <v>9.1088000000000005</v>
      </c>
      <c r="EE42" s="165">
        <v>-13.3073</v>
      </c>
      <c r="EF42" s="165">
        <v>-21.236799999999999</v>
      </c>
      <c r="EG42" s="165">
        <v>-15.074</v>
      </c>
      <c r="EH42" s="165">
        <v>-27.867100000000001</v>
      </c>
      <c r="EI42" s="165">
        <v>-53.760100000000001</v>
      </c>
      <c r="EJ42" s="166"/>
      <c r="EK42" s="165">
        <v>-18.050599999999999</v>
      </c>
      <c r="EL42" s="165">
        <v>-16.906500000000001</v>
      </c>
      <c r="EM42" s="165">
        <v>18.554300000000001</v>
      </c>
      <c r="EN42" s="165">
        <v>-7.2302999999999997</v>
      </c>
      <c r="EO42" s="165">
        <v>-7.3079999999999998</v>
      </c>
      <c r="EP42" s="165">
        <v>-10.244</v>
      </c>
      <c r="EQ42" s="165">
        <v>-22.790800000000001</v>
      </c>
      <c r="ER42" s="165">
        <v>-22.814900000000002</v>
      </c>
      <c r="ES42" s="165">
        <v>6.5221999999999998</v>
      </c>
      <c r="ET42" s="165">
        <v>0</v>
      </c>
      <c r="EU42" s="165">
        <v>-3.18</v>
      </c>
      <c r="EV42" s="165">
        <v>0</v>
      </c>
      <c r="EW42" s="165">
        <v>11.935499999999999</v>
      </c>
      <c r="EX42" s="165">
        <v>-26.190799999999999</v>
      </c>
      <c r="EY42" s="165">
        <v>-16.5428</v>
      </c>
      <c r="EZ42" s="165">
        <v>-10.9735</v>
      </c>
      <c r="FA42" s="165">
        <v>11.023</v>
      </c>
      <c r="FB42" s="165">
        <v>6.7803000000000004</v>
      </c>
      <c r="FC42" s="165">
        <v>-21.859400000000001</v>
      </c>
      <c r="FD42" s="165">
        <v>5.5193000000000003</v>
      </c>
      <c r="FE42" s="166"/>
      <c r="FF42" s="165">
        <v>5.3075999999999999</v>
      </c>
      <c r="FG42" s="165">
        <v>3.2189999999999999</v>
      </c>
      <c r="FH42" s="165">
        <v>2.7364999999999999</v>
      </c>
      <c r="FI42" s="165">
        <v>2.6894999999999998</v>
      </c>
      <c r="FJ42" s="165">
        <v>6.8657000000000004</v>
      </c>
      <c r="FK42" s="165">
        <v>6.5308000000000002</v>
      </c>
      <c r="FL42" s="165">
        <v>12.3918</v>
      </c>
      <c r="FM42" s="165">
        <v>13.7272</v>
      </c>
      <c r="FN42" s="165">
        <v>13.8988</v>
      </c>
      <c r="FO42" s="165">
        <v>22.989899999999999</v>
      </c>
      <c r="FP42" s="165">
        <v>33.299999999999997</v>
      </c>
      <c r="FQ42" s="165">
        <v>18.4878</v>
      </c>
      <c r="FR42" s="165">
        <v>-14.11</v>
      </c>
      <c r="FS42" s="165">
        <v>-1.7134</v>
      </c>
      <c r="FT42" s="165">
        <v>0.19159999999999999</v>
      </c>
      <c r="FU42" s="165">
        <v>1.06</v>
      </c>
      <c r="FV42" s="165">
        <v>-1.78</v>
      </c>
      <c r="FW42" s="165">
        <v>-19.561499999999999</v>
      </c>
      <c r="FX42" s="166"/>
      <c r="FY42" s="165">
        <v>7.2249999999999996</v>
      </c>
      <c r="FZ42" s="165">
        <v>0.63100000000000001</v>
      </c>
      <c r="GA42" s="166"/>
      <c r="GB42" s="165">
        <v>16.8</v>
      </c>
      <c r="GC42" s="165">
        <v>-39.724299999999999</v>
      </c>
      <c r="GD42" s="165">
        <v>-30.592300000000002</v>
      </c>
      <c r="GE42" s="165">
        <v>-2.5099999999999998</v>
      </c>
      <c r="GF42" s="165">
        <v>35.673699999999997</v>
      </c>
      <c r="GG42" s="166"/>
      <c r="GH42" s="165">
        <v>26.270700000000001</v>
      </c>
      <c r="GI42" s="165">
        <v>-8.6339000000000006</v>
      </c>
      <c r="GJ42" s="165">
        <v>-9.1463999999999999</v>
      </c>
      <c r="GK42" s="165">
        <v>2.8927</v>
      </c>
      <c r="GL42" s="165">
        <v>6.1499999999999999E-2</v>
      </c>
      <c r="GM42" s="166"/>
      <c r="GN42" s="166"/>
      <c r="GO42" s="165">
        <v>-34.947499999999998</v>
      </c>
      <c r="GP42" s="165">
        <v>10.7171</v>
      </c>
      <c r="GQ42" s="165">
        <v>-20.747599999999998</v>
      </c>
      <c r="GR42" s="165">
        <v>7.2569999999999997</v>
      </c>
      <c r="GS42" s="165">
        <v>7.0281000000000002</v>
      </c>
      <c r="GT42" s="165">
        <v>175.9941</v>
      </c>
      <c r="GU42" s="165">
        <v>-1.8842000000000001</v>
      </c>
      <c r="GV42" s="165">
        <v>-9.2729999999999997</v>
      </c>
      <c r="GW42" s="165">
        <v>-9.8417999999999992</v>
      </c>
      <c r="GX42" s="165">
        <v>4.1574</v>
      </c>
      <c r="GY42" s="165">
        <v>8.6885999999999992</v>
      </c>
      <c r="GZ42" s="165">
        <v>8.8378999999999994</v>
      </c>
      <c r="HA42" s="165">
        <v>3.6059999999999999</v>
      </c>
      <c r="HB42" s="166"/>
      <c r="HC42" s="165">
        <v>54.683799999999998</v>
      </c>
      <c r="HD42" s="165">
        <v>-5.87</v>
      </c>
      <c r="HE42" s="165">
        <v>7.1158999999999999</v>
      </c>
      <c r="HF42" s="165">
        <v>0</v>
      </c>
      <c r="HG42" s="165">
        <v>67.214500000000001</v>
      </c>
      <c r="HH42" s="165">
        <v>77.364599999999996</v>
      </c>
      <c r="HI42" s="166"/>
      <c r="HJ42" s="165">
        <v>16.2576</v>
      </c>
      <c r="HK42" s="165">
        <v>-10.4048</v>
      </c>
      <c r="HL42" s="165">
        <v>-13.0235</v>
      </c>
      <c r="HM42" s="165">
        <v>0</v>
      </c>
      <c r="HN42" s="165">
        <v>0</v>
      </c>
      <c r="HO42" s="166"/>
      <c r="HP42" s="165">
        <v>42.739600000000003</v>
      </c>
      <c r="HQ42" s="165">
        <v>-22.867000000000001</v>
      </c>
      <c r="HR42" s="165">
        <v>-22.1419</v>
      </c>
      <c r="HS42" s="165">
        <v>-16.6098</v>
      </c>
      <c r="HT42" s="165">
        <v>-17.328199999999999</v>
      </c>
      <c r="HU42" s="165">
        <v>12.92</v>
      </c>
      <c r="HV42" s="165">
        <v>13.49</v>
      </c>
      <c r="HW42" s="165">
        <v>-21.3</v>
      </c>
      <c r="HX42" s="165">
        <v>-21.1</v>
      </c>
      <c r="HY42" s="165">
        <v>0.37080000000000002</v>
      </c>
      <c r="HZ42" s="165">
        <v>-2.2400000000000002</v>
      </c>
      <c r="IA42" s="165">
        <v>19.569299999999998</v>
      </c>
      <c r="IB42" s="166"/>
      <c r="IC42" s="166"/>
      <c r="ID42" s="165">
        <v>-13.1</v>
      </c>
      <c r="IE42" s="165">
        <v>-23.5</v>
      </c>
      <c r="IF42" s="165">
        <v>6.9</v>
      </c>
      <c r="IG42" s="165">
        <v>6.3</v>
      </c>
      <c r="IH42" s="166"/>
      <c r="II42" s="166"/>
      <c r="IJ42" s="165">
        <v>-115.87430000000001</v>
      </c>
      <c r="IK42" s="165">
        <v>24.716200000000001</v>
      </c>
      <c r="IL42" s="165">
        <v>-267.4246</v>
      </c>
      <c r="IM42" s="165">
        <v>-33.909100000000002</v>
      </c>
      <c r="IN42" s="165">
        <v>-37.552900000000001</v>
      </c>
      <c r="IO42" s="165">
        <v>98.894199999999998</v>
      </c>
      <c r="IP42" s="165">
        <v>66.348299999999995</v>
      </c>
      <c r="IQ42" s="165">
        <v>76.364099999999993</v>
      </c>
      <c r="IR42" s="165">
        <v>70.4572</v>
      </c>
      <c r="IS42" s="165">
        <v>27.688400000000001</v>
      </c>
      <c r="IT42" s="165">
        <v>17.9086</v>
      </c>
      <c r="IU42" s="165">
        <v>15.2582</v>
      </c>
      <c r="IV42" s="165">
        <v>30.9299</v>
      </c>
      <c r="IW42" s="165">
        <v>183.73230000000001</v>
      </c>
      <c r="IX42" s="165">
        <v>-174.9101</v>
      </c>
      <c r="IY42" s="165">
        <v>8.2352000000000007</v>
      </c>
      <c r="IZ42" s="165">
        <v>-0.72399999999999998</v>
      </c>
      <c r="JA42" s="165">
        <v>-1.6637999999999999</v>
      </c>
      <c r="JB42" s="165">
        <v>6.399</v>
      </c>
      <c r="JC42" s="165">
        <v>-3.2</v>
      </c>
      <c r="JD42" s="165">
        <v>8.5000000000000006E-2</v>
      </c>
      <c r="JE42" s="165">
        <v>7.8E-2</v>
      </c>
      <c r="JF42" s="165">
        <v>-1.84</v>
      </c>
      <c r="JG42" s="165">
        <v>1.04</v>
      </c>
      <c r="JH42" s="165">
        <v>-0.66839999999999999</v>
      </c>
      <c r="JI42" s="165">
        <v>-6.1509</v>
      </c>
      <c r="JJ42" s="165">
        <v>2.4613</v>
      </c>
      <c r="JK42" s="165">
        <v>0.29449999999999998</v>
      </c>
      <c r="JL42" s="165">
        <v>4.3</v>
      </c>
      <c r="JM42" s="165">
        <v>6.7160000000000002</v>
      </c>
      <c r="JN42" s="165">
        <v>6.7080000000000002</v>
      </c>
      <c r="JO42" s="166"/>
      <c r="JP42" s="166"/>
      <c r="JQ42" s="165">
        <v>5.0151000000000003</v>
      </c>
      <c r="JR42" s="165">
        <v>4.6436000000000002</v>
      </c>
      <c r="JS42" s="165">
        <v>3.8365</v>
      </c>
      <c r="JT42" s="166"/>
      <c r="JU42" s="165">
        <v>8.3000000000000007</v>
      </c>
      <c r="JV42" s="165">
        <v>6.4027000000000003</v>
      </c>
      <c r="JW42" s="165">
        <v>1.02</v>
      </c>
      <c r="JX42" s="166"/>
      <c r="JY42" s="165">
        <v>-8.7865000000000002</v>
      </c>
      <c r="JZ42" s="165">
        <v>-12.2264</v>
      </c>
      <c r="KA42" s="165">
        <v>-13.922499999999999</v>
      </c>
      <c r="KB42" s="165">
        <v>-6.6135000000000002</v>
      </c>
      <c r="KC42" s="165">
        <v>8.1654999999999998</v>
      </c>
      <c r="KD42" s="165">
        <v>-10.130100000000001</v>
      </c>
      <c r="KE42" s="165">
        <v>0</v>
      </c>
      <c r="KF42" s="165">
        <v>-1.9</v>
      </c>
      <c r="KG42" s="165">
        <v>-12.6</v>
      </c>
      <c r="KH42" s="165">
        <v>17.427099999999999</v>
      </c>
      <c r="KI42" s="165">
        <v>-64.627300000000005</v>
      </c>
    </row>
    <row r="43" spans="1:295" ht="18" customHeight="1" x14ac:dyDescent="0.25">
      <c r="A43" s="161" t="s">
        <v>72</v>
      </c>
      <c r="B43" s="161" t="s">
        <v>868</v>
      </c>
      <c r="C43" s="165">
        <v>0</v>
      </c>
      <c r="D43" s="165">
        <v>5.8236999999999997</v>
      </c>
      <c r="E43" s="165">
        <v>-11.9963</v>
      </c>
      <c r="F43" s="165">
        <v>2.9377</v>
      </c>
      <c r="G43" s="165">
        <v>16.150300000000001</v>
      </c>
      <c r="H43" s="166"/>
      <c r="I43" s="165">
        <v>22.099699999999999</v>
      </c>
      <c r="J43" s="166"/>
      <c r="K43" s="165">
        <v>25.827500000000001</v>
      </c>
      <c r="L43" s="165">
        <v>11.1737</v>
      </c>
      <c r="M43" s="165">
        <v>10.640599999999999</v>
      </c>
      <c r="N43" s="165">
        <v>-13.32</v>
      </c>
      <c r="O43" s="165">
        <v>-28.6</v>
      </c>
      <c r="P43" s="165">
        <v>4.4000000000000004</v>
      </c>
      <c r="Q43" s="165">
        <v>4.1399999999999997</v>
      </c>
      <c r="R43" s="165">
        <v>-19.8</v>
      </c>
      <c r="S43" s="165">
        <v>1.0705</v>
      </c>
      <c r="T43" s="165">
        <v>6.1140999999999996</v>
      </c>
      <c r="U43" s="165">
        <v>6.9897999999999998</v>
      </c>
      <c r="V43" s="165">
        <v>6.8330000000000002</v>
      </c>
      <c r="W43" s="165">
        <v>11.9305</v>
      </c>
      <c r="X43" s="165">
        <v>3.0243000000000002</v>
      </c>
      <c r="Y43" s="165">
        <v>1.8857999999999999</v>
      </c>
      <c r="Z43" s="165">
        <v>0.752</v>
      </c>
      <c r="AA43" s="166"/>
      <c r="AB43" s="165">
        <v>-1.1080000000000001</v>
      </c>
      <c r="AC43" s="165">
        <v>-0.33600000000000002</v>
      </c>
      <c r="AD43" s="165">
        <v>-0.31900000000000001</v>
      </c>
      <c r="AE43" s="165">
        <v>4.4119999999999999</v>
      </c>
      <c r="AF43" s="165">
        <v>-8.8800000000000008</v>
      </c>
      <c r="AG43" s="165">
        <v>-4.4000000000000004</v>
      </c>
      <c r="AH43" s="165">
        <v>-0.34200000000000003</v>
      </c>
      <c r="AI43" s="165">
        <v>0.25600000000000001</v>
      </c>
      <c r="AJ43" s="166"/>
      <c r="AK43" s="165">
        <v>-12.3</v>
      </c>
      <c r="AL43" s="165">
        <v>-10</v>
      </c>
      <c r="AM43" s="165">
        <v>-12.24</v>
      </c>
      <c r="AN43" s="165">
        <v>-12.25</v>
      </c>
      <c r="AO43" s="165">
        <v>8.7075999999999993</v>
      </c>
      <c r="AP43" s="165">
        <v>3.6577999999999999</v>
      </c>
      <c r="AQ43" s="165">
        <v>19.145199999999999</v>
      </c>
      <c r="AR43" s="165">
        <v>23.700800000000001</v>
      </c>
      <c r="AS43" s="165">
        <v>-12.272600000000001</v>
      </c>
      <c r="AT43" s="165">
        <v>-4.5538999999999996</v>
      </c>
      <c r="AU43" s="165">
        <v>-4.4617000000000004</v>
      </c>
      <c r="AV43" s="165">
        <v>1.6380999999999999</v>
      </c>
      <c r="AW43" s="165">
        <v>1.4135</v>
      </c>
      <c r="AX43" s="165">
        <v>-15.989800000000001</v>
      </c>
      <c r="AY43" s="165">
        <v>-14.338900000000001</v>
      </c>
      <c r="AZ43" s="165">
        <v>32.383000000000003</v>
      </c>
      <c r="BA43" s="165">
        <v>34.002899999999997</v>
      </c>
      <c r="BB43" s="165">
        <v>69.730500000000006</v>
      </c>
      <c r="BC43" s="165">
        <v>14.288</v>
      </c>
      <c r="BD43" s="165">
        <v>-4</v>
      </c>
      <c r="BE43" s="165">
        <v>-4</v>
      </c>
      <c r="BF43" s="165">
        <v>-29.369800000000001</v>
      </c>
      <c r="BG43" s="165">
        <v>-29.161999999999999</v>
      </c>
      <c r="BH43" s="165">
        <v>-4.0152999999999999</v>
      </c>
      <c r="BI43" s="166"/>
      <c r="BJ43" s="165">
        <v>13.2217</v>
      </c>
      <c r="BK43" s="165">
        <v>7.1571999999999996</v>
      </c>
      <c r="BL43" s="165">
        <v>2.9727000000000001</v>
      </c>
      <c r="BM43" s="165">
        <v>2.1206999999999998</v>
      </c>
      <c r="BN43" s="165">
        <v>-167.94329999999999</v>
      </c>
      <c r="BO43" s="165">
        <v>78.585099999999997</v>
      </c>
      <c r="BP43" s="165">
        <v>78.829300000000003</v>
      </c>
      <c r="BQ43" s="165">
        <v>-20.726099999999999</v>
      </c>
      <c r="BR43" s="165">
        <v>-124.15560000000001</v>
      </c>
      <c r="BS43" s="166"/>
      <c r="BT43" s="166"/>
      <c r="BU43" s="166"/>
      <c r="BV43" s="165">
        <v>32.593200000000003</v>
      </c>
      <c r="BW43" s="165">
        <v>15.83</v>
      </c>
      <c r="BX43" s="165">
        <v>9.7899999999999991</v>
      </c>
      <c r="BY43" s="165">
        <v>-8.99</v>
      </c>
      <c r="BZ43" s="165">
        <v>13.15</v>
      </c>
      <c r="CA43" s="165">
        <v>-12.1859</v>
      </c>
      <c r="CB43" s="165">
        <v>-12.1859</v>
      </c>
      <c r="CC43" s="165">
        <v>21.945399999999999</v>
      </c>
      <c r="CD43" s="165">
        <v>19.492599999999999</v>
      </c>
      <c r="CE43" s="165">
        <v>11.4938</v>
      </c>
      <c r="CF43" s="165">
        <v>-20.135400000000001</v>
      </c>
      <c r="CG43" s="165">
        <v>-20.192799999999998</v>
      </c>
      <c r="CH43" s="165">
        <v>13.058199999999999</v>
      </c>
      <c r="CI43" s="165">
        <v>4.7778</v>
      </c>
      <c r="CJ43" s="166"/>
      <c r="CK43" s="166"/>
      <c r="CL43" s="165">
        <v>23.8</v>
      </c>
      <c r="CM43" s="165">
        <v>-7</v>
      </c>
      <c r="CN43" s="165">
        <v>-4.16</v>
      </c>
      <c r="CO43" s="165">
        <v>28.1752</v>
      </c>
      <c r="CP43" s="165">
        <v>28.161899999999999</v>
      </c>
      <c r="CQ43" s="165">
        <v>27.394400000000001</v>
      </c>
      <c r="CR43" s="165">
        <v>45.006</v>
      </c>
      <c r="CS43" s="165">
        <v>45.563000000000002</v>
      </c>
      <c r="CT43" s="165">
        <v>-25.396699999999999</v>
      </c>
      <c r="CU43" s="165">
        <v>-37.895000000000003</v>
      </c>
      <c r="CV43" s="165">
        <v>-19.0976</v>
      </c>
      <c r="CW43" s="165">
        <v>3.8269000000000002</v>
      </c>
      <c r="CX43" s="165">
        <v>35.04</v>
      </c>
      <c r="CY43" s="165">
        <v>14.48</v>
      </c>
      <c r="CZ43" s="165">
        <v>4.8486000000000002</v>
      </c>
      <c r="DA43" s="165">
        <v>4.1045999999999996</v>
      </c>
      <c r="DB43" s="165">
        <v>-10.42</v>
      </c>
      <c r="DC43" s="166"/>
      <c r="DD43" s="165">
        <v>-5.7636000000000003</v>
      </c>
      <c r="DE43" s="165">
        <v>-5.8521999999999998</v>
      </c>
      <c r="DF43" s="165">
        <v>16.688500000000001</v>
      </c>
      <c r="DG43" s="166"/>
      <c r="DH43" s="165">
        <v>-9.2537000000000003</v>
      </c>
      <c r="DI43" s="165">
        <v>-41.7</v>
      </c>
      <c r="DJ43" s="165">
        <v>-41.3</v>
      </c>
      <c r="DK43" s="165">
        <v>-1.1840999999999999</v>
      </c>
      <c r="DL43" s="165">
        <v>14.779500000000001</v>
      </c>
      <c r="DM43" s="165">
        <v>16.7227</v>
      </c>
      <c r="DN43" s="165">
        <v>28.58</v>
      </c>
      <c r="DO43" s="165">
        <v>15.76</v>
      </c>
      <c r="DP43" s="165">
        <v>-3.8</v>
      </c>
      <c r="DQ43" s="165">
        <v>13.593500000000001</v>
      </c>
      <c r="DR43" s="165">
        <v>-16.1509</v>
      </c>
      <c r="DS43" s="165">
        <v>-3.18</v>
      </c>
      <c r="DT43" s="165">
        <v>-3.24</v>
      </c>
      <c r="DU43" s="165">
        <v>22.01</v>
      </c>
      <c r="DV43" s="165">
        <v>-13.39</v>
      </c>
      <c r="DW43" s="165">
        <v>-13.836399999999999</v>
      </c>
      <c r="DX43" s="165">
        <v>-7.3182</v>
      </c>
      <c r="DY43" s="165">
        <v>-28.866700000000002</v>
      </c>
      <c r="DZ43" s="165">
        <v>-27.2545</v>
      </c>
      <c r="EA43" s="165">
        <v>43.946399999999997</v>
      </c>
      <c r="EB43" s="165">
        <v>13.780200000000001</v>
      </c>
      <c r="EC43" s="165">
        <v>3.2627000000000002</v>
      </c>
      <c r="ED43" s="165">
        <v>3.3121999999999998</v>
      </c>
      <c r="EE43" s="165">
        <v>-20.459700000000002</v>
      </c>
      <c r="EF43" s="165">
        <v>-27.760999999999999</v>
      </c>
      <c r="EG43" s="165">
        <v>-14.522</v>
      </c>
      <c r="EH43" s="165">
        <v>-54.054200000000002</v>
      </c>
      <c r="EI43" s="165">
        <v>-42.313800000000001</v>
      </c>
      <c r="EJ43" s="166"/>
      <c r="EK43" s="165">
        <v>-14.487299999999999</v>
      </c>
      <c r="EL43" s="165">
        <v>-13.217499999999999</v>
      </c>
      <c r="EM43" s="165">
        <v>21.044699999999999</v>
      </c>
      <c r="EN43" s="165">
        <v>-1.9468000000000001</v>
      </c>
      <c r="EO43" s="165">
        <v>-1.9126000000000001</v>
      </c>
      <c r="EP43" s="165">
        <v>-31.236000000000001</v>
      </c>
      <c r="EQ43" s="165">
        <v>-20.474</v>
      </c>
      <c r="ER43" s="165">
        <v>-20.311900000000001</v>
      </c>
      <c r="ES43" s="165">
        <v>10.840199999999999</v>
      </c>
      <c r="ET43" s="165">
        <v>14.05</v>
      </c>
      <c r="EU43" s="165">
        <v>0</v>
      </c>
      <c r="EV43" s="165">
        <v>0</v>
      </c>
      <c r="EW43" s="165">
        <v>11.702</v>
      </c>
      <c r="EX43" s="165">
        <v>-13.688499999999999</v>
      </c>
      <c r="EY43" s="165">
        <v>-17.693000000000001</v>
      </c>
      <c r="EZ43" s="165">
        <v>-12.081099999999999</v>
      </c>
      <c r="FA43" s="165">
        <v>10.7852</v>
      </c>
      <c r="FB43" s="165">
        <v>11.2707</v>
      </c>
      <c r="FC43" s="165">
        <v>-25.840199999999999</v>
      </c>
      <c r="FD43" s="165">
        <v>6.7670000000000003</v>
      </c>
      <c r="FE43" s="166"/>
      <c r="FF43" s="165">
        <v>6.4112</v>
      </c>
      <c r="FG43" s="165">
        <v>3.2328000000000001</v>
      </c>
      <c r="FH43" s="165">
        <v>3.3155000000000001</v>
      </c>
      <c r="FI43" s="165">
        <v>2.4603000000000002</v>
      </c>
      <c r="FJ43" s="165">
        <v>2.8468</v>
      </c>
      <c r="FK43" s="165">
        <v>2.8468</v>
      </c>
      <c r="FL43" s="165">
        <v>16.9131</v>
      </c>
      <c r="FM43" s="165">
        <v>12.205</v>
      </c>
      <c r="FN43" s="165">
        <v>12.177300000000001</v>
      </c>
      <c r="FO43" s="165">
        <v>26.256399999999999</v>
      </c>
      <c r="FP43" s="165">
        <v>36.875500000000002</v>
      </c>
      <c r="FQ43" s="165">
        <v>18.258299999999998</v>
      </c>
      <c r="FR43" s="165">
        <v>-13.6</v>
      </c>
      <c r="FS43" s="165">
        <v>-2.0137</v>
      </c>
      <c r="FT43" s="165">
        <v>0.28039999999999998</v>
      </c>
      <c r="FU43" s="165">
        <v>1.42</v>
      </c>
      <c r="FV43" s="165">
        <v>-0.89</v>
      </c>
      <c r="FW43" s="165">
        <v>-19.456299999999999</v>
      </c>
      <c r="FX43" s="166"/>
      <c r="FY43" s="165">
        <v>7.0960000000000001</v>
      </c>
      <c r="FZ43" s="165">
        <v>0.626</v>
      </c>
      <c r="GA43" s="165">
        <v>3.8441000000000001</v>
      </c>
      <c r="GB43" s="165">
        <v>16.37</v>
      </c>
      <c r="GC43" s="165">
        <v>-42.235100000000003</v>
      </c>
      <c r="GD43" s="165">
        <v>-33.063499999999998</v>
      </c>
      <c r="GE43" s="166"/>
      <c r="GF43" s="165">
        <v>34.670099999999998</v>
      </c>
      <c r="GG43" s="166"/>
      <c r="GH43" s="165">
        <v>25.872599999999998</v>
      </c>
      <c r="GI43" s="165">
        <v>-8.0703999999999994</v>
      </c>
      <c r="GJ43" s="165">
        <v>-8.5861000000000001</v>
      </c>
      <c r="GK43" s="165">
        <v>2.8559999999999999</v>
      </c>
      <c r="GL43" s="165">
        <v>5.8500000000000003E-2</v>
      </c>
      <c r="GM43" s="166"/>
      <c r="GN43" s="166"/>
      <c r="GO43" s="165">
        <v>-32.377499999999998</v>
      </c>
      <c r="GP43" s="165">
        <v>10.710599999999999</v>
      </c>
      <c r="GQ43" s="165">
        <v>-21.306799999999999</v>
      </c>
      <c r="GR43" s="165">
        <v>7.2680999999999996</v>
      </c>
      <c r="GS43" s="165">
        <v>7.8701999999999996</v>
      </c>
      <c r="GT43" s="165">
        <v>165.9024</v>
      </c>
      <c r="GU43" s="165">
        <v>-3.3898999999999999</v>
      </c>
      <c r="GV43" s="165">
        <v>-9.7401</v>
      </c>
      <c r="GW43" s="165">
        <v>-8.9627999999999997</v>
      </c>
      <c r="GX43" s="166"/>
      <c r="GY43" s="165">
        <v>8.4616000000000007</v>
      </c>
      <c r="GZ43" s="165">
        <v>8.4977</v>
      </c>
      <c r="HA43" s="166"/>
      <c r="HB43" s="166"/>
      <c r="HC43" s="165">
        <v>60.031500000000001</v>
      </c>
      <c r="HD43" s="165">
        <v>-6.71</v>
      </c>
      <c r="HE43" s="165">
        <v>9.2116000000000007</v>
      </c>
      <c r="HF43" s="165">
        <v>8.9918999999999993</v>
      </c>
      <c r="HG43" s="165">
        <v>62.064799999999998</v>
      </c>
      <c r="HH43" s="165">
        <v>87.214399999999998</v>
      </c>
      <c r="HI43" s="166"/>
      <c r="HJ43" s="165">
        <v>23.037099999999999</v>
      </c>
      <c r="HK43" s="165">
        <v>-11.221399999999999</v>
      </c>
      <c r="HL43" s="165">
        <v>-12.945499999999999</v>
      </c>
      <c r="HM43" s="165">
        <v>0</v>
      </c>
      <c r="HN43" s="165">
        <v>0</v>
      </c>
      <c r="HO43" s="166"/>
      <c r="HP43" s="166"/>
      <c r="HQ43" s="165">
        <v>-23.1691</v>
      </c>
      <c r="HR43" s="165">
        <v>-22.575900000000001</v>
      </c>
      <c r="HS43" s="165">
        <v>-14.370200000000001</v>
      </c>
      <c r="HT43" s="165">
        <v>-14.5616</v>
      </c>
      <c r="HU43" s="165">
        <v>14.16</v>
      </c>
      <c r="HV43" s="165">
        <v>13.92</v>
      </c>
      <c r="HW43" s="165">
        <v>-22.3</v>
      </c>
      <c r="HX43" s="165">
        <v>-22.3</v>
      </c>
      <c r="HY43" s="165">
        <v>0.3342</v>
      </c>
      <c r="HZ43" s="165">
        <v>-3.68</v>
      </c>
      <c r="IA43" s="165">
        <v>21.357800000000001</v>
      </c>
      <c r="IB43" s="166"/>
      <c r="IC43" s="166"/>
      <c r="ID43" s="165">
        <v>-14</v>
      </c>
      <c r="IE43" s="165">
        <v>-23.1</v>
      </c>
      <c r="IF43" s="165">
        <v>7.3</v>
      </c>
      <c r="IG43" s="165">
        <v>6.8</v>
      </c>
      <c r="IH43" s="166"/>
      <c r="II43" s="166"/>
      <c r="IJ43" s="165">
        <v>-111.66379999999999</v>
      </c>
      <c r="IK43" s="165">
        <v>22.877800000000001</v>
      </c>
      <c r="IL43" s="165">
        <v>-264.84879999999998</v>
      </c>
      <c r="IM43" s="165">
        <v>-29.6876</v>
      </c>
      <c r="IN43" s="165">
        <v>-35.4908</v>
      </c>
      <c r="IO43" s="165">
        <v>102.40260000000001</v>
      </c>
      <c r="IP43" s="165">
        <v>60.288400000000003</v>
      </c>
      <c r="IQ43" s="165">
        <v>77.055300000000003</v>
      </c>
      <c r="IR43" s="165">
        <v>76.212000000000003</v>
      </c>
      <c r="IS43" s="165">
        <v>36.048999999999999</v>
      </c>
      <c r="IT43" s="165">
        <v>20.8216</v>
      </c>
      <c r="IU43" s="165">
        <v>20.7363</v>
      </c>
      <c r="IV43" s="165">
        <v>30.954999999999998</v>
      </c>
      <c r="IW43" s="165">
        <v>193.53049999999999</v>
      </c>
      <c r="IX43" s="165">
        <v>-175.84639999999999</v>
      </c>
      <c r="IY43" s="165">
        <v>12.5365</v>
      </c>
      <c r="IZ43" s="165">
        <v>-7.5730000000000004</v>
      </c>
      <c r="JA43" s="165">
        <v>-1.9910000000000001</v>
      </c>
      <c r="JB43" s="165">
        <v>7.06</v>
      </c>
      <c r="JC43" s="165">
        <v>-4.8</v>
      </c>
      <c r="JD43" s="165">
        <v>0.17199999999999999</v>
      </c>
      <c r="JE43" s="165">
        <v>0.17299999999999999</v>
      </c>
      <c r="JF43" s="165">
        <v>-0.24</v>
      </c>
      <c r="JG43" s="165">
        <v>2.3199999999999998</v>
      </c>
      <c r="JH43" s="165">
        <v>-1.6709000000000001</v>
      </c>
      <c r="JI43" s="165">
        <v>-7.3532999999999999</v>
      </c>
      <c r="JJ43" s="165">
        <v>3.4011999999999998</v>
      </c>
      <c r="JK43" s="165">
        <v>-8.6999999999999994E-2</v>
      </c>
      <c r="JL43" s="165">
        <v>5.4</v>
      </c>
      <c r="JM43" s="165">
        <v>6.5529999999999999</v>
      </c>
      <c r="JN43" s="165">
        <v>6.125</v>
      </c>
      <c r="JO43" s="166"/>
      <c r="JP43" s="166"/>
      <c r="JQ43" s="165">
        <v>4.5993000000000004</v>
      </c>
      <c r="JR43" s="165">
        <v>4.9322999999999997</v>
      </c>
      <c r="JS43" s="165">
        <v>4.8357000000000001</v>
      </c>
      <c r="JT43" s="166"/>
      <c r="JU43" s="165">
        <v>8.5</v>
      </c>
      <c r="JV43" s="165">
        <v>6.9385000000000003</v>
      </c>
      <c r="JW43" s="165">
        <v>0.87</v>
      </c>
      <c r="JX43" s="166"/>
      <c r="JY43" s="165">
        <v>-11.186299999999999</v>
      </c>
      <c r="JZ43" s="165">
        <v>-11.9055</v>
      </c>
      <c r="KA43" s="165">
        <v>-14.1304</v>
      </c>
      <c r="KB43" s="165">
        <v>-8.8062000000000005</v>
      </c>
      <c r="KC43" s="165">
        <v>8.7141000000000002</v>
      </c>
      <c r="KD43" s="165">
        <v>-9.1531000000000002</v>
      </c>
      <c r="KE43" s="166"/>
      <c r="KF43" s="165">
        <v>-3.5</v>
      </c>
      <c r="KG43" s="165">
        <v>-10.9</v>
      </c>
      <c r="KH43" s="165">
        <v>30.575600000000001</v>
      </c>
      <c r="KI43" s="165">
        <v>-83.421300000000002</v>
      </c>
    </row>
    <row r="44" spans="1:295" ht="18" customHeight="1" x14ac:dyDescent="0.25">
      <c r="A44" s="161" t="s">
        <v>72</v>
      </c>
      <c r="B44" s="161" t="s">
        <v>869</v>
      </c>
      <c r="C44" s="165">
        <v>0</v>
      </c>
      <c r="D44" s="165">
        <v>5.7363999999999997</v>
      </c>
      <c r="E44" s="165">
        <v>-11.969799999999999</v>
      </c>
      <c r="F44" s="165">
        <v>3.7121</v>
      </c>
      <c r="G44" s="165">
        <v>15.8805</v>
      </c>
      <c r="H44" s="166"/>
      <c r="I44" s="165">
        <v>20.3263</v>
      </c>
      <c r="J44" s="166"/>
      <c r="K44" s="165">
        <v>21.846900000000002</v>
      </c>
      <c r="L44" s="165">
        <v>9.2507000000000001</v>
      </c>
      <c r="M44" s="165">
        <v>8.7949999999999999</v>
      </c>
      <c r="N44" s="165">
        <v>-13.32</v>
      </c>
      <c r="O44" s="165">
        <v>-26.4</v>
      </c>
      <c r="P44" s="165">
        <v>2.2000000000000002</v>
      </c>
      <c r="Q44" s="165">
        <v>0.82799999999999996</v>
      </c>
      <c r="R44" s="165">
        <v>-17.600000000000001</v>
      </c>
      <c r="S44" s="165">
        <v>1.093</v>
      </c>
      <c r="T44" s="165">
        <v>6.0194000000000001</v>
      </c>
      <c r="U44" s="165">
        <v>5.4215999999999998</v>
      </c>
      <c r="V44" s="165">
        <v>5.3876999999999997</v>
      </c>
      <c r="W44" s="165">
        <v>9.3453999999999997</v>
      </c>
      <c r="X44" s="165">
        <v>1.4019999999999999</v>
      </c>
      <c r="Y44" s="165">
        <v>1.7668999999999999</v>
      </c>
      <c r="Z44" s="165">
        <v>0.81599999999999995</v>
      </c>
      <c r="AA44" s="166"/>
      <c r="AB44" s="165">
        <v>-1.1180000000000001</v>
      </c>
      <c r="AC44" s="165">
        <v>-0.39700000000000002</v>
      </c>
      <c r="AD44" s="165">
        <v>-0.38</v>
      </c>
      <c r="AE44" s="165">
        <v>4.2869999999999999</v>
      </c>
      <c r="AF44" s="165">
        <v>-8.8800000000000008</v>
      </c>
      <c r="AG44" s="165">
        <v>-6.6</v>
      </c>
      <c r="AH44" s="165">
        <v>-0.628</v>
      </c>
      <c r="AI44" s="165">
        <v>0.252</v>
      </c>
      <c r="AJ44" s="166"/>
      <c r="AK44" s="165">
        <v>-12.05</v>
      </c>
      <c r="AL44" s="165">
        <v>-10</v>
      </c>
      <c r="AM44" s="165">
        <v>-12.73</v>
      </c>
      <c r="AN44" s="165">
        <v>-12.74</v>
      </c>
      <c r="AO44" s="165">
        <v>7.1760999999999999</v>
      </c>
      <c r="AP44" s="165">
        <v>3.5194999999999999</v>
      </c>
      <c r="AQ44" s="165">
        <v>23.933399999999999</v>
      </c>
      <c r="AR44" s="165">
        <v>26.3719</v>
      </c>
      <c r="AS44" s="165">
        <v>-11.5738</v>
      </c>
      <c r="AT44" s="165">
        <v>-2.0129000000000001</v>
      </c>
      <c r="AU44" s="165">
        <v>-2.2103000000000002</v>
      </c>
      <c r="AV44" s="165">
        <v>0.50880000000000003</v>
      </c>
      <c r="AW44" s="165">
        <v>0.7046</v>
      </c>
      <c r="AX44" s="165">
        <v>-13.848699999999999</v>
      </c>
      <c r="AY44" s="165">
        <v>-12.5123</v>
      </c>
      <c r="AZ44" s="165">
        <v>29.4678</v>
      </c>
      <c r="BA44" s="165">
        <v>30.441199999999998</v>
      </c>
      <c r="BB44" s="165">
        <v>58.076000000000001</v>
      </c>
      <c r="BC44" s="165">
        <v>11.338100000000001</v>
      </c>
      <c r="BD44" s="165">
        <v>-3.3</v>
      </c>
      <c r="BE44" s="165">
        <v>-3.3</v>
      </c>
      <c r="BF44" s="165">
        <v>-31.488299999999999</v>
      </c>
      <c r="BG44" s="165">
        <v>-31.800999999999998</v>
      </c>
      <c r="BH44" s="165">
        <v>-3.3757000000000001</v>
      </c>
      <c r="BI44" s="166"/>
      <c r="BJ44" s="165">
        <v>1.696</v>
      </c>
      <c r="BK44" s="165">
        <v>4.6898999999999997</v>
      </c>
      <c r="BL44" s="165">
        <v>3.3757000000000001</v>
      </c>
      <c r="BM44" s="165">
        <v>2.3182999999999998</v>
      </c>
      <c r="BN44" s="165">
        <v>-169.2861</v>
      </c>
      <c r="BO44" s="165">
        <v>86.977699999999999</v>
      </c>
      <c r="BP44" s="165">
        <v>87.252399999999994</v>
      </c>
      <c r="BQ44" s="165">
        <v>-41.098500000000001</v>
      </c>
      <c r="BR44" s="165">
        <v>-136.61850000000001</v>
      </c>
      <c r="BS44" s="166"/>
      <c r="BT44" s="166"/>
      <c r="BU44" s="166"/>
      <c r="BV44" s="165">
        <v>29.399799999999999</v>
      </c>
      <c r="BW44" s="165">
        <v>16</v>
      </c>
      <c r="BX44" s="165">
        <v>10.61</v>
      </c>
      <c r="BY44" s="165">
        <v>-11.53</v>
      </c>
      <c r="BZ44" s="165">
        <v>7.97</v>
      </c>
      <c r="CA44" s="165">
        <v>-9.3727999999999998</v>
      </c>
      <c r="CB44" s="165">
        <v>-9.3727999999999998</v>
      </c>
      <c r="CC44" s="165">
        <v>17.777100000000001</v>
      </c>
      <c r="CD44" s="165">
        <v>15.4993</v>
      </c>
      <c r="CE44" s="165">
        <v>14.242699999999999</v>
      </c>
      <c r="CF44" s="165">
        <v>-22.588899999999999</v>
      </c>
      <c r="CG44" s="165">
        <v>-22.1952</v>
      </c>
      <c r="CH44" s="165">
        <v>1.619</v>
      </c>
      <c r="CI44" s="165">
        <v>7.601</v>
      </c>
      <c r="CJ44" s="166"/>
      <c r="CK44" s="166"/>
      <c r="CL44" s="165">
        <v>21.9</v>
      </c>
      <c r="CM44" s="165">
        <v>-13.4</v>
      </c>
      <c r="CN44" s="165">
        <v>-3.95</v>
      </c>
      <c r="CO44" s="165">
        <v>24.196000000000002</v>
      </c>
      <c r="CP44" s="165">
        <v>23.7361</v>
      </c>
      <c r="CQ44" s="165">
        <v>23.098299999999998</v>
      </c>
      <c r="CR44" s="165">
        <v>45.729799999999997</v>
      </c>
      <c r="CS44" s="165">
        <v>46.119599999999998</v>
      </c>
      <c r="CT44" s="165">
        <v>-15.399900000000001</v>
      </c>
      <c r="CU44" s="165">
        <v>-46.602800000000002</v>
      </c>
      <c r="CV44" s="165">
        <v>-11.151</v>
      </c>
      <c r="CW44" s="165">
        <v>3.8289</v>
      </c>
      <c r="CX44" s="165">
        <v>36.56</v>
      </c>
      <c r="CY44" s="165">
        <v>15.12</v>
      </c>
      <c r="CZ44" s="165">
        <v>3.5985999999999998</v>
      </c>
      <c r="DA44" s="165">
        <v>2.8351000000000002</v>
      </c>
      <c r="DB44" s="165">
        <v>-9.9</v>
      </c>
      <c r="DC44" s="166"/>
      <c r="DD44" s="165">
        <v>-8.9148999999999994</v>
      </c>
      <c r="DE44" s="165">
        <v>-9.2574000000000005</v>
      </c>
      <c r="DF44" s="165">
        <v>25.494299999999999</v>
      </c>
      <c r="DG44" s="166"/>
      <c r="DH44" s="165">
        <v>-8.7530999999999999</v>
      </c>
      <c r="DI44" s="165">
        <v>-39.799999999999997</v>
      </c>
      <c r="DJ44" s="165">
        <v>-39.5</v>
      </c>
      <c r="DK44" s="165">
        <v>-2.1619000000000002</v>
      </c>
      <c r="DL44" s="165">
        <v>13.657400000000001</v>
      </c>
      <c r="DM44" s="165">
        <v>15.3033</v>
      </c>
      <c r="DN44" s="165">
        <v>26.539000000000001</v>
      </c>
      <c r="DO44" s="165">
        <v>14.51</v>
      </c>
      <c r="DP44" s="165">
        <v>-3.49</v>
      </c>
      <c r="DQ44" s="165">
        <v>10.0905</v>
      </c>
      <c r="DR44" s="165">
        <v>-25.561499999999999</v>
      </c>
      <c r="DS44" s="165">
        <v>-2.0099999999999998</v>
      </c>
      <c r="DT44" s="165">
        <v>-2.0699999999999998</v>
      </c>
      <c r="DU44" s="165">
        <v>16.93</v>
      </c>
      <c r="DV44" s="165">
        <v>-16.190000000000001</v>
      </c>
      <c r="DW44" s="165">
        <v>-20.363600000000002</v>
      </c>
      <c r="DX44" s="165">
        <v>-10.2182</v>
      </c>
      <c r="DY44" s="165">
        <v>-28.2745</v>
      </c>
      <c r="DZ44" s="165">
        <v>-26.909099999999999</v>
      </c>
      <c r="EA44" s="165">
        <v>30.557200000000002</v>
      </c>
      <c r="EB44" s="165">
        <v>4.0076000000000001</v>
      </c>
      <c r="EC44" s="165">
        <v>-6.6275000000000004</v>
      </c>
      <c r="ED44" s="165">
        <v>-6.5918000000000001</v>
      </c>
      <c r="EE44" s="165">
        <v>-20.808199999999999</v>
      </c>
      <c r="EF44" s="165">
        <v>-27.507899999999999</v>
      </c>
      <c r="EG44" s="165">
        <v>-13.298</v>
      </c>
      <c r="EH44" s="165">
        <v>-37.8919</v>
      </c>
      <c r="EI44" s="165">
        <v>-30.0001</v>
      </c>
      <c r="EJ44" s="166"/>
      <c r="EK44" s="165">
        <v>-10.2598</v>
      </c>
      <c r="EL44" s="165">
        <v>-9.0275999999999996</v>
      </c>
      <c r="EM44" s="165">
        <v>17.981400000000001</v>
      </c>
      <c r="EN44" s="165">
        <v>-2.6315</v>
      </c>
      <c r="EO44" s="165">
        <v>-2.7913000000000001</v>
      </c>
      <c r="EP44" s="165">
        <v>-30.724</v>
      </c>
      <c r="EQ44" s="165">
        <v>-22.396100000000001</v>
      </c>
      <c r="ER44" s="165">
        <v>-22.187999999999999</v>
      </c>
      <c r="ES44" s="165">
        <v>8.6594999999999995</v>
      </c>
      <c r="ET44" s="165">
        <v>14.04</v>
      </c>
      <c r="EU44" s="165">
        <v>0</v>
      </c>
      <c r="EV44" s="165">
        <v>0</v>
      </c>
      <c r="EW44" s="165">
        <v>11.3134</v>
      </c>
      <c r="EX44" s="165">
        <v>-12.832000000000001</v>
      </c>
      <c r="EY44" s="165">
        <v>-16.9208</v>
      </c>
      <c r="EZ44" s="165">
        <v>-11.4352</v>
      </c>
      <c r="FA44" s="165">
        <v>10.479200000000001</v>
      </c>
      <c r="FB44" s="165">
        <v>9.9326000000000008</v>
      </c>
      <c r="FC44" s="165">
        <v>-23.610399999999998</v>
      </c>
      <c r="FD44" s="165">
        <v>6.1830999999999996</v>
      </c>
      <c r="FE44" s="166"/>
      <c r="FF44" s="165">
        <v>5.9665999999999997</v>
      </c>
      <c r="FG44" s="165">
        <v>3.1152000000000002</v>
      </c>
      <c r="FH44" s="165">
        <v>3.3258999999999999</v>
      </c>
      <c r="FI44" s="165">
        <v>0</v>
      </c>
      <c r="FJ44" s="165">
        <v>-0.50239999999999996</v>
      </c>
      <c r="FK44" s="165">
        <v>-0.16750000000000001</v>
      </c>
      <c r="FL44" s="165">
        <v>21.266999999999999</v>
      </c>
      <c r="FM44" s="165">
        <v>11.008100000000001</v>
      </c>
      <c r="FN44" s="165">
        <v>11.4207</v>
      </c>
      <c r="FO44" s="165">
        <v>29.136500000000002</v>
      </c>
      <c r="FP44" s="165">
        <v>36.7639</v>
      </c>
      <c r="FQ44" s="165">
        <v>17.247599999999998</v>
      </c>
      <c r="FR44" s="165">
        <v>-13.44</v>
      </c>
      <c r="FS44" s="165">
        <v>-1.7171000000000001</v>
      </c>
      <c r="FT44" s="166"/>
      <c r="FU44" s="165">
        <v>1.03</v>
      </c>
      <c r="FV44" s="165">
        <v>-0.54</v>
      </c>
      <c r="FW44" s="165">
        <v>-16.734500000000001</v>
      </c>
      <c r="FX44" s="165">
        <v>0</v>
      </c>
      <c r="FY44" s="165">
        <v>6.9649999999999999</v>
      </c>
      <c r="FZ44" s="165">
        <v>0.64900000000000002</v>
      </c>
      <c r="GA44" s="166"/>
      <c r="GB44" s="165">
        <v>14.62</v>
      </c>
      <c r="GC44" s="165">
        <v>-43.372</v>
      </c>
      <c r="GD44" s="165">
        <v>-34.5199</v>
      </c>
      <c r="GE44" s="166"/>
      <c r="GF44" s="165">
        <v>32.456299999999999</v>
      </c>
      <c r="GG44" s="166"/>
      <c r="GH44" s="165">
        <v>24.952300000000001</v>
      </c>
      <c r="GI44" s="165">
        <v>-7.6952999999999996</v>
      </c>
      <c r="GJ44" s="165">
        <v>-8.1252999999999993</v>
      </c>
      <c r="GK44" s="165">
        <v>2.8580999999999999</v>
      </c>
      <c r="GL44" s="166"/>
      <c r="GM44" s="166"/>
      <c r="GN44" s="166"/>
      <c r="GO44" s="165">
        <v>-28.3293</v>
      </c>
      <c r="GP44" s="165">
        <v>8.5847999999999995</v>
      </c>
      <c r="GQ44" s="165">
        <v>-21.313500000000001</v>
      </c>
      <c r="GR44" s="165">
        <v>8.0983999999999998</v>
      </c>
      <c r="GS44" s="165">
        <v>8.4391999999999996</v>
      </c>
      <c r="GT44" s="165">
        <v>163.76759999999999</v>
      </c>
      <c r="GU44" s="165">
        <v>-4.5766</v>
      </c>
      <c r="GV44" s="165">
        <v>-9.06</v>
      </c>
      <c r="GW44" s="165">
        <v>-8.0479000000000003</v>
      </c>
      <c r="GX44" s="165">
        <v>4.8432000000000004</v>
      </c>
      <c r="GY44" s="165">
        <v>8.0513999999999992</v>
      </c>
      <c r="GZ44" s="165">
        <v>8.1496999999999993</v>
      </c>
      <c r="HA44" s="165">
        <v>3</v>
      </c>
      <c r="HB44" s="166"/>
      <c r="HC44" s="165">
        <v>60.400700000000001</v>
      </c>
      <c r="HD44" s="165">
        <v>-9.64</v>
      </c>
      <c r="HE44" s="165">
        <v>11.257099999999999</v>
      </c>
      <c r="HF44" s="165">
        <v>20.0931</v>
      </c>
      <c r="HG44" s="165">
        <v>55.585900000000002</v>
      </c>
      <c r="HH44" s="165">
        <v>90.033500000000004</v>
      </c>
      <c r="HI44" s="166"/>
      <c r="HJ44" s="165">
        <v>28.581</v>
      </c>
      <c r="HK44" s="165">
        <v>-11.365500000000001</v>
      </c>
      <c r="HL44" s="165">
        <v>-13.972200000000001</v>
      </c>
      <c r="HM44" s="166"/>
      <c r="HN44" s="165">
        <v>0</v>
      </c>
      <c r="HO44" s="165">
        <v>50.001199999999997</v>
      </c>
      <c r="HP44" s="166"/>
      <c r="HQ44" s="165">
        <v>-26.097000000000001</v>
      </c>
      <c r="HR44" s="165">
        <v>-25.558700000000002</v>
      </c>
      <c r="HS44" s="165">
        <v>-12.2087</v>
      </c>
      <c r="HT44" s="165">
        <v>-12.0265</v>
      </c>
      <c r="HU44" s="165">
        <v>14.12</v>
      </c>
      <c r="HV44" s="165">
        <v>13.88</v>
      </c>
      <c r="HW44" s="165">
        <v>-23</v>
      </c>
      <c r="HX44" s="165">
        <v>-22.9</v>
      </c>
      <c r="HY44" s="165">
        <v>0.35249999999999998</v>
      </c>
      <c r="HZ44" s="165">
        <v>-5.28</v>
      </c>
      <c r="IA44" s="165">
        <v>18.582899999999999</v>
      </c>
      <c r="IB44" s="166"/>
      <c r="IC44" s="166"/>
      <c r="ID44" s="165">
        <v>-16.5</v>
      </c>
      <c r="IE44" s="165">
        <v>-23.8</v>
      </c>
      <c r="IF44" s="165">
        <v>10.8</v>
      </c>
      <c r="IG44" s="165">
        <v>10.199999999999999</v>
      </c>
      <c r="IH44" s="166"/>
      <c r="II44" s="166"/>
      <c r="IJ44" s="165">
        <v>-112.0224</v>
      </c>
      <c r="IK44" s="165">
        <v>11.3782</v>
      </c>
      <c r="IL44" s="165">
        <v>-266.45519999999999</v>
      </c>
      <c r="IM44" s="165">
        <v>-24.019500000000001</v>
      </c>
      <c r="IN44" s="165">
        <v>-37.885100000000001</v>
      </c>
      <c r="IO44" s="165">
        <v>101.70829999999999</v>
      </c>
      <c r="IP44" s="165">
        <v>60.240900000000003</v>
      </c>
      <c r="IQ44" s="165">
        <v>91.291799999999995</v>
      </c>
      <c r="IR44" s="165">
        <v>88.795299999999997</v>
      </c>
      <c r="IS44" s="165">
        <v>35.268000000000001</v>
      </c>
      <c r="IT44" s="165">
        <v>20.184799999999999</v>
      </c>
      <c r="IU44" s="165">
        <v>19.309799999999999</v>
      </c>
      <c r="IV44" s="165">
        <v>15.315300000000001</v>
      </c>
      <c r="IW44" s="165">
        <v>195.19820000000001</v>
      </c>
      <c r="IX44" s="165">
        <v>-188.38409999999999</v>
      </c>
      <c r="IY44" s="165">
        <v>3.9559000000000002</v>
      </c>
      <c r="IZ44" s="165">
        <v>0.73089999999999999</v>
      </c>
      <c r="JA44" s="165">
        <v>-0.44309999999999999</v>
      </c>
      <c r="JB44" s="165">
        <v>0.21099999999999999</v>
      </c>
      <c r="JC44" s="165">
        <v>-5.44</v>
      </c>
      <c r="JD44" s="165">
        <v>-7.5999999999999998E-2</v>
      </c>
      <c r="JE44" s="165">
        <v>-7.9000000000000001E-2</v>
      </c>
      <c r="JF44" s="165">
        <v>0.32</v>
      </c>
      <c r="JG44" s="165">
        <v>2.96</v>
      </c>
      <c r="JH44" s="165">
        <v>-2.2050999999999998</v>
      </c>
      <c r="JI44" s="165">
        <v>-8.3482000000000003</v>
      </c>
      <c r="JJ44" s="165">
        <v>3.4866999999999999</v>
      </c>
      <c r="JK44" s="165">
        <v>-0.17549999999999999</v>
      </c>
      <c r="JL44" s="165">
        <v>6.2</v>
      </c>
      <c r="JM44" s="165">
        <v>6.6050000000000004</v>
      </c>
      <c r="JN44" s="165">
        <v>7.0439999999999996</v>
      </c>
      <c r="JO44" s="166"/>
      <c r="JP44" s="166"/>
      <c r="JQ44" s="165">
        <v>3.7991999999999999</v>
      </c>
      <c r="JR44" s="165">
        <v>3.9836</v>
      </c>
      <c r="JS44" s="165">
        <v>4.4212999999999996</v>
      </c>
      <c r="JT44" s="166"/>
      <c r="JU44" s="165">
        <v>9.3000000000000007</v>
      </c>
      <c r="JV44" s="165">
        <v>6.7057000000000002</v>
      </c>
      <c r="JW44" s="165">
        <v>0.85</v>
      </c>
      <c r="JX44" s="166"/>
      <c r="JY44" s="165">
        <v>-10.039300000000001</v>
      </c>
      <c r="JZ44" s="165">
        <v>-12.966200000000001</v>
      </c>
      <c r="KA44" s="165">
        <v>-14.9415</v>
      </c>
      <c r="KB44" s="165">
        <v>-7.8718000000000004</v>
      </c>
      <c r="KC44" s="165">
        <v>8.4878</v>
      </c>
      <c r="KD44" s="165">
        <v>-9.5888000000000009</v>
      </c>
      <c r="KE44" s="165">
        <v>0</v>
      </c>
      <c r="KF44" s="165">
        <v>-2.6</v>
      </c>
      <c r="KG44" s="165">
        <v>-12.2</v>
      </c>
      <c r="KH44" s="165">
        <v>43.163200000000003</v>
      </c>
      <c r="KI44" s="165">
        <v>-107.1425</v>
      </c>
    </row>
    <row r="45" spans="1:295" ht="18" customHeight="1" x14ac:dyDescent="0.25">
      <c r="A45" s="161" t="s">
        <v>72</v>
      </c>
      <c r="B45" s="161" t="s">
        <v>870</v>
      </c>
      <c r="C45" s="165">
        <v>0</v>
      </c>
      <c r="D45" s="165">
        <v>3.5764999999999998</v>
      </c>
      <c r="E45" s="165">
        <v>-9.4063999999999997</v>
      </c>
      <c r="F45" s="165">
        <v>3.7381000000000002</v>
      </c>
      <c r="G45" s="165">
        <v>15.6136</v>
      </c>
      <c r="H45" s="166"/>
      <c r="I45" s="165">
        <v>20.2502</v>
      </c>
      <c r="J45" s="166"/>
      <c r="K45" s="165">
        <v>19.782900000000001</v>
      </c>
      <c r="L45" s="165">
        <v>8.3196999999999992</v>
      </c>
      <c r="M45" s="165">
        <v>7.9926000000000004</v>
      </c>
      <c r="N45" s="165">
        <v>-13.32</v>
      </c>
      <c r="O45" s="165">
        <v>-28.6</v>
      </c>
      <c r="P45" s="165">
        <v>4.4000000000000004</v>
      </c>
      <c r="Q45" s="166"/>
      <c r="R45" s="165">
        <v>-17.600000000000001</v>
      </c>
      <c r="S45" s="165">
        <v>1.0760000000000001</v>
      </c>
      <c r="T45" s="165">
        <v>2.5411000000000001</v>
      </c>
      <c r="U45" s="165">
        <v>4.2849000000000004</v>
      </c>
      <c r="V45" s="165">
        <v>4.165</v>
      </c>
      <c r="W45" s="165">
        <v>7.5872999999999999</v>
      </c>
      <c r="X45" s="165">
        <v>1.2599</v>
      </c>
      <c r="Y45" s="165">
        <v>0.34239999999999998</v>
      </c>
      <c r="Z45" s="165">
        <v>0.73040000000000005</v>
      </c>
      <c r="AA45" s="166"/>
      <c r="AB45" s="165">
        <v>-1.1171</v>
      </c>
      <c r="AC45" s="165">
        <v>-0.17100000000000001</v>
      </c>
      <c r="AD45" s="165">
        <v>-0.17199999999999999</v>
      </c>
      <c r="AE45" s="165">
        <v>3.9710000000000001</v>
      </c>
      <c r="AF45" s="165">
        <v>-6.66</v>
      </c>
      <c r="AG45" s="165">
        <v>-4.4000000000000004</v>
      </c>
      <c r="AH45" s="165">
        <v>-1.2789999999999999</v>
      </c>
      <c r="AI45" s="165">
        <v>0.25600000000000001</v>
      </c>
      <c r="AJ45" s="166"/>
      <c r="AK45" s="165">
        <v>-11.53</v>
      </c>
      <c r="AL45" s="166"/>
      <c r="AM45" s="165">
        <v>-12.26</v>
      </c>
      <c r="AN45" s="165">
        <v>-12.09</v>
      </c>
      <c r="AO45" s="165">
        <v>7.1185</v>
      </c>
      <c r="AP45" s="165">
        <v>3.3904000000000001</v>
      </c>
      <c r="AQ45" s="165">
        <v>21.820900000000002</v>
      </c>
      <c r="AR45" s="165">
        <v>24.064800000000002</v>
      </c>
      <c r="AS45" s="165">
        <v>-17.591899999999999</v>
      </c>
      <c r="AT45" s="165">
        <v>-7.7154999999999996</v>
      </c>
      <c r="AU45" s="165">
        <v>-7.1882000000000001</v>
      </c>
      <c r="AV45" s="165">
        <v>11.6632</v>
      </c>
      <c r="AW45" s="165">
        <v>12.0549</v>
      </c>
      <c r="AX45" s="165">
        <v>-18.8416</v>
      </c>
      <c r="AY45" s="165">
        <v>-17.646899999999999</v>
      </c>
      <c r="AZ45" s="165">
        <v>28.7301</v>
      </c>
      <c r="BA45" s="165">
        <v>36.765599999999999</v>
      </c>
      <c r="BB45" s="165">
        <v>0.16520000000000001</v>
      </c>
      <c r="BC45" s="165">
        <v>5.5237999999999996</v>
      </c>
      <c r="BD45" s="165">
        <v>-1.8</v>
      </c>
      <c r="BE45" s="165">
        <v>-1.8</v>
      </c>
      <c r="BF45" s="165">
        <v>-23.373699999999999</v>
      </c>
      <c r="BG45" s="165">
        <v>-23.4514</v>
      </c>
      <c r="BH45" s="165">
        <v>-2.9527999999999999</v>
      </c>
      <c r="BI45" s="166"/>
      <c r="BJ45" s="165">
        <v>-1.853</v>
      </c>
      <c r="BK45" s="165">
        <v>4.4105999999999996</v>
      </c>
      <c r="BL45" s="165">
        <v>3.0907</v>
      </c>
      <c r="BM45" s="165">
        <v>2.2109000000000001</v>
      </c>
      <c r="BN45" s="165">
        <v>-102.6948</v>
      </c>
      <c r="BO45" s="165">
        <v>87.984800000000007</v>
      </c>
      <c r="BP45" s="165">
        <v>87.9238</v>
      </c>
      <c r="BQ45" s="165">
        <v>-60.138800000000003</v>
      </c>
      <c r="BR45" s="165">
        <v>-90.362099999999998</v>
      </c>
      <c r="BS45" s="166"/>
      <c r="BT45" s="166"/>
      <c r="BU45" s="166"/>
      <c r="BV45" s="165">
        <v>25.098600000000001</v>
      </c>
      <c r="BW45" s="165">
        <v>11.54</v>
      </c>
      <c r="BX45" s="165">
        <v>10.83</v>
      </c>
      <c r="BY45" s="165">
        <v>-4.55</v>
      </c>
      <c r="BZ45" s="165">
        <v>4</v>
      </c>
      <c r="CA45" s="165">
        <v>-6.2918000000000003</v>
      </c>
      <c r="CB45" s="165">
        <v>-3.4786999999999999</v>
      </c>
      <c r="CC45" s="165">
        <v>14.357100000000001</v>
      </c>
      <c r="CD45" s="165">
        <v>11.9612</v>
      </c>
      <c r="CE45" s="165">
        <v>12.4579</v>
      </c>
      <c r="CF45" s="165">
        <v>-28.3217</v>
      </c>
      <c r="CG45" s="165">
        <v>-28.443999999999999</v>
      </c>
      <c r="CH45" s="165">
        <v>-2.0427</v>
      </c>
      <c r="CI45" s="165">
        <v>12.0319</v>
      </c>
      <c r="CJ45" s="166"/>
      <c r="CK45" s="166"/>
      <c r="CL45" s="165">
        <v>18</v>
      </c>
      <c r="CM45" s="165">
        <v>-20.3</v>
      </c>
      <c r="CN45" s="165">
        <v>-3.42</v>
      </c>
      <c r="CO45" s="165">
        <v>26.563800000000001</v>
      </c>
      <c r="CP45" s="165">
        <v>26.136600000000001</v>
      </c>
      <c r="CQ45" s="165">
        <v>25.686699999999998</v>
      </c>
      <c r="CR45" s="165">
        <v>47.124200000000002</v>
      </c>
      <c r="CS45" s="165">
        <v>47.230200000000004</v>
      </c>
      <c r="CT45" s="165">
        <v>-12.089</v>
      </c>
      <c r="CU45" s="165">
        <v>-47.816000000000003</v>
      </c>
      <c r="CV45" s="165">
        <v>-7.4480000000000004</v>
      </c>
      <c r="CW45" s="165">
        <v>3.9559000000000002</v>
      </c>
      <c r="CX45" s="165">
        <v>35.450000000000003</v>
      </c>
      <c r="CY45" s="165">
        <v>14.65</v>
      </c>
      <c r="CZ45" s="165">
        <v>14.379899999999999</v>
      </c>
      <c r="DA45" s="165">
        <v>13.2843</v>
      </c>
      <c r="DB45" s="165">
        <v>-9.4700000000000006</v>
      </c>
      <c r="DC45" s="166"/>
      <c r="DD45" s="165">
        <v>-12.743600000000001</v>
      </c>
      <c r="DE45" s="165">
        <v>-12.751300000000001</v>
      </c>
      <c r="DF45" s="165">
        <v>25.724900000000002</v>
      </c>
      <c r="DG45" s="166"/>
      <c r="DH45" s="165">
        <v>-8.2996999999999996</v>
      </c>
      <c r="DI45" s="165">
        <v>-38.700000000000003</v>
      </c>
      <c r="DJ45" s="165">
        <v>-39.1</v>
      </c>
      <c r="DK45" s="165">
        <v>-2.2667999999999999</v>
      </c>
      <c r="DL45" s="165">
        <v>11.974299999999999</v>
      </c>
      <c r="DM45" s="165">
        <v>15.934100000000001</v>
      </c>
      <c r="DN45" s="165">
        <v>24.3124</v>
      </c>
      <c r="DO45" s="165">
        <v>12.85</v>
      </c>
      <c r="DP45" s="165">
        <v>-3.51</v>
      </c>
      <c r="DQ45" s="165">
        <v>11.407999999999999</v>
      </c>
      <c r="DR45" s="165">
        <v>-26.154</v>
      </c>
      <c r="DS45" s="165">
        <v>-2.16</v>
      </c>
      <c r="DT45" s="165">
        <v>-2.23</v>
      </c>
      <c r="DU45" s="165">
        <v>18.27</v>
      </c>
      <c r="DV45" s="165">
        <v>10.75</v>
      </c>
      <c r="DW45" s="165">
        <v>-25.618200000000002</v>
      </c>
      <c r="DX45" s="165">
        <v>-12.8909</v>
      </c>
      <c r="DY45" s="165">
        <v>-24.7882</v>
      </c>
      <c r="DZ45" s="165">
        <v>-23.872699999999998</v>
      </c>
      <c r="EA45" s="165">
        <v>36.703099999999999</v>
      </c>
      <c r="EB45" s="165">
        <v>9.7544000000000004</v>
      </c>
      <c r="EC45" s="165">
        <v>8.3699999999999997E-2</v>
      </c>
      <c r="ED45" s="165">
        <v>0.39879999999999999</v>
      </c>
      <c r="EE45" s="165">
        <v>-18.601400000000002</v>
      </c>
      <c r="EF45" s="165">
        <v>-25.317399999999999</v>
      </c>
      <c r="EG45" s="165">
        <v>-13.03</v>
      </c>
      <c r="EH45" s="165">
        <v>-21.442399999999999</v>
      </c>
      <c r="EI45" s="165">
        <v>-18.5123</v>
      </c>
      <c r="EJ45" s="166"/>
      <c r="EK45" s="165">
        <v>-9.0416000000000007</v>
      </c>
      <c r="EL45" s="165">
        <v>-8.1782000000000004</v>
      </c>
      <c r="EM45" s="165">
        <v>15.470700000000001</v>
      </c>
      <c r="EN45" s="165">
        <v>-6.0902000000000003</v>
      </c>
      <c r="EO45" s="165">
        <v>-5.8789999999999996</v>
      </c>
      <c r="EP45" s="165">
        <v>-29.187999999999999</v>
      </c>
      <c r="EQ45" s="165">
        <v>-15.4224</v>
      </c>
      <c r="ER45" s="165">
        <v>-15.260199999999999</v>
      </c>
      <c r="ES45" s="165">
        <v>7.33</v>
      </c>
      <c r="ET45" s="165">
        <v>13.86</v>
      </c>
      <c r="EU45" s="165">
        <v>-2.0699999999999998</v>
      </c>
      <c r="EV45" s="165">
        <v>0</v>
      </c>
      <c r="EW45" s="165">
        <v>10.8279</v>
      </c>
      <c r="EX45" s="165">
        <v>-18.9285</v>
      </c>
      <c r="EY45" s="165">
        <v>-17.3672</v>
      </c>
      <c r="EZ45" s="165">
        <v>-11.715199999999999</v>
      </c>
      <c r="FA45" s="165">
        <v>10.063000000000001</v>
      </c>
      <c r="FB45" s="165">
        <v>8.8559999999999999</v>
      </c>
      <c r="FC45" s="165">
        <v>-22.893899999999999</v>
      </c>
      <c r="FD45" s="165">
        <v>6.7241999999999997</v>
      </c>
      <c r="FE45" s="166"/>
      <c r="FF45" s="165">
        <v>6.3977000000000004</v>
      </c>
      <c r="FG45" s="165">
        <v>3.9003999999999999</v>
      </c>
      <c r="FH45" s="165">
        <v>3.9862000000000002</v>
      </c>
      <c r="FI45" s="165">
        <v>3.0926999999999998</v>
      </c>
      <c r="FJ45" s="165">
        <v>-5.5260999999999996</v>
      </c>
      <c r="FK45" s="165">
        <v>-6.0284000000000004</v>
      </c>
      <c r="FL45" s="165">
        <v>13.898899999999999</v>
      </c>
      <c r="FM45" s="165">
        <v>8.0974000000000004</v>
      </c>
      <c r="FN45" s="165">
        <v>8.3493999999999993</v>
      </c>
      <c r="FO45" s="165">
        <v>23.678100000000001</v>
      </c>
      <c r="FP45" s="165">
        <v>35.4</v>
      </c>
      <c r="FQ45" s="165">
        <v>19.244700000000002</v>
      </c>
      <c r="FR45" s="165">
        <v>-15.6</v>
      </c>
      <c r="FS45" s="165">
        <v>-1.6072</v>
      </c>
      <c r="FT45" s="166"/>
      <c r="FU45" s="165">
        <v>0.72</v>
      </c>
      <c r="FV45" s="165">
        <v>-0.79</v>
      </c>
      <c r="FW45" s="165">
        <v>-19.004999999999999</v>
      </c>
      <c r="FX45" s="166"/>
      <c r="FY45" s="165">
        <v>6.9249999999999998</v>
      </c>
      <c r="FZ45" s="165">
        <v>0.80900000000000005</v>
      </c>
      <c r="GA45" s="166"/>
      <c r="GB45" s="165">
        <v>13.66</v>
      </c>
      <c r="GC45" s="165">
        <v>-38.830100000000002</v>
      </c>
      <c r="GD45" s="165">
        <v>-28.870100000000001</v>
      </c>
      <c r="GE45" s="165">
        <v>-3.4</v>
      </c>
      <c r="GF45" s="165">
        <v>31.2685</v>
      </c>
      <c r="GG45" s="166"/>
      <c r="GH45" s="165">
        <v>25.077300000000001</v>
      </c>
      <c r="GI45" s="165">
        <v>-8.0145</v>
      </c>
      <c r="GJ45" s="165">
        <v>-8.3566000000000003</v>
      </c>
      <c r="GK45" s="165">
        <v>3.1366999999999998</v>
      </c>
      <c r="GL45" s="166"/>
      <c r="GM45" s="166"/>
      <c r="GN45" s="166"/>
      <c r="GO45" s="165">
        <v>-32.671500000000002</v>
      </c>
      <c r="GP45" s="165">
        <v>8.3856000000000002</v>
      </c>
      <c r="GQ45" s="165">
        <v>-20.265899999999998</v>
      </c>
      <c r="GR45" s="165">
        <v>6.0601000000000003</v>
      </c>
      <c r="GS45" s="165">
        <v>5.3266999999999998</v>
      </c>
      <c r="GT45" s="165">
        <v>164.94210000000001</v>
      </c>
      <c r="GU45" s="165">
        <v>-3.7987000000000002</v>
      </c>
      <c r="GV45" s="165">
        <v>-8.6305999999999994</v>
      </c>
      <c r="GW45" s="165">
        <v>-8.4785000000000004</v>
      </c>
      <c r="GX45" s="165">
        <v>3.6675</v>
      </c>
      <c r="GY45" s="165">
        <v>8.3224</v>
      </c>
      <c r="GZ45" s="165">
        <v>8.4740000000000002</v>
      </c>
      <c r="HA45" s="165">
        <v>4</v>
      </c>
      <c r="HB45" s="166"/>
      <c r="HC45" s="165">
        <v>26.028300000000002</v>
      </c>
      <c r="HD45" s="165">
        <v>4.1900000000000004</v>
      </c>
      <c r="HE45" s="165">
        <v>0</v>
      </c>
      <c r="HF45" s="165">
        <v>35.8431</v>
      </c>
      <c r="HG45" s="165">
        <v>40.183900000000001</v>
      </c>
      <c r="HH45" s="165">
        <v>81.663300000000007</v>
      </c>
      <c r="HI45" s="166"/>
      <c r="HJ45" s="165">
        <v>36.129199999999997</v>
      </c>
      <c r="HK45" s="165">
        <v>-9.8513999999999999</v>
      </c>
      <c r="HL45" s="165">
        <v>-12.8073</v>
      </c>
      <c r="HM45" s="165">
        <v>0</v>
      </c>
      <c r="HN45" s="165">
        <v>0</v>
      </c>
      <c r="HO45" s="166"/>
      <c r="HP45" s="166"/>
      <c r="HQ45" s="165">
        <v>-24.4985</v>
      </c>
      <c r="HR45" s="165">
        <v>-23.8064</v>
      </c>
      <c r="HS45" s="165">
        <v>-9.4049999999999994</v>
      </c>
      <c r="HT45" s="165">
        <v>-9.1837</v>
      </c>
      <c r="HU45" s="165">
        <v>14.41</v>
      </c>
      <c r="HV45" s="165">
        <v>14.56</v>
      </c>
      <c r="HW45" s="165">
        <v>-23.9</v>
      </c>
      <c r="HX45" s="165">
        <v>-23.9</v>
      </c>
      <c r="HY45" s="165">
        <v>0.38729999999999998</v>
      </c>
      <c r="HZ45" s="165">
        <v>-7.84</v>
      </c>
      <c r="IA45" s="165">
        <v>15.978199999999999</v>
      </c>
      <c r="IB45" s="166"/>
      <c r="IC45" s="166"/>
      <c r="ID45" s="165">
        <v>-16.5</v>
      </c>
      <c r="IE45" s="165">
        <v>-25.2</v>
      </c>
      <c r="IF45" s="165">
        <v>9.4</v>
      </c>
      <c r="IG45" s="165">
        <v>8.6999999999999993</v>
      </c>
      <c r="IH45" s="166"/>
      <c r="II45" s="166"/>
      <c r="IJ45" s="165">
        <v>-98.005200000000002</v>
      </c>
      <c r="IK45" s="165">
        <v>6.3319000000000001</v>
      </c>
      <c r="IL45" s="165">
        <v>-264.4683</v>
      </c>
      <c r="IM45" s="165">
        <v>-24.8218</v>
      </c>
      <c r="IN45" s="165">
        <v>-35.697899999999997</v>
      </c>
      <c r="IO45" s="165">
        <v>110.095</v>
      </c>
      <c r="IP45" s="165">
        <v>54.915900000000001</v>
      </c>
      <c r="IQ45" s="165">
        <v>89.388800000000003</v>
      </c>
      <c r="IR45" s="165">
        <v>91.336500000000001</v>
      </c>
      <c r="IS45" s="165">
        <v>46.858199999999997</v>
      </c>
      <c r="IT45" s="165">
        <v>16.3569</v>
      </c>
      <c r="IU45" s="165">
        <v>18.370799999999999</v>
      </c>
      <c r="IV45" s="165">
        <v>18.084900000000001</v>
      </c>
      <c r="IW45" s="165">
        <v>206.27019999999999</v>
      </c>
      <c r="IX45" s="165">
        <v>-188.48759999999999</v>
      </c>
      <c r="IY45" s="165">
        <v>14.603899999999999</v>
      </c>
      <c r="IZ45" s="165">
        <v>-6.3304999999999998</v>
      </c>
      <c r="JA45" s="165">
        <v>-1.2171000000000001</v>
      </c>
      <c r="JB45" s="165">
        <v>-1.1559999999999999</v>
      </c>
      <c r="JC45" s="165">
        <v>-6.08</v>
      </c>
      <c r="JD45" s="165">
        <v>4.7E-2</v>
      </c>
      <c r="JE45" s="165">
        <v>4.7E-2</v>
      </c>
      <c r="JF45" s="165">
        <v>1.04</v>
      </c>
      <c r="JG45" s="165">
        <v>2.8</v>
      </c>
      <c r="JH45" s="165">
        <v>-3.0223</v>
      </c>
      <c r="JI45" s="165">
        <v>-8.8457000000000008</v>
      </c>
      <c r="JJ45" s="165">
        <v>4.1611000000000002</v>
      </c>
      <c r="JK45" s="165">
        <v>-0.55389999999999995</v>
      </c>
      <c r="JL45" s="165">
        <v>5.7</v>
      </c>
      <c r="JM45" s="165">
        <v>7.1120000000000001</v>
      </c>
      <c r="JN45" s="165">
        <v>6.5970000000000004</v>
      </c>
      <c r="JO45" s="165">
        <v>0</v>
      </c>
      <c r="JP45" s="165">
        <v>0</v>
      </c>
      <c r="JQ45" s="165">
        <v>3.2650000000000001</v>
      </c>
      <c r="JR45" s="165">
        <v>4.1532999999999998</v>
      </c>
      <c r="JS45" s="165">
        <v>4.0101000000000004</v>
      </c>
      <c r="JT45" s="166"/>
      <c r="JU45" s="165">
        <v>9.8000000000000007</v>
      </c>
      <c r="JV45" s="165">
        <v>5.3478000000000003</v>
      </c>
      <c r="JW45" s="165">
        <v>0.79</v>
      </c>
      <c r="JX45" s="166"/>
      <c r="JY45" s="165">
        <v>-8.0427999999999997</v>
      </c>
      <c r="JZ45" s="165">
        <v>-13.494199999999999</v>
      </c>
      <c r="KA45" s="165">
        <v>-16.1615</v>
      </c>
      <c r="KB45" s="165">
        <v>-4.8960999999999997</v>
      </c>
      <c r="KC45" s="165">
        <v>9.9182000000000006</v>
      </c>
      <c r="KD45" s="165">
        <v>-10.396599999999999</v>
      </c>
      <c r="KE45" s="165">
        <v>0</v>
      </c>
      <c r="KF45" s="165">
        <v>-3.2</v>
      </c>
      <c r="KG45" s="165">
        <v>-12</v>
      </c>
      <c r="KH45" s="165">
        <v>52.4482</v>
      </c>
      <c r="KI45" s="165">
        <v>-118.5364</v>
      </c>
    </row>
    <row r="46" spans="1:295" ht="18" customHeight="1" x14ac:dyDescent="0.25">
      <c r="A46" s="161" t="s">
        <v>72</v>
      </c>
      <c r="B46" s="161" t="s">
        <v>871</v>
      </c>
      <c r="C46" s="165">
        <v>0</v>
      </c>
      <c r="D46" s="165">
        <v>3.9929999999999999</v>
      </c>
      <c r="E46" s="165">
        <v>-9.6401000000000003</v>
      </c>
      <c r="F46" s="165">
        <v>1.6089</v>
      </c>
      <c r="G46" s="165">
        <v>14.923500000000001</v>
      </c>
      <c r="H46" s="166"/>
      <c r="I46" s="165">
        <v>21.026700000000002</v>
      </c>
      <c r="J46" s="166"/>
      <c r="K46" s="165">
        <v>21.018799999999999</v>
      </c>
      <c r="L46" s="165">
        <v>9.0716999999999999</v>
      </c>
      <c r="M46" s="165">
        <v>8.6606000000000005</v>
      </c>
      <c r="N46" s="165">
        <v>-13.32</v>
      </c>
      <c r="O46" s="165">
        <v>-28.6</v>
      </c>
      <c r="P46" s="165">
        <v>6.6</v>
      </c>
      <c r="Q46" s="166"/>
      <c r="R46" s="165">
        <v>-19.8</v>
      </c>
      <c r="S46" s="165">
        <v>2.8894000000000002</v>
      </c>
      <c r="T46" s="165">
        <v>0.62039999999999995</v>
      </c>
      <c r="U46" s="165">
        <v>5.7215999999999996</v>
      </c>
      <c r="V46" s="165">
        <v>5.8914</v>
      </c>
      <c r="W46" s="165">
        <v>10.028700000000001</v>
      </c>
      <c r="X46" s="165">
        <v>1.2219</v>
      </c>
      <c r="Y46" s="165">
        <v>0.2447</v>
      </c>
      <c r="Z46" s="165">
        <v>0.73060000000000003</v>
      </c>
      <c r="AA46" s="166"/>
      <c r="AB46" s="165">
        <v>-1.1785000000000001</v>
      </c>
      <c r="AC46" s="165">
        <v>7.3999999999999996E-2</v>
      </c>
      <c r="AD46" s="165">
        <v>6.8000000000000005E-2</v>
      </c>
      <c r="AE46" s="165">
        <v>3.8940000000000001</v>
      </c>
      <c r="AF46" s="165">
        <v>-6.66</v>
      </c>
      <c r="AG46" s="166"/>
      <c r="AH46" s="165">
        <v>-1.643</v>
      </c>
      <c r="AI46" s="165">
        <v>0.28100000000000003</v>
      </c>
      <c r="AJ46" s="166"/>
      <c r="AK46" s="165">
        <v>-10.55</v>
      </c>
      <c r="AL46" s="166"/>
      <c r="AM46" s="165">
        <v>-11.42</v>
      </c>
      <c r="AN46" s="165">
        <v>-11.57</v>
      </c>
      <c r="AO46" s="165">
        <v>7.8197999999999999</v>
      </c>
      <c r="AP46" s="165">
        <v>3.1052</v>
      </c>
      <c r="AQ46" s="165">
        <v>22.933299999999999</v>
      </c>
      <c r="AR46" s="165">
        <v>24.7867</v>
      </c>
      <c r="AS46" s="165">
        <v>-17.1297</v>
      </c>
      <c r="AT46" s="165">
        <v>-7.1467000000000001</v>
      </c>
      <c r="AU46" s="165">
        <v>-6.7888999999999999</v>
      </c>
      <c r="AV46" s="165">
        <v>10.1341</v>
      </c>
      <c r="AW46" s="165">
        <v>8.1214999999999993</v>
      </c>
      <c r="AX46" s="165">
        <v>-19.580500000000001</v>
      </c>
      <c r="AY46" s="165">
        <v>-16.5946</v>
      </c>
      <c r="AZ46" s="165">
        <v>28.836400000000001</v>
      </c>
      <c r="BA46" s="165">
        <v>25.3931</v>
      </c>
      <c r="BB46" s="165">
        <v>1.9602999999999999</v>
      </c>
      <c r="BC46" s="165">
        <v>2.5217999999999998</v>
      </c>
      <c r="BD46" s="165">
        <v>-0.4</v>
      </c>
      <c r="BE46" s="165">
        <v>-0.3</v>
      </c>
      <c r="BF46" s="165">
        <v>-22.077400000000001</v>
      </c>
      <c r="BG46" s="165">
        <v>-22.184999999999999</v>
      </c>
      <c r="BH46" s="165">
        <v>-2.7858999999999998</v>
      </c>
      <c r="BI46" s="166"/>
      <c r="BJ46" s="165">
        <v>0.33150000000000002</v>
      </c>
      <c r="BK46" s="165">
        <v>4.1950000000000003</v>
      </c>
      <c r="BL46" s="165">
        <v>4.0088999999999997</v>
      </c>
      <c r="BM46" s="165">
        <v>2.6417000000000002</v>
      </c>
      <c r="BN46" s="165">
        <v>-83.4071</v>
      </c>
      <c r="BO46" s="165">
        <v>86.123199999999997</v>
      </c>
      <c r="BP46" s="165">
        <v>87.343900000000005</v>
      </c>
      <c r="BQ46" s="165">
        <v>-65.756200000000007</v>
      </c>
      <c r="BR46" s="165">
        <v>-77.759100000000004</v>
      </c>
      <c r="BS46" s="166"/>
      <c r="BT46" s="166"/>
      <c r="BU46" s="166"/>
      <c r="BV46" s="165">
        <v>25.2483</v>
      </c>
      <c r="BW46" s="165">
        <v>11.26</v>
      </c>
      <c r="BX46" s="165">
        <v>11.06</v>
      </c>
      <c r="BY46" s="165">
        <v>-3.57</v>
      </c>
      <c r="BZ46" s="165">
        <v>4.3</v>
      </c>
      <c r="CA46" s="165">
        <v>-4.8182999999999998</v>
      </c>
      <c r="CB46" s="165">
        <v>-5.7560000000000002</v>
      </c>
      <c r="CC46" s="165">
        <v>14.6805</v>
      </c>
      <c r="CD46" s="165">
        <v>12.458500000000001</v>
      </c>
      <c r="CE46" s="165">
        <v>10.073</v>
      </c>
      <c r="CF46" s="165">
        <v>-29.3245</v>
      </c>
      <c r="CG46" s="165">
        <v>-29.023199999999999</v>
      </c>
      <c r="CH46" s="165">
        <v>-0.42670000000000002</v>
      </c>
      <c r="CI46" s="165">
        <v>10.8567</v>
      </c>
      <c r="CJ46" s="166"/>
      <c r="CK46" s="166"/>
      <c r="CL46" s="165">
        <v>21.1</v>
      </c>
      <c r="CM46" s="165">
        <v>-19.899999999999999</v>
      </c>
      <c r="CN46" s="165">
        <v>-3.44</v>
      </c>
      <c r="CO46" s="165">
        <v>27.267600000000002</v>
      </c>
      <c r="CP46" s="165">
        <v>26.9648</v>
      </c>
      <c r="CQ46" s="165">
        <v>26.3111</v>
      </c>
      <c r="CR46" s="165">
        <v>45.421599999999998</v>
      </c>
      <c r="CS46" s="165">
        <v>45.650300000000001</v>
      </c>
      <c r="CT46" s="165">
        <v>-13.353899999999999</v>
      </c>
      <c r="CU46" s="165">
        <v>-46.751600000000003</v>
      </c>
      <c r="CV46" s="165">
        <v>-7.0995999999999997</v>
      </c>
      <c r="CW46" s="165">
        <v>3.8690000000000002</v>
      </c>
      <c r="CX46" s="165">
        <v>34.840000000000003</v>
      </c>
      <c r="CY46" s="165">
        <v>14.36</v>
      </c>
      <c r="CZ46" s="165">
        <v>14.692399999999999</v>
      </c>
      <c r="DA46" s="165">
        <v>13.4796</v>
      </c>
      <c r="DB46" s="165">
        <v>-10.050000000000001</v>
      </c>
      <c r="DC46" s="166"/>
      <c r="DD46" s="165">
        <v>-12.1959</v>
      </c>
      <c r="DE46" s="165">
        <v>-12.4558</v>
      </c>
      <c r="DF46" s="165">
        <v>24.141999999999999</v>
      </c>
      <c r="DG46" s="166"/>
      <c r="DH46" s="165">
        <v>-8.8955000000000002</v>
      </c>
      <c r="DI46" s="165">
        <v>-41.3</v>
      </c>
      <c r="DJ46" s="165">
        <v>-41.7</v>
      </c>
      <c r="DK46" s="165">
        <v>-2.5964</v>
      </c>
      <c r="DL46" s="165">
        <v>11.600300000000001</v>
      </c>
      <c r="DM46" s="165">
        <v>15.776400000000001</v>
      </c>
      <c r="DN46" s="165">
        <v>23.755800000000001</v>
      </c>
      <c r="DO46" s="165">
        <v>12.35</v>
      </c>
      <c r="DP46" s="165">
        <v>-3.45</v>
      </c>
      <c r="DQ46" s="165">
        <v>11.2065</v>
      </c>
      <c r="DR46" s="165">
        <v>-23.846399999999999</v>
      </c>
      <c r="DS46" s="165">
        <v>-1.31</v>
      </c>
      <c r="DT46" s="165">
        <v>-1.34</v>
      </c>
      <c r="DU46" s="165">
        <v>17.559999999999999</v>
      </c>
      <c r="DV46" s="165">
        <v>10.85</v>
      </c>
      <c r="DW46" s="165">
        <v>-23.0364</v>
      </c>
      <c r="DX46" s="165">
        <v>-11.3636</v>
      </c>
      <c r="DY46" s="165">
        <v>-26.427700000000002</v>
      </c>
      <c r="DZ46" s="165">
        <v>-25.7273</v>
      </c>
      <c r="EA46" s="165">
        <v>37.967599999999997</v>
      </c>
      <c r="EB46" s="165">
        <v>9.5190000000000001</v>
      </c>
      <c r="EC46" s="165">
        <v>-0.89159999999999995</v>
      </c>
      <c r="ED46" s="165">
        <v>-0.47739999999999999</v>
      </c>
      <c r="EE46" s="165">
        <v>-17.801500000000001</v>
      </c>
      <c r="EF46" s="165">
        <v>-26.2181</v>
      </c>
      <c r="EG46" s="165">
        <v>-13.991</v>
      </c>
      <c r="EH46" s="165">
        <v>-15.4564</v>
      </c>
      <c r="EI46" s="165">
        <v>-23.093900000000001</v>
      </c>
      <c r="EJ46" s="166"/>
      <c r="EK46" s="165">
        <v>-8.7920999999999996</v>
      </c>
      <c r="EL46" s="165">
        <v>-8.1522000000000006</v>
      </c>
      <c r="EM46" s="165">
        <v>16.2606</v>
      </c>
      <c r="EN46" s="165">
        <v>-5.9076000000000004</v>
      </c>
      <c r="EO46" s="165">
        <v>-5.4707999999999997</v>
      </c>
      <c r="EP46" s="165">
        <v>-31.748000000000001</v>
      </c>
      <c r="EQ46" s="165">
        <v>-16.043299999999999</v>
      </c>
      <c r="ER46" s="165">
        <v>-15.748100000000001</v>
      </c>
      <c r="ES46" s="165">
        <v>8.9412000000000003</v>
      </c>
      <c r="ET46" s="165">
        <v>14</v>
      </c>
      <c r="EU46" s="165">
        <v>0</v>
      </c>
      <c r="EV46" s="165">
        <v>0</v>
      </c>
      <c r="EW46" s="165">
        <v>11.1808</v>
      </c>
      <c r="EX46" s="165">
        <v>-19.622499999999999</v>
      </c>
      <c r="EY46" s="165">
        <v>-16.491599999999998</v>
      </c>
      <c r="EZ46" s="165">
        <v>-10.962</v>
      </c>
      <c r="FA46" s="165">
        <v>9.1392000000000007</v>
      </c>
      <c r="FB46" s="165">
        <v>9.718</v>
      </c>
      <c r="FC46" s="165">
        <v>-22.431699999999999</v>
      </c>
      <c r="FD46" s="165">
        <v>6.2586000000000004</v>
      </c>
      <c r="FE46" s="165">
        <v>0</v>
      </c>
      <c r="FF46" s="165">
        <v>5.7629999999999999</v>
      </c>
      <c r="FG46" s="165">
        <v>2.8894000000000002</v>
      </c>
      <c r="FH46" s="165">
        <v>3.7559999999999998</v>
      </c>
      <c r="FI46" s="165">
        <v>0</v>
      </c>
      <c r="FJ46" s="165">
        <v>-4.8562000000000003</v>
      </c>
      <c r="FK46" s="165">
        <v>-5.1910999999999996</v>
      </c>
      <c r="FL46" s="165">
        <v>12.8941</v>
      </c>
      <c r="FM46" s="165">
        <v>10.3515</v>
      </c>
      <c r="FN46" s="165">
        <v>10.2121</v>
      </c>
      <c r="FO46" s="165">
        <v>22.151900000000001</v>
      </c>
      <c r="FP46" s="165">
        <v>31.698899999999998</v>
      </c>
      <c r="FQ46" s="165">
        <v>18.687999999999999</v>
      </c>
      <c r="FR46" s="166"/>
      <c r="FS46" s="165">
        <v>-2.3140000000000001</v>
      </c>
      <c r="FT46" s="165">
        <v>0.2364</v>
      </c>
      <c r="FU46" s="165">
        <v>0.92</v>
      </c>
      <c r="FV46" s="165">
        <v>-0.66</v>
      </c>
      <c r="FW46" s="165">
        <v>-17.5702</v>
      </c>
      <c r="FX46" s="166"/>
      <c r="FY46" s="165">
        <v>6.694</v>
      </c>
      <c r="FZ46" s="165">
        <v>0.69699999999999995</v>
      </c>
      <c r="GA46" s="166"/>
      <c r="GB46" s="165">
        <v>13.7</v>
      </c>
      <c r="GC46" s="165">
        <v>-39.0764</v>
      </c>
      <c r="GD46" s="165">
        <v>-29.343800000000002</v>
      </c>
      <c r="GE46" s="165">
        <v>-3.3</v>
      </c>
      <c r="GF46" s="165">
        <v>31.696000000000002</v>
      </c>
      <c r="GG46" s="166"/>
      <c r="GH46" s="165">
        <v>25.914400000000001</v>
      </c>
      <c r="GI46" s="165">
        <v>-8.2606000000000002</v>
      </c>
      <c r="GJ46" s="165">
        <v>-8.7448999999999995</v>
      </c>
      <c r="GK46" s="165">
        <v>3.4325999999999999</v>
      </c>
      <c r="GL46" s="165">
        <v>5.8500000000000003E-2</v>
      </c>
      <c r="GM46" s="166"/>
      <c r="GN46" s="165">
        <v>-13.413</v>
      </c>
      <c r="GO46" s="165">
        <v>-30.729299999999999</v>
      </c>
      <c r="GP46" s="165">
        <v>8.4288000000000007</v>
      </c>
      <c r="GQ46" s="165">
        <v>-18.417100000000001</v>
      </c>
      <c r="GR46" s="165">
        <v>6.9063999999999997</v>
      </c>
      <c r="GS46" s="165">
        <v>6.077</v>
      </c>
      <c r="GT46" s="165">
        <v>174.50890000000001</v>
      </c>
      <c r="GU46" s="165">
        <v>-2.3424</v>
      </c>
      <c r="GV46" s="165">
        <v>-9.3156999999999996</v>
      </c>
      <c r="GW46" s="165">
        <v>-9.1342999999999996</v>
      </c>
      <c r="GX46" s="165">
        <v>2.7709000000000001</v>
      </c>
      <c r="GY46" s="165">
        <v>8.7619000000000007</v>
      </c>
      <c r="GZ46" s="165">
        <v>9.1148000000000007</v>
      </c>
      <c r="HA46" s="165">
        <v>2.3508</v>
      </c>
      <c r="HB46" s="165">
        <v>0</v>
      </c>
      <c r="HC46" s="165">
        <v>27.2212</v>
      </c>
      <c r="HD46" s="165">
        <v>5.45</v>
      </c>
      <c r="HE46" s="165">
        <v>0</v>
      </c>
      <c r="HF46" s="165">
        <v>29.848800000000001</v>
      </c>
      <c r="HG46" s="165">
        <v>41.656599999999997</v>
      </c>
      <c r="HH46" s="165">
        <v>78.073800000000006</v>
      </c>
      <c r="HI46" s="166"/>
      <c r="HJ46" s="166"/>
      <c r="HK46" s="165">
        <v>-11.4916</v>
      </c>
      <c r="HL46" s="165">
        <v>-13.026199999999999</v>
      </c>
      <c r="HM46" s="165">
        <v>0</v>
      </c>
      <c r="HN46" s="165">
        <v>0</v>
      </c>
      <c r="HO46" s="165">
        <v>50.001199999999997</v>
      </c>
      <c r="HP46" s="165">
        <v>48.4694</v>
      </c>
      <c r="HQ46" s="165">
        <v>-26.102499999999999</v>
      </c>
      <c r="HR46" s="165">
        <v>-25.146699999999999</v>
      </c>
      <c r="HS46" s="165">
        <v>-11.320399999999999</v>
      </c>
      <c r="HT46" s="165">
        <v>-11.1327</v>
      </c>
      <c r="HU46" s="165">
        <v>14.74</v>
      </c>
      <c r="HV46" s="165">
        <v>14.64</v>
      </c>
      <c r="HW46" s="165">
        <v>-24.4</v>
      </c>
      <c r="HX46" s="165">
        <v>-24.8</v>
      </c>
      <c r="HY46" s="165">
        <v>0.19500000000000001</v>
      </c>
      <c r="HZ46" s="165">
        <v>-4.72</v>
      </c>
      <c r="IA46" s="165">
        <v>24.613900000000001</v>
      </c>
      <c r="IB46" s="166"/>
      <c r="IC46" s="166"/>
      <c r="ID46" s="165">
        <v>-16.5</v>
      </c>
      <c r="IE46" s="165">
        <v>-25.2</v>
      </c>
      <c r="IF46" s="165">
        <v>10.3</v>
      </c>
      <c r="IG46" s="165">
        <v>9.8000000000000007</v>
      </c>
      <c r="IH46" s="166"/>
      <c r="II46" s="166"/>
      <c r="IJ46" s="165">
        <v>-93.233099999999993</v>
      </c>
      <c r="IK46" s="165">
        <v>9.3376000000000001</v>
      </c>
      <c r="IL46" s="165">
        <v>-267.1771</v>
      </c>
      <c r="IM46" s="165">
        <v>-27.2637</v>
      </c>
      <c r="IN46" s="165">
        <v>-33.2836</v>
      </c>
      <c r="IO46" s="165">
        <v>112.2277</v>
      </c>
      <c r="IP46" s="165">
        <v>52.850499999999997</v>
      </c>
      <c r="IQ46" s="165">
        <v>93.263800000000003</v>
      </c>
      <c r="IR46" s="165">
        <v>95.761700000000005</v>
      </c>
      <c r="IS46" s="165">
        <v>44.983199999999997</v>
      </c>
      <c r="IT46" s="165">
        <v>19.624500000000001</v>
      </c>
      <c r="IU46" s="165">
        <v>18.998200000000001</v>
      </c>
      <c r="IV46" s="165">
        <v>16.573599999999999</v>
      </c>
      <c r="IW46" s="165">
        <v>207.74160000000001</v>
      </c>
      <c r="IX46" s="165">
        <v>-192.3177</v>
      </c>
      <c r="IY46" s="165">
        <v>16.214099999999998</v>
      </c>
      <c r="IZ46" s="165">
        <v>-7.1870000000000003</v>
      </c>
      <c r="JA46" s="165">
        <v>-0.60909999999999997</v>
      </c>
      <c r="JB46" s="165">
        <v>-3.5619999999999998</v>
      </c>
      <c r="JC46" s="165">
        <v>-5.92</v>
      </c>
      <c r="JD46" s="165">
        <v>0.111</v>
      </c>
      <c r="JE46" s="165">
        <v>0.11</v>
      </c>
      <c r="JF46" s="165">
        <v>0.56000000000000005</v>
      </c>
      <c r="JG46" s="165">
        <v>2.56</v>
      </c>
      <c r="JH46" s="165">
        <v>-2.9243999999999999</v>
      </c>
      <c r="JI46" s="165">
        <v>-8.1743000000000006</v>
      </c>
      <c r="JJ46" s="165">
        <v>4.0452000000000004</v>
      </c>
      <c r="JK46" s="165">
        <v>-0.34939999999999999</v>
      </c>
      <c r="JL46" s="165">
        <v>5.9</v>
      </c>
      <c r="JM46" s="165">
        <v>5.6820000000000004</v>
      </c>
      <c r="JN46" s="165">
        <v>5.5990000000000002</v>
      </c>
      <c r="JO46" s="166"/>
      <c r="JP46" s="166"/>
      <c r="JQ46" s="165">
        <v>4.3562000000000003</v>
      </c>
      <c r="JR46" s="165">
        <v>2.5213999999999999</v>
      </c>
      <c r="JS46" s="165">
        <v>2.7978999999999998</v>
      </c>
      <c r="JT46" s="166"/>
      <c r="JU46" s="165">
        <v>9.1999999999999993</v>
      </c>
      <c r="JV46" s="165">
        <v>6.6999000000000004</v>
      </c>
      <c r="JW46" s="165">
        <v>0.79</v>
      </c>
      <c r="JX46" s="166"/>
      <c r="JY46" s="165">
        <v>-8.1206999999999994</v>
      </c>
      <c r="JZ46" s="165">
        <v>-13.594799999999999</v>
      </c>
      <c r="KA46" s="165">
        <v>-15.732900000000001</v>
      </c>
      <c r="KB46" s="165">
        <v>-5.7454999999999998</v>
      </c>
      <c r="KC46" s="165">
        <v>9.4460999999999995</v>
      </c>
      <c r="KD46" s="165">
        <v>-10.702</v>
      </c>
      <c r="KE46" s="165">
        <v>0</v>
      </c>
      <c r="KF46" s="165">
        <v>-2.6</v>
      </c>
      <c r="KG46" s="165">
        <v>-12</v>
      </c>
      <c r="KH46" s="165">
        <v>47.768900000000002</v>
      </c>
      <c r="KI46" s="165">
        <v>-117.8569</v>
      </c>
    </row>
    <row r="47" spans="1:295" ht="18" customHeight="1" x14ac:dyDescent="0.25">
      <c r="A47" s="161" t="s">
        <v>72</v>
      </c>
      <c r="B47" s="161" t="s">
        <v>872</v>
      </c>
      <c r="C47" s="165">
        <v>0</v>
      </c>
      <c r="D47" s="165">
        <v>4.1039000000000003</v>
      </c>
      <c r="E47" s="165">
        <v>-10.055</v>
      </c>
      <c r="F47" s="165">
        <v>-0.30599999999999999</v>
      </c>
      <c r="G47" s="165">
        <v>15.368499999999999</v>
      </c>
      <c r="H47" s="166"/>
      <c r="I47" s="165">
        <v>21.4955</v>
      </c>
      <c r="J47" s="166"/>
      <c r="K47" s="165">
        <v>21.400500000000001</v>
      </c>
      <c r="L47" s="165">
        <v>9.2467000000000006</v>
      </c>
      <c r="M47" s="165">
        <v>9.0022000000000002</v>
      </c>
      <c r="N47" s="165">
        <v>-15.54</v>
      </c>
      <c r="O47" s="165">
        <v>-28.6</v>
      </c>
      <c r="P47" s="165">
        <v>6.6</v>
      </c>
      <c r="Q47" s="166"/>
      <c r="R47" s="165">
        <v>-17.600000000000001</v>
      </c>
      <c r="S47" s="165">
        <v>2.1818</v>
      </c>
      <c r="T47" s="165">
        <v>1.1854</v>
      </c>
      <c r="U47" s="165">
        <v>6.6412000000000004</v>
      </c>
      <c r="V47" s="165">
        <v>6.5674000000000001</v>
      </c>
      <c r="W47" s="165">
        <v>11.473800000000001</v>
      </c>
      <c r="X47" s="165">
        <v>0.61150000000000004</v>
      </c>
      <c r="Y47" s="165">
        <v>0.24</v>
      </c>
      <c r="Z47" s="165">
        <v>0.73299999999999998</v>
      </c>
      <c r="AA47" s="166"/>
      <c r="AB47" s="165">
        <v>-1.2623</v>
      </c>
      <c r="AC47" s="165">
        <v>1E-3</v>
      </c>
      <c r="AD47" s="165">
        <v>7.5999999999999998E-2</v>
      </c>
      <c r="AE47" s="165">
        <v>4.008</v>
      </c>
      <c r="AF47" s="165">
        <v>-4.4400000000000004</v>
      </c>
      <c r="AG47" s="165">
        <v>-2.2000000000000002</v>
      </c>
      <c r="AH47" s="165">
        <v>-1.431</v>
      </c>
      <c r="AI47" s="165">
        <v>0.27400000000000002</v>
      </c>
      <c r="AJ47" s="166"/>
      <c r="AK47" s="165">
        <v>-10.74</v>
      </c>
      <c r="AL47" s="166"/>
      <c r="AM47" s="165">
        <v>-12.18</v>
      </c>
      <c r="AN47" s="165">
        <v>-11.77</v>
      </c>
      <c r="AO47" s="165">
        <v>9.3472000000000008</v>
      </c>
      <c r="AP47" s="165">
        <v>3.1358999999999999</v>
      </c>
      <c r="AQ47" s="165">
        <v>23.385000000000002</v>
      </c>
      <c r="AR47" s="165">
        <v>25.654699999999998</v>
      </c>
      <c r="AS47" s="165">
        <v>-14.741300000000001</v>
      </c>
      <c r="AT47" s="165">
        <v>-7.3834999999999997</v>
      </c>
      <c r="AU47" s="165">
        <v>-7.1351000000000004</v>
      </c>
      <c r="AV47" s="165">
        <v>-1.6524000000000001</v>
      </c>
      <c r="AW47" s="165">
        <v>-1.5750999999999999</v>
      </c>
      <c r="AX47" s="165">
        <v>-14.9519</v>
      </c>
      <c r="AY47" s="165">
        <v>-13.315099999999999</v>
      </c>
      <c r="AZ47" s="165">
        <v>17.758500000000002</v>
      </c>
      <c r="BA47" s="165">
        <v>18.177299999999999</v>
      </c>
      <c r="BB47" s="165">
        <v>9.2255000000000003</v>
      </c>
      <c r="BC47" s="165">
        <v>2.2785000000000002</v>
      </c>
      <c r="BD47" s="165">
        <v>-1.7</v>
      </c>
      <c r="BE47" s="165">
        <v>-1.8</v>
      </c>
      <c r="BF47" s="165">
        <v>-22.8263</v>
      </c>
      <c r="BG47" s="165">
        <v>-22.652799999999999</v>
      </c>
      <c r="BH47" s="165">
        <v>-2.8384</v>
      </c>
      <c r="BI47" s="166"/>
      <c r="BJ47" s="165">
        <v>0.83289999999999997</v>
      </c>
      <c r="BK47" s="165">
        <v>4.6938000000000004</v>
      </c>
      <c r="BL47" s="165">
        <v>3.8530000000000002</v>
      </c>
      <c r="BM47" s="165">
        <v>2.6928000000000001</v>
      </c>
      <c r="BN47" s="165">
        <v>-86.123199999999997</v>
      </c>
      <c r="BO47" s="165">
        <v>88.1374</v>
      </c>
      <c r="BP47" s="165">
        <v>88.412099999999995</v>
      </c>
      <c r="BQ47" s="165">
        <v>-62.8172</v>
      </c>
      <c r="BR47" s="165">
        <v>-79.948599999999999</v>
      </c>
      <c r="BS47" s="166"/>
      <c r="BT47" s="166"/>
      <c r="BU47" s="166"/>
      <c r="BV47" s="165">
        <v>28.3918</v>
      </c>
      <c r="BW47" s="165">
        <v>12.01</v>
      </c>
      <c r="BX47" s="165">
        <v>11.69</v>
      </c>
      <c r="BY47" s="165">
        <v>-3.34</v>
      </c>
      <c r="BZ47" s="165">
        <v>5.18</v>
      </c>
      <c r="CA47" s="165">
        <v>-3.8805999999999998</v>
      </c>
      <c r="CB47" s="165">
        <v>-3.4786999999999999</v>
      </c>
      <c r="CC47" s="165">
        <v>17.6769</v>
      </c>
      <c r="CD47" s="165">
        <v>16.317</v>
      </c>
      <c r="CE47" s="165">
        <v>10.7506</v>
      </c>
      <c r="CF47" s="165">
        <v>-30.970800000000001</v>
      </c>
      <c r="CG47" s="165">
        <v>-31.438400000000001</v>
      </c>
      <c r="CH47" s="165">
        <v>0.86909999999999998</v>
      </c>
      <c r="CI47" s="165">
        <v>11.0657</v>
      </c>
      <c r="CJ47" s="166"/>
      <c r="CK47" s="166"/>
      <c r="CL47" s="165">
        <v>16.5</v>
      </c>
      <c r="CM47" s="165">
        <v>-22</v>
      </c>
      <c r="CN47" s="165">
        <v>-3.24</v>
      </c>
      <c r="CO47" s="165">
        <v>25.869700000000002</v>
      </c>
      <c r="CP47" s="165">
        <v>26.381699999999999</v>
      </c>
      <c r="CQ47" s="165">
        <v>25.1922</v>
      </c>
      <c r="CR47" s="165">
        <v>45.036000000000001</v>
      </c>
      <c r="CS47" s="165">
        <v>45.524299999999997</v>
      </c>
      <c r="CT47" s="165">
        <v>-15.2659</v>
      </c>
      <c r="CU47" s="165">
        <v>-45.872599999999998</v>
      </c>
      <c r="CV47" s="165">
        <v>-10.0031</v>
      </c>
      <c r="CW47" s="165">
        <v>3.5520999999999998</v>
      </c>
      <c r="CX47" s="165">
        <v>34.24</v>
      </c>
      <c r="CY47" s="165">
        <v>13.6</v>
      </c>
      <c r="CZ47" s="165">
        <v>14.223599999999999</v>
      </c>
      <c r="DA47" s="165">
        <v>12.991300000000001</v>
      </c>
      <c r="DB47" s="165">
        <v>-9.7200000000000006</v>
      </c>
      <c r="DC47" s="166"/>
      <c r="DD47" s="165">
        <v>-12.115500000000001</v>
      </c>
      <c r="DE47" s="165">
        <v>-12.174300000000001</v>
      </c>
      <c r="DF47" s="165">
        <v>26.384899999999998</v>
      </c>
      <c r="DG47" s="166"/>
      <c r="DH47" s="165">
        <v>-8.4766999999999992</v>
      </c>
      <c r="DI47" s="165">
        <v>-40.700000000000003</v>
      </c>
      <c r="DJ47" s="165">
        <v>-42.5</v>
      </c>
      <c r="DK47" s="165">
        <v>-2.6514000000000002</v>
      </c>
      <c r="DL47" s="165">
        <v>10.2913</v>
      </c>
      <c r="DM47" s="165">
        <v>14.8301</v>
      </c>
      <c r="DN47" s="165">
        <v>21.900300000000001</v>
      </c>
      <c r="DO47" s="165">
        <v>10.91</v>
      </c>
      <c r="DP47" s="165">
        <v>-2.91</v>
      </c>
      <c r="DQ47" s="165">
        <v>10.323</v>
      </c>
      <c r="DR47" s="165">
        <v>-26.1065</v>
      </c>
      <c r="DS47" s="165">
        <v>-1.28</v>
      </c>
      <c r="DT47" s="165">
        <v>-1.3</v>
      </c>
      <c r="DU47" s="165">
        <v>20.29</v>
      </c>
      <c r="DV47" s="165">
        <v>10.18</v>
      </c>
      <c r="DW47" s="165">
        <v>-24.309100000000001</v>
      </c>
      <c r="DX47" s="165">
        <v>-13.2364</v>
      </c>
      <c r="DY47" s="165">
        <v>-27.934799999999999</v>
      </c>
      <c r="DZ47" s="165">
        <v>-26.581800000000001</v>
      </c>
      <c r="EA47" s="165">
        <v>34.796399999999998</v>
      </c>
      <c r="EB47" s="165">
        <v>8.5470000000000006</v>
      </c>
      <c r="EC47" s="165">
        <v>-1.8202</v>
      </c>
      <c r="ED47" s="165">
        <v>-1.9553</v>
      </c>
      <c r="EE47" s="165">
        <v>-17.151</v>
      </c>
      <c r="EF47" s="165">
        <v>-25.439</v>
      </c>
      <c r="EG47" s="165">
        <v>-14.132</v>
      </c>
      <c r="EH47" s="165">
        <v>-15.7239</v>
      </c>
      <c r="EI47" s="165">
        <v>-19.253299999999999</v>
      </c>
      <c r="EJ47" s="166"/>
      <c r="EK47" s="165">
        <v>-8.7476000000000003</v>
      </c>
      <c r="EL47" s="165">
        <v>-7.8463000000000003</v>
      </c>
      <c r="EM47" s="165">
        <v>16.1538</v>
      </c>
      <c r="EN47" s="165">
        <v>-6.2689000000000004</v>
      </c>
      <c r="EO47" s="165">
        <v>-5.9527999999999999</v>
      </c>
      <c r="EP47" s="165">
        <v>-29.7</v>
      </c>
      <c r="EQ47" s="165">
        <v>-16.575099999999999</v>
      </c>
      <c r="ER47" s="165">
        <v>-16.3291</v>
      </c>
      <c r="ES47" s="165">
        <v>8.9331999999999994</v>
      </c>
      <c r="ET47" s="165">
        <v>13.78</v>
      </c>
      <c r="EU47" s="165">
        <v>-2.75</v>
      </c>
      <c r="EV47" s="165">
        <v>-0.1</v>
      </c>
      <c r="EW47" s="165">
        <v>10.8085</v>
      </c>
      <c r="EX47" s="165">
        <v>-18.683800000000002</v>
      </c>
      <c r="EY47" s="165">
        <v>-17.146000000000001</v>
      </c>
      <c r="EZ47" s="165">
        <v>-11.6135</v>
      </c>
      <c r="FA47" s="165">
        <v>9.6819000000000006</v>
      </c>
      <c r="FB47" s="165">
        <v>9.1542999999999992</v>
      </c>
      <c r="FC47" s="165">
        <v>-22.805199999999999</v>
      </c>
      <c r="FD47" s="165">
        <v>6.0746000000000002</v>
      </c>
      <c r="FE47" s="166"/>
      <c r="FF47" s="165">
        <v>5.7862</v>
      </c>
      <c r="FG47" s="165">
        <v>3.3828999999999998</v>
      </c>
      <c r="FH47" s="165">
        <v>3.1730999999999998</v>
      </c>
      <c r="FI47" s="165">
        <v>0</v>
      </c>
      <c r="FJ47" s="165">
        <v>-5.8609999999999998</v>
      </c>
      <c r="FK47" s="165">
        <v>-6.1959</v>
      </c>
      <c r="FL47" s="165">
        <v>13.564</v>
      </c>
      <c r="FM47" s="165">
        <v>10.180099999999999</v>
      </c>
      <c r="FN47" s="165">
        <v>10.0672</v>
      </c>
      <c r="FO47" s="165">
        <v>22.675699999999999</v>
      </c>
      <c r="FP47" s="165">
        <v>33.749899999999997</v>
      </c>
      <c r="FQ47" s="165">
        <v>18.9175</v>
      </c>
      <c r="FR47" s="165">
        <v>-16.239999999999998</v>
      </c>
      <c r="FS47" s="165">
        <v>-1.8196000000000001</v>
      </c>
      <c r="FT47" s="165">
        <v>0.28589999999999999</v>
      </c>
      <c r="FU47" s="165">
        <v>0.85</v>
      </c>
      <c r="FV47" s="165">
        <v>-0.5</v>
      </c>
      <c r="FW47" s="165">
        <v>-17.4572</v>
      </c>
      <c r="FX47" s="166"/>
      <c r="FY47" s="165">
        <v>6.5540000000000003</v>
      </c>
      <c r="FZ47" s="165">
        <v>0.60899999999999999</v>
      </c>
      <c r="GA47" s="166"/>
      <c r="GB47" s="165">
        <v>14.32</v>
      </c>
      <c r="GC47" s="165">
        <v>-39.324100000000001</v>
      </c>
      <c r="GD47" s="165">
        <v>-30.846800000000002</v>
      </c>
      <c r="GE47" s="165">
        <v>-3.46</v>
      </c>
      <c r="GF47" s="165">
        <v>32.560499999999998</v>
      </c>
      <c r="GG47" s="166"/>
      <c r="GH47" s="165">
        <v>26.075199999999999</v>
      </c>
      <c r="GI47" s="165">
        <v>-8.4405999999999999</v>
      </c>
      <c r="GJ47" s="165">
        <v>-8.8429000000000002</v>
      </c>
      <c r="GK47" s="165">
        <v>3.4174000000000002</v>
      </c>
      <c r="GL47" s="166"/>
      <c r="GM47" s="166"/>
      <c r="GN47" s="165">
        <v>-12.3935</v>
      </c>
      <c r="GO47" s="165">
        <v>-28.423200000000001</v>
      </c>
      <c r="GP47" s="165">
        <v>8.2429000000000006</v>
      </c>
      <c r="GQ47" s="165">
        <v>-18.179099999999998</v>
      </c>
      <c r="GR47" s="165">
        <v>6.4421999999999997</v>
      </c>
      <c r="GS47" s="165">
        <v>6.8468999999999998</v>
      </c>
      <c r="GT47" s="165">
        <v>176.57939999999999</v>
      </c>
      <c r="GU47" s="165">
        <v>-2.4165999999999999</v>
      </c>
      <c r="GV47" s="165">
        <v>-9.2324999999999999</v>
      </c>
      <c r="GW47" s="165">
        <v>-9.2690999999999999</v>
      </c>
      <c r="GX47" s="166"/>
      <c r="GY47" s="166"/>
      <c r="GZ47" s="166"/>
      <c r="HA47" s="166"/>
      <c r="HB47" s="166"/>
      <c r="HC47" s="165">
        <v>30.335000000000001</v>
      </c>
      <c r="HD47" s="165">
        <v>5.45</v>
      </c>
      <c r="HE47" s="165">
        <v>0</v>
      </c>
      <c r="HF47" s="165">
        <v>30.5198</v>
      </c>
      <c r="HG47" s="165">
        <v>40.198399999999999</v>
      </c>
      <c r="HH47" s="165">
        <v>79.963300000000004</v>
      </c>
      <c r="HI47" s="165">
        <v>0</v>
      </c>
      <c r="HJ47" s="166"/>
      <c r="HK47" s="165">
        <v>-10.5016</v>
      </c>
      <c r="HL47" s="165">
        <v>-12.9763</v>
      </c>
      <c r="HM47" s="165">
        <v>0</v>
      </c>
      <c r="HN47" s="165">
        <v>0</v>
      </c>
      <c r="HO47" s="165">
        <v>47.194699999999997</v>
      </c>
      <c r="HP47" s="166"/>
      <c r="HQ47" s="165">
        <v>-26.2179</v>
      </c>
      <c r="HR47" s="165">
        <v>-25.575199999999999</v>
      </c>
      <c r="HS47" s="165">
        <v>-10.813499999999999</v>
      </c>
      <c r="HT47" s="165">
        <v>-10.954700000000001</v>
      </c>
      <c r="HU47" s="165">
        <v>14.5</v>
      </c>
      <c r="HV47" s="165">
        <v>14.44</v>
      </c>
      <c r="HW47" s="165">
        <v>-23.3</v>
      </c>
      <c r="HX47" s="165">
        <v>-23.3</v>
      </c>
      <c r="HY47" s="165">
        <v>0.21149999999999999</v>
      </c>
      <c r="HZ47" s="165">
        <v>-4.6399999999999997</v>
      </c>
      <c r="IA47" s="165">
        <v>23.208100000000002</v>
      </c>
      <c r="IB47" s="166"/>
      <c r="IC47" s="166"/>
      <c r="ID47" s="165">
        <v>-16.100000000000001</v>
      </c>
      <c r="IE47" s="165">
        <v>-23.9</v>
      </c>
      <c r="IF47" s="165">
        <v>11.5</v>
      </c>
      <c r="IG47" s="165">
        <v>11</v>
      </c>
      <c r="IH47" s="166"/>
      <c r="II47" s="166"/>
      <c r="IJ47" s="165">
        <v>-94.401300000000006</v>
      </c>
      <c r="IK47" s="165">
        <v>7.9096000000000002</v>
      </c>
      <c r="IL47" s="165">
        <v>-270.54849999999999</v>
      </c>
      <c r="IM47" s="165">
        <v>-26.6556</v>
      </c>
      <c r="IN47" s="165">
        <v>-35.496299999999998</v>
      </c>
      <c r="IO47" s="165">
        <v>111.651</v>
      </c>
      <c r="IP47" s="165">
        <v>53.281199999999998</v>
      </c>
      <c r="IQ47" s="165">
        <v>91.468800000000002</v>
      </c>
      <c r="IR47" s="165">
        <v>97.484499999999997</v>
      </c>
      <c r="IS47" s="165">
        <v>47.6188</v>
      </c>
      <c r="IT47" s="165">
        <v>19.834299999999999</v>
      </c>
      <c r="IU47" s="165">
        <v>19.007400000000001</v>
      </c>
      <c r="IV47" s="165">
        <v>17.3201</v>
      </c>
      <c r="IW47" s="165">
        <v>211.53210000000001</v>
      </c>
      <c r="IX47" s="165">
        <v>-195.19900000000001</v>
      </c>
      <c r="IY47" s="165">
        <v>17.767700000000001</v>
      </c>
      <c r="IZ47" s="165">
        <v>-6.5096999999999996</v>
      </c>
      <c r="JA47" s="165">
        <v>1.1999999999999999E-3</v>
      </c>
      <c r="JB47" s="165">
        <v>-4.2089999999999996</v>
      </c>
      <c r="JC47" s="165">
        <v>-5.12</v>
      </c>
      <c r="JD47" s="165">
        <v>0.10100000000000001</v>
      </c>
      <c r="JE47" s="165">
        <v>0.1</v>
      </c>
      <c r="JF47" s="165">
        <v>0</v>
      </c>
      <c r="JG47" s="165">
        <v>3.04</v>
      </c>
      <c r="JH47" s="165">
        <v>-2.7963</v>
      </c>
      <c r="JI47" s="165">
        <v>-8.6136999999999997</v>
      </c>
      <c r="JJ47" s="165">
        <v>3.2822</v>
      </c>
      <c r="JK47" s="165">
        <v>1.5E-3</v>
      </c>
      <c r="JL47" s="165">
        <v>5.4</v>
      </c>
      <c r="JM47" s="165">
        <v>7.4379999999999997</v>
      </c>
      <c r="JN47" s="165">
        <v>7.3540000000000001</v>
      </c>
      <c r="JO47" s="166"/>
      <c r="JP47" s="166"/>
      <c r="JQ47" s="165">
        <v>4.3422000000000001</v>
      </c>
      <c r="JR47" s="165">
        <v>3.819</v>
      </c>
      <c r="JS47" s="165">
        <v>3.1541000000000001</v>
      </c>
      <c r="JT47" s="166"/>
      <c r="JU47" s="165">
        <v>8.1999999999999993</v>
      </c>
      <c r="JV47" s="165">
        <v>7.5891999999999999</v>
      </c>
      <c r="JW47" s="165">
        <v>0.89</v>
      </c>
      <c r="JX47" s="166"/>
      <c r="JY47" s="165">
        <v>-9.1670999999999996</v>
      </c>
      <c r="JZ47" s="165">
        <v>-13.719200000000001</v>
      </c>
      <c r="KA47" s="165">
        <v>-15.602</v>
      </c>
      <c r="KB47" s="165">
        <v>-5.9008000000000003</v>
      </c>
      <c r="KC47" s="165">
        <v>9.5640999999999998</v>
      </c>
      <c r="KD47" s="165">
        <v>-10.7172</v>
      </c>
      <c r="KE47" s="166"/>
      <c r="KF47" s="165">
        <v>-2.5</v>
      </c>
      <c r="KG47" s="165">
        <v>-13.3</v>
      </c>
      <c r="KH47" s="165">
        <v>48.158099999999997</v>
      </c>
      <c r="KI47" s="165">
        <v>-117.5303</v>
      </c>
    </row>
    <row r="48" spans="1:295" ht="18" customHeight="1" x14ac:dyDescent="0.25">
      <c r="A48" s="161" t="s">
        <v>72</v>
      </c>
      <c r="B48" s="161" t="s">
        <v>873</v>
      </c>
      <c r="C48" s="168">
        <v>0</v>
      </c>
      <c r="D48" s="168">
        <v>3.6555</v>
      </c>
      <c r="E48" s="168">
        <v>-9.6618999999999993</v>
      </c>
      <c r="F48" s="168">
        <v>0.55589999999999995</v>
      </c>
      <c r="G48" s="168">
        <v>15.545500000000001</v>
      </c>
      <c r="H48" s="169"/>
      <c r="I48" s="168">
        <v>21.811499999999999</v>
      </c>
      <c r="J48" s="169"/>
      <c r="K48" s="168">
        <v>21.440899999999999</v>
      </c>
      <c r="L48" s="168">
        <v>9.1247000000000007</v>
      </c>
      <c r="M48" s="168">
        <v>8.7617999999999991</v>
      </c>
      <c r="N48" s="168">
        <v>-15.54</v>
      </c>
      <c r="O48" s="168">
        <v>-28.6</v>
      </c>
      <c r="P48" s="168">
        <v>6.6</v>
      </c>
      <c r="Q48" s="168">
        <v>1.6559999999999999</v>
      </c>
      <c r="R48" s="168">
        <v>-17.600000000000001</v>
      </c>
      <c r="S48" s="168">
        <v>2.9716999999999998</v>
      </c>
      <c r="T48" s="168">
        <v>1.375</v>
      </c>
      <c r="U48" s="168">
        <v>6.3234000000000004</v>
      </c>
      <c r="V48" s="168">
        <v>6.0675999999999997</v>
      </c>
      <c r="W48" s="168">
        <v>10.712400000000001</v>
      </c>
      <c r="X48" s="168">
        <v>1.1157999999999999</v>
      </c>
      <c r="Y48" s="168">
        <v>0.2399</v>
      </c>
      <c r="Z48" s="168">
        <v>0.75249999999999995</v>
      </c>
      <c r="AA48" s="169"/>
      <c r="AB48" s="168">
        <v>-1.2546999999999999</v>
      </c>
      <c r="AC48" s="168">
        <v>5.5E-2</v>
      </c>
      <c r="AD48" s="168">
        <v>6.5000000000000002E-2</v>
      </c>
      <c r="AE48" s="168">
        <v>3.8039999999999998</v>
      </c>
      <c r="AF48" s="168">
        <v>-4.4400000000000004</v>
      </c>
      <c r="AG48" s="168">
        <v>0</v>
      </c>
      <c r="AH48" s="168">
        <v>-1.3029999999999999</v>
      </c>
      <c r="AI48" s="168">
        <v>0.26300000000000001</v>
      </c>
      <c r="AJ48" s="169"/>
      <c r="AK48" s="168">
        <v>-10.73</v>
      </c>
      <c r="AL48" s="169"/>
      <c r="AM48" s="168">
        <v>-11.86</v>
      </c>
      <c r="AN48" s="168">
        <v>-12.09</v>
      </c>
      <c r="AO48" s="168">
        <v>9.6753</v>
      </c>
      <c r="AP48" s="168">
        <v>3.1105999999999998</v>
      </c>
      <c r="AQ48" s="168">
        <v>23.2349</v>
      </c>
      <c r="AR48" s="168">
        <v>25.363</v>
      </c>
      <c r="AS48" s="168">
        <v>-15.262700000000001</v>
      </c>
      <c r="AT48" s="168">
        <v>-6.5155000000000003</v>
      </c>
      <c r="AU48" s="168">
        <v>-6.2530999999999999</v>
      </c>
      <c r="AV48" s="168">
        <v>-1.508</v>
      </c>
      <c r="AW48" s="168">
        <v>-2.1825000000000001</v>
      </c>
      <c r="AX48" s="168">
        <v>-15.3033</v>
      </c>
      <c r="AY48" s="168">
        <v>-13.669600000000001</v>
      </c>
      <c r="AZ48" s="168">
        <v>17.7563</v>
      </c>
      <c r="BA48" s="168">
        <v>18.0824</v>
      </c>
      <c r="BB48" s="168">
        <v>9.4254999999999995</v>
      </c>
      <c r="BC48" s="168">
        <v>4.7134999999999998</v>
      </c>
      <c r="BD48" s="168">
        <v>-1.3</v>
      </c>
      <c r="BE48" s="168">
        <v>-1.4</v>
      </c>
      <c r="BF48" s="168">
        <v>-23.187799999999999</v>
      </c>
      <c r="BG48" s="168">
        <v>-22.8489</v>
      </c>
      <c r="BH48" s="168">
        <v>-2.7704</v>
      </c>
      <c r="BI48" s="169"/>
      <c r="BJ48" s="168">
        <v>0.3367</v>
      </c>
      <c r="BK48" s="168">
        <v>4.5380000000000003</v>
      </c>
      <c r="BL48" s="168">
        <v>3.7443</v>
      </c>
      <c r="BM48" s="168">
        <v>2.5579000000000001</v>
      </c>
      <c r="BN48" s="168">
        <v>-87.191400000000002</v>
      </c>
      <c r="BO48" s="168">
        <v>86.855699999999999</v>
      </c>
      <c r="BP48" s="168">
        <v>87.313400000000001</v>
      </c>
      <c r="BQ48" s="168">
        <v>-51.587699999999998</v>
      </c>
      <c r="BR48" s="168">
        <v>-80.604900000000001</v>
      </c>
      <c r="BS48" s="169"/>
      <c r="BT48" s="169"/>
      <c r="BU48" s="169"/>
      <c r="BV48" s="169"/>
      <c r="BW48" s="168">
        <v>11.87</v>
      </c>
      <c r="BX48" s="168">
        <v>11.62</v>
      </c>
      <c r="BY48" s="168">
        <v>-3.52</v>
      </c>
      <c r="BZ48" s="168">
        <v>4.92</v>
      </c>
      <c r="CA48" s="168">
        <v>-3.6126999999999998</v>
      </c>
      <c r="CB48" s="168">
        <v>-3.4786999999999999</v>
      </c>
      <c r="CC48" s="168">
        <v>17.324200000000001</v>
      </c>
      <c r="CD48" s="168">
        <v>15.4535</v>
      </c>
      <c r="CE48" s="168">
        <v>10.611599999999999</v>
      </c>
      <c r="CF48" s="168">
        <v>-31.498100000000001</v>
      </c>
      <c r="CG48" s="168">
        <v>-32.067</v>
      </c>
      <c r="CH48" s="168">
        <v>-0.26329999999999998</v>
      </c>
      <c r="CI48" s="168">
        <v>9.6125000000000007</v>
      </c>
      <c r="CJ48" s="169"/>
      <c r="CK48" s="169"/>
      <c r="CL48" s="168">
        <v>12.7</v>
      </c>
      <c r="CM48" s="168">
        <v>-18.600000000000001</v>
      </c>
      <c r="CN48" s="168">
        <v>-3.31</v>
      </c>
      <c r="CO48" s="168">
        <v>24.982500000000002</v>
      </c>
      <c r="CP48" s="168">
        <v>24.482500000000002</v>
      </c>
      <c r="CQ48" s="168">
        <v>23.866900000000001</v>
      </c>
      <c r="CR48" s="168">
        <v>43.356900000000003</v>
      </c>
      <c r="CS48" s="168">
        <v>43.9512</v>
      </c>
      <c r="CT48" s="168">
        <v>-13.4465</v>
      </c>
      <c r="CU48" s="168">
        <v>-46.058700000000002</v>
      </c>
      <c r="CV48" s="168">
        <v>-8.3516999999999992</v>
      </c>
      <c r="CW48" s="168">
        <v>3.5640000000000001</v>
      </c>
      <c r="CX48" s="168">
        <v>32.159999999999997</v>
      </c>
      <c r="CY48" s="168">
        <v>12.46</v>
      </c>
      <c r="CZ48" s="168">
        <v>12.973599999999999</v>
      </c>
      <c r="DA48" s="168">
        <v>12.014799999999999</v>
      </c>
      <c r="DB48" s="168">
        <v>-9.5399999999999991</v>
      </c>
      <c r="DC48" s="169"/>
      <c r="DD48" s="168">
        <v>-10.995100000000001</v>
      </c>
      <c r="DE48" s="168">
        <v>-11.0016</v>
      </c>
      <c r="DF48" s="168">
        <v>26.4236</v>
      </c>
      <c r="DG48" s="169"/>
      <c r="DH48" s="168">
        <v>-8.3537999999999997</v>
      </c>
      <c r="DI48" s="168">
        <v>-41.2</v>
      </c>
      <c r="DJ48" s="168">
        <v>-40.299999999999997</v>
      </c>
      <c r="DK48" s="168">
        <v>-2.9125999999999999</v>
      </c>
      <c r="DL48" s="168">
        <v>8.9822000000000006</v>
      </c>
      <c r="DM48" s="168">
        <v>14.199299999999999</v>
      </c>
      <c r="DN48" s="168">
        <v>20.230399999999999</v>
      </c>
      <c r="DO48" s="168">
        <v>9.86</v>
      </c>
      <c r="DP48" s="168">
        <v>-2.87</v>
      </c>
      <c r="DQ48" s="168">
        <v>9.641</v>
      </c>
      <c r="DR48" s="168">
        <v>-25.471399999999999</v>
      </c>
      <c r="DS48" s="168">
        <v>-1.7</v>
      </c>
      <c r="DT48" s="168">
        <v>-1.72</v>
      </c>
      <c r="DU48" s="168">
        <v>18.28</v>
      </c>
      <c r="DV48" s="168">
        <v>9.8000000000000007</v>
      </c>
      <c r="DW48" s="168">
        <v>-25.6</v>
      </c>
      <c r="DX48" s="168">
        <v>-12.063599999999999</v>
      </c>
      <c r="DY48" s="168">
        <v>-26.5261</v>
      </c>
      <c r="DZ48" s="168">
        <v>-25.5273</v>
      </c>
      <c r="EA48" s="168">
        <v>32.912300000000002</v>
      </c>
      <c r="EB48" s="168">
        <v>6.3262</v>
      </c>
      <c r="EC48" s="168">
        <v>-3.9144999999999999</v>
      </c>
      <c r="ED48" s="168">
        <v>-4.2910000000000004</v>
      </c>
      <c r="EE48" s="168">
        <v>-17.335799999999999</v>
      </c>
      <c r="EF48" s="168">
        <v>-25.985399999999998</v>
      </c>
      <c r="EG48" s="168">
        <v>-14.38</v>
      </c>
      <c r="EH48" s="168">
        <v>-25.911999999999999</v>
      </c>
      <c r="EI48" s="168">
        <v>-19.0228</v>
      </c>
      <c r="EJ48" s="169"/>
      <c r="EK48" s="168">
        <v>-8.7426999999999992</v>
      </c>
      <c r="EL48" s="168">
        <v>-8.0022000000000002</v>
      </c>
      <c r="EM48" s="168">
        <v>16.6572</v>
      </c>
      <c r="EN48" s="168">
        <v>-5.8623000000000003</v>
      </c>
      <c r="EO48" s="168">
        <v>-5.8800999999999997</v>
      </c>
      <c r="EP48" s="168">
        <v>-31.236000000000001</v>
      </c>
      <c r="EQ48" s="168">
        <v>-16.349299999999999</v>
      </c>
      <c r="ER48" s="168">
        <v>-16.197500000000002</v>
      </c>
      <c r="ES48" s="168">
        <v>9.1338000000000008</v>
      </c>
      <c r="ET48" s="169"/>
      <c r="EU48" s="168">
        <v>0</v>
      </c>
      <c r="EV48" s="168">
        <v>0</v>
      </c>
      <c r="EW48" s="168">
        <v>10.71</v>
      </c>
      <c r="EX48" s="168">
        <v>-18.402999999999999</v>
      </c>
      <c r="EY48" s="168">
        <v>-17.510000000000002</v>
      </c>
      <c r="EZ48" s="168">
        <v>-11.942399999999999</v>
      </c>
      <c r="FA48" s="168">
        <v>9.7171000000000003</v>
      </c>
      <c r="FB48" s="168">
        <v>9.4977</v>
      </c>
      <c r="FC48" s="168">
        <v>-23.1248</v>
      </c>
      <c r="FD48" s="168">
        <v>6.1224999999999996</v>
      </c>
      <c r="FE48" s="169"/>
      <c r="FF48" s="168">
        <v>5.7819000000000003</v>
      </c>
      <c r="FG48" s="168">
        <v>3.8927999999999998</v>
      </c>
      <c r="FH48" s="168">
        <v>2.9912999999999998</v>
      </c>
      <c r="FI48" s="168">
        <v>2.7039</v>
      </c>
      <c r="FJ48" s="168">
        <v>-6.0284000000000004</v>
      </c>
      <c r="FK48" s="168">
        <v>-6.6982999999999997</v>
      </c>
      <c r="FL48" s="168">
        <v>15.7409</v>
      </c>
      <c r="FM48" s="168">
        <v>10.207599999999999</v>
      </c>
      <c r="FN48" s="168">
        <v>10.1753</v>
      </c>
      <c r="FO48" s="168">
        <v>23.939599999999999</v>
      </c>
      <c r="FP48" s="169"/>
      <c r="FQ48" s="168">
        <v>17.848199999999999</v>
      </c>
      <c r="FR48" s="169"/>
      <c r="FS48" s="168">
        <v>-1.9075</v>
      </c>
      <c r="FT48" s="168">
        <v>0.26300000000000001</v>
      </c>
      <c r="FU48" s="168">
        <v>0.95</v>
      </c>
      <c r="FV48" s="168">
        <v>-0.78</v>
      </c>
      <c r="FW48" s="168">
        <v>-17.663599999999999</v>
      </c>
      <c r="FX48" s="169"/>
      <c r="FY48" s="168">
        <v>6.4969999999999999</v>
      </c>
      <c r="FZ48" s="168">
        <v>0.55000000000000004</v>
      </c>
      <c r="GA48" s="169"/>
      <c r="GB48" s="168">
        <v>15.26</v>
      </c>
      <c r="GC48" s="168">
        <v>-40.6629</v>
      </c>
      <c r="GD48" s="168">
        <v>-31.585799999999999</v>
      </c>
      <c r="GE48" s="168">
        <v>-3.12</v>
      </c>
      <c r="GF48" s="168">
        <v>33.512900000000002</v>
      </c>
      <c r="GG48" s="169"/>
      <c r="GH48" s="168">
        <v>26.494399999999999</v>
      </c>
      <c r="GI48" s="168">
        <v>-8.5625</v>
      </c>
      <c r="GJ48" s="168">
        <v>-9.2446000000000002</v>
      </c>
      <c r="GK48" s="168">
        <v>3.3736999999999999</v>
      </c>
      <c r="GL48" s="169"/>
      <c r="GM48" s="169"/>
      <c r="GN48" s="169"/>
      <c r="GO48" s="168">
        <v>-27.670300000000001</v>
      </c>
      <c r="GP48" s="168">
        <v>9.6730999999999998</v>
      </c>
      <c r="GQ48" s="168">
        <v>-18.7057</v>
      </c>
      <c r="GR48" s="168">
        <v>6.9188000000000001</v>
      </c>
      <c r="GS48" s="168">
        <v>6.5839999999999996</v>
      </c>
      <c r="GT48" s="168">
        <v>175.47909999999999</v>
      </c>
      <c r="GU48" s="168">
        <v>-2.6261000000000001</v>
      </c>
      <c r="GV48" s="168">
        <v>-8.9443000000000001</v>
      </c>
      <c r="GW48" s="168">
        <v>-8.8582999999999998</v>
      </c>
      <c r="GX48" s="168">
        <v>2.5493999999999999</v>
      </c>
      <c r="GY48" s="168">
        <v>8.8498000000000001</v>
      </c>
      <c r="GZ48" s="168">
        <v>9.0039999999999996</v>
      </c>
      <c r="HA48" s="168">
        <v>2.0741999999999998</v>
      </c>
      <c r="HB48" s="169"/>
      <c r="HC48" s="168">
        <v>13.8786</v>
      </c>
      <c r="HD48" s="168">
        <v>4.1900000000000004</v>
      </c>
      <c r="HE48" s="169"/>
      <c r="HF48" s="168">
        <v>29.6479</v>
      </c>
      <c r="HG48" s="168">
        <v>42.414299999999997</v>
      </c>
      <c r="HH48" s="168">
        <v>83.690299999999993</v>
      </c>
      <c r="HI48" s="169"/>
      <c r="HJ48" s="168">
        <v>36.030099999999997</v>
      </c>
      <c r="HK48" s="168">
        <v>-7.4264000000000001</v>
      </c>
      <c r="HL48" s="168">
        <v>-8.5107999999999997</v>
      </c>
      <c r="HM48" s="168">
        <v>0</v>
      </c>
      <c r="HN48" s="168">
        <v>0</v>
      </c>
      <c r="HO48" s="168">
        <v>32.108499999999999</v>
      </c>
      <c r="HP48" s="169"/>
      <c r="HQ48" s="168">
        <v>-26.152000000000001</v>
      </c>
      <c r="HR48" s="168">
        <v>-25.5642</v>
      </c>
      <c r="HS48" s="168">
        <v>-10.6358</v>
      </c>
      <c r="HT48" s="168">
        <v>-11.122</v>
      </c>
      <c r="HU48" s="168">
        <v>15.82</v>
      </c>
      <c r="HV48" s="168">
        <v>15.64</v>
      </c>
      <c r="HW48" s="168">
        <v>-22.7</v>
      </c>
      <c r="HX48" s="168">
        <v>-22.7</v>
      </c>
      <c r="HY48" s="168">
        <v>0.19500000000000001</v>
      </c>
      <c r="HZ48" s="168">
        <v>-4.96</v>
      </c>
      <c r="IA48" s="168">
        <v>27.175899999999999</v>
      </c>
      <c r="IB48" s="169"/>
      <c r="IC48" s="169"/>
      <c r="ID48" s="168">
        <v>-16.100000000000001</v>
      </c>
      <c r="IE48" s="168">
        <v>-23.9</v>
      </c>
      <c r="IF48" s="168">
        <v>11.1</v>
      </c>
      <c r="IG48" s="168">
        <v>10.199999999999999</v>
      </c>
      <c r="IH48" s="169"/>
      <c r="II48" s="169"/>
      <c r="IJ48" s="168">
        <v>-92.315600000000003</v>
      </c>
      <c r="IK48" s="168">
        <v>11.801</v>
      </c>
      <c r="IL48" s="168">
        <v>-270.97949999999997</v>
      </c>
      <c r="IM48" s="168">
        <v>-29.047000000000001</v>
      </c>
      <c r="IN48" s="168">
        <v>-35.239800000000002</v>
      </c>
      <c r="IO48" s="168">
        <v>113.55629999999999</v>
      </c>
      <c r="IP48" s="168">
        <v>47.649900000000002</v>
      </c>
      <c r="IQ48" s="168">
        <v>95.115099999999998</v>
      </c>
      <c r="IR48" s="168">
        <v>98.5428</v>
      </c>
      <c r="IS48" s="168">
        <v>47.576999999999998</v>
      </c>
      <c r="IT48" s="168">
        <v>17.721599999999999</v>
      </c>
      <c r="IU48" s="168">
        <v>16.056100000000001</v>
      </c>
      <c r="IV48" s="168">
        <v>12.1069</v>
      </c>
      <c r="IW48" s="168">
        <v>212.10669999999999</v>
      </c>
      <c r="IX48" s="168">
        <v>-193.1225</v>
      </c>
      <c r="IY48" s="168">
        <v>16.8202</v>
      </c>
      <c r="IZ48" s="168">
        <v>-8.4646000000000008</v>
      </c>
      <c r="JA48" s="168">
        <v>-1.3806</v>
      </c>
      <c r="JB48" s="168">
        <v>-5.6230000000000002</v>
      </c>
      <c r="JC48" s="168">
        <v>-4</v>
      </c>
      <c r="JD48" s="168">
        <v>-1E-3</v>
      </c>
      <c r="JE48" s="168">
        <v>1E-3</v>
      </c>
      <c r="JF48" s="168">
        <v>-1.04</v>
      </c>
      <c r="JG48" s="168">
        <v>2.96</v>
      </c>
      <c r="JH48" s="168">
        <v>-2.3382000000000001</v>
      </c>
      <c r="JI48" s="168">
        <v>-8.4062000000000001</v>
      </c>
      <c r="JJ48" s="168">
        <v>2.7848000000000002</v>
      </c>
      <c r="JK48" s="168">
        <v>-0.2029</v>
      </c>
      <c r="JL48" s="168">
        <v>5.9</v>
      </c>
      <c r="JM48" s="168">
        <v>8.077</v>
      </c>
      <c r="JN48" s="168">
        <v>8.0069999999999997</v>
      </c>
      <c r="JO48" s="169"/>
      <c r="JP48" s="169"/>
      <c r="JQ48" s="168">
        <v>4.0835999999999997</v>
      </c>
      <c r="JR48" s="168">
        <v>3.8986000000000001</v>
      </c>
      <c r="JS48" s="168">
        <v>4.2241999999999997</v>
      </c>
      <c r="JT48" s="169"/>
      <c r="JU48" s="168">
        <v>8.5</v>
      </c>
      <c r="JV48" s="168">
        <v>7.4218000000000002</v>
      </c>
      <c r="JW48" s="168">
        <v>0.85</v>
      </c>
      <c r="JX48" s="169"/>
      <c r="JY48" s="168">
        <v>0</v>
      </c>
      <c r="JZ48" s="168">
        <v>-15.9268</v>
      </c>
      <c r="KA48" s="168">
        <v>-20.054099999999998</v>
      </c>
      <c r="KB48" s="168">
        <v>0</v>
      </c>
      <c r="KC48" s="168">
        <v>11.708500000000001</v>
      </c>
      <c r="KD48" s="168">
        <v>-15.704499999999999</v>
      </c>
      <c r="KE48" s="168">
        <v>2.6585000000000001</v>
      </c>
      <c r="KF48" s="168">
        <v>-2.1</v>
      </c>
      <c r="KG48" s="168">
        <v>-13.4</v>
      </c>
      <c r="KH48" s="168">
        <v>47.476399999999998</v>
      </c>
      <c r="KI48" s="168">
        <v>-115.8648</v>
      </c>
    </row>
    <row r="49" spans="1:295" ht="18" customHeight="1" x14ac:dyDescent="0.25">
      <c r="A49" s="161" t="s">
        <v>72</v>
      </c>
      <c r="B49" s="161" t="s">
        <v>874</v>
      </c>
      <c r="C49" s="162">
        <v>0</v>
      </c>
      <c r="D49" s="162">
        <v>3.5335000000000001</v>
      </c>
      <c r="E49" s="162">
        <v>-9.3927999999999994</v>
      </c>
      <c r="F49" s="162">
        <v>1.2105999999999999</v>
      </c>
      <c r="G49" s="162">
        <v>14.3696</v>
      </c>
      <c r="H49" s="163"/>
      <c r="I49" s="162">
        <v>21.087700000000002</v>
      </c>
      <c r="J49" s="163"/>
      <c r="K49" s="162">
        <v>20.7943</v>
      </c>
      <c r="L49" s="162">
        <v>8.7266999999999992</v>
      </c>
      <c r="M49" s="162">
        <v>8.3423999999999996</v>
      </c>
      <c r="N49" s="162">
        <v>-15.54</v>
      </c>
      <c r="O49" s="162">
        <v>-26.4</v>
      </c>
      <c r="P49" s="162">
        <v>4.4000000000000004</v>
      </c>
      <c r="Q49" s="163"/>
      <c r="R49" s="163"/>
      <c r="S49" s="162">
        <v>2.2789999999999999</v>
      </c>
      <c r="T49" s="162">
        <v>1.9572000000000001</v>
      </c>
      <c r="U49" s="162">
        <v>5.7264999999999997</v>
      </c>
      <c r="V49" s="162">
        <v>5.5145999999999997</v>
      </c>
      <c r="W49" s="162">
        <v>9.9365000000000006</v>
      </c>
      <c r="X49" s="162">
        <v>1.2847999999999999</v>
      </c>
      <c r="Y49" s="162">
        <v>0.24990000000000001</v>
      </c>
      <c r="Z49" s="162">
        <v>0.78649999999999998</v>
      </c>
      <c r="AA49" s="163"/>
      <c r="AB49" s="162">
        <v>-1.2922</v>
      </c>
      <c r="AC49" s="162">
        <v>2.1999999999999999E-2</v>
      </c>
      <c r="AD49" s="162">
        <v>3.3000000000000002E-2</v>
      </c>
      <c r="AE49" s="162">
        <v>3.8940000000000001</v>
      </c>
      <c r="AF49" s="162">
        <v>-6.66</v>
      </c>
      <c r="AG49" s="162">
        <v>-2.2000000000000002</v>
      </c>
      <c r="AH49" s="162">
        <v>-1.196</v>
      </c>
      <c r="AI49" s="162">
        <v>0.26600000000000001</v>
      </c>
      <c r="AJ49" s="163"/>
      <c r="AK49" s="162">
        <v>-11.07</v>
      </c>
      <c r="AL49" s="163"/>
      <c r="AM49" s="162">
        <v>-12.14</v>
      </c>
      <c r="AN49" s="162">
        <v>-12.17</v>
      </c>
      <c r="AO49" s="162">
        <v>10.015499999999999</v>
      </c>
      <c r="AP49" s="162">
        <v>3.1970000000000001</v>
      </c>
      <c r="AQ49" s="162">
        <v>22.3325</v>
      </c>
      <c r="AR49" s="162">
        <v>24.555099999999999</v>
      </c>
      <c r="AS49" s="162">
        <v>-16.039200000000001</v>
      </c>
      <c r="AT49" s="162">
        <v>-6.7824</v>
      </c>
      <c r="AU49" s="162">
        <v>-6.6380999999999997</v>
      </c>
      <c r="AV49" s="162">
        <v>-0.93189999999999995</v>
      </c>
      <c r="AW49" s="162">
        <v>-0.74450000000000005</v>
      </c>
      <c r="AX49" s="162">
        <v>-16.049499999999998</v>
      </c>
      <c r="AY49" s="162">
        <v>-14.533099999999999</v>
      </c>
      <c r="AZ49" s="162">
        <v>19.4847</v>
      </c>
      <c r="BA49" s="162">
        <v>20.326699999999999</v>
      </c>
      <c r="BB49" s="162">
        <v>6.8560999999999996</v>
      </c>
      <c r="BC49" s="162">
        <v>5.2553000000000001</v>
      </c>
      <c r="BD49" s="162">
        <v>-1.9</v>
      </c>
      <c r="BE49" s="162">
        <v>-1.9</v>
      </c>
      <c r="BF49" s="162">
        <v>-22.795000000000002</v>
      </c>
      <c r="BG49" s="162">
        <v>-22.95</v>
      </c>
      <c r="BH49" s="162">
        <v>-2.8792</v>
      </c>
      <c r="BI49" s="163"/>
      <c r="BJ49" s="162">
        <v>-1.6893</v>
      </c>
      <c r="BK49" s="162">
        <v>4.5164</v>
      </c>
      <c r="BL49" s="162">
        <v>3.7652999999999999</v>
      </c>
      <c r="BM49" s="162">
        <v>2.6429</v>
      </c>
      <c r="BN49" s="162">
        <v>-87.649100000000004</v>
      </c>
      <c r="BO49" s="162">
        <v>86.184200000000004</v>
      </c>
      <c r="BP49" s="162">
        <v>86.733599999999996</v>
      </c>
      <c r="BQ49" s="162">
        <v>-45.186799999999998</v>
      </c>
      <c r="BR49" s="162">
        <v>-86.616699999999994</v>
      </c>
      <c r="BS49" s="163"/>
      <c r="BT49" s="163"/>
      <c r="BU49" s="163"/>
      <c r="BV49" s="162">
        <v>27.383900000000001</v>
      </c>
      <c r="BW49" s="162">
        <v>11.85</v>
      </c>
      <c r="BX49" s="162">
        <v>11.49</v>
      </c>
      <c r="BY49" s="162">
        <v>-4.0599999999999996</v>
      </c>
      <c r="BZ49" s="162">
        <v>5.1100000000000003</v>
      </c>
      <c r="CA49" s="162">
        <v>-1.7373000000000001</v>
      </c>
      <c r="CB49" s="162">
        <v>-1.4693000000000001</v>
      </c>
      <c r="CC49" s="162">
        <v>17.025400000000001</v>
      </c>
      <c r="CD49" s="162">
        <v>15.4245</v>
      </c>
      <c r="CE49" s="162">
        <v>11.505000000000001</v>
      </c>
      <c r="CF49" s="162">
        <v>-34.741599999999998</v>
      </c>
      <c r="CG49" s="162">
        <v>-34.733400000000003</v>
      </c>
      <c r="CH49" s="162">
        <v>-1.6234</v>
      </c>
      <c r="CI49" s="162">
        <v>9.0452999999999992</v>
      </c>
      <c r="CJ49" s="163"/>
      <c r="CK49" s="163"/>
      <c r="CL49" s="162">
        <v>10.199999999999999</v>
      </c>
      <c r="CM49" s="162">
        <v>-16.899999999999999</v>
      </c>
      <c r="CN49" s="162">
        <v>-3.43</v>
      </c>
      <c r="CO49" s="162">
        <v>22.874300000000002</v>
      </c>
      <c r="CP49" s="162">
        <v>22.689800000000002</v>
      </c>
      <c r="CQ49" s="162">
        <v>21.7927</v>
      </c>
      <c r="CR49" s="162">
        <v>44.079599999999999</v>
      </c>
      <c r="CS49" s="162">
        <v>44.431699999999999</v>
      </c>
      <c r="CT49" s="162">
        <v>-13.102499999999999</v>
      </c>
      <c r="CU49" s="162">
        <v>-46.661299999999997</v>
      </c>
      <c r="CV49" s="162">
        <v>-8.4518000000000004</v>
      </c>
      <c r="CW49" s="162">
        <v>3.8197999999999999</v>
      </c>
      <c r="CX49" s="162">
        <v>30.53</v>
      </c>
      <c r="CY49" s="162">
        <v>12.04</v>
      </c>
      <c r="CZ49" s="162">
        <v>12.036099999999999</v>
      </c>
      <c r="DA49" s="162">
        <v>10.9406</v>
      </c>
      <c r="DB49" s="162">
        <v>-8.9499999999999993</v>
      </c>
      <c r="DC49" s="163"/>
      <c r="DD49" s="162">
        <v>-10.3507</v>
      </c>
      <c r="DE49" s="162">
        <v>-10.2151</v>
      </c>
      <c r="DF49" s="162">
        <v>30.2712</v>
      </c>
      <c r="DG49" s="163"/>
      <c r="DH49" s="162">
        <v>-7.7496999999999998</v>
      </c>
      <c r="DI49" s="162">
        <v>-37</v>
      </c>
      <c r="DJ49" s="162">
        <v>-39.1</v>
      </c>
      <c r="DK49" s="162">
        <v>-2.9540999999999999</v>
      </c>
      <c r="DL49" s="162">
        <v>8.0472000000000001</v>
      </c>
      <c r="DM49" s="162">
        <v>12.9375</v>
      </c>
      <c r="DN49" s="162">
        <v>18.745999999999999</v>
      </c>
      <c r="DO49" s="162">
        <v>8.75</v>
      </c>
      <c r="DP49" s="162">
        <v>-2.62</v>
      </c>
      <c r="DQ49" s="162">
        <v>10.292</v>
      </c>
      <c r="DR49" s="162">
        <v>-30.156700000000001</v>
      </c>
      <c r="DS49" s="162">
        <v>-1.84</v>
      </c>
      <c r="DT49" s="162">
        <v>-1.89</v>
      </c>
      <c r="DU49" s="162">
        <v>17.3</v>
      </c>
      <c r="DV49" s="162">
        <v>10.01</v>
      </c>
      <c r="DW49" s="162">
        <v>-28.672699999999999</v>
      </c>
      <c r="DX49" s="162">
        <v>-14.345499999999999</v>
      </c>
      <c r="DY49" s="162">
        <v>-26.3186</v>
      </c>
      <c r="DZ49" s="162">
        <v>-25.063600000000001</v>
      </c>
      <c r="EA49" s="162">
        <v>30.502600000000001</v>
      </c>
      <c r="EB49" s="162">
        <v>2.8279999999999998</v>
      </c>
      <c r="EC49" s="162">
        <v>-7.3689999999999998</v>
      </c>
      <c r="ED49" s="162">
        <v>-7.0929000000000002</v>
      </c>
      <c r="EE49" s="162">
        <v>-17.4482</v>
      </c>
      <c r="EF49" s="162">
        <v>-26.143599999999999</v>
      </c>
      <c r="EG49" s="162">
        <v>-14.420999999999999</v>
      </c>
      <c r="EH49" s="162">
        <v>-32.978900000000003</v>
      </c>
      <c r="EI49" s="162">
        <v>-19.364799999999999</v>
      </c>
      <c r="EJ49" s="163"/>
      <c r="EK49" s="162">
        <v>-8.6113999999999997</v>
      </c>
      <c r="EL49" s="162">
        <v>-7.8769999999999998</v>
      </c>
      <c r="EM49" s="162">
        <v>15.554500000000001</v>
      </c>
      <c r="EN49" s="162">
        <v>-4.9699</v>
      </c>
      <c r="EO49" s="162">
        <v>-4.6006999999999998</v>
      </c>
      <c r="EP49" s="162">
        <v>-32.26</v>
      </c>
      <c r="EQ49" s="162">
        <v>-16.041399999999999</v>
      </c>
      <c r="ER49" s="162">
        <v>-15.7599</v>
      </c>
      <c r="ES49" s="162">
        <v>8.2484999999999999</v>
      </c>
      <c r="ET49" s="163"/>
      <c r="EU49" s="162">
        <v>-1.77</v>
      </c>
      <c r="EV49" s="162">
        <v>0</v>
      </c>
      <c r="EW49" s="162">
        <v>10.769500000000001</v>
      </c>
      <c r="EX49" s="162">
        <v>-15.819699999999999</v>
      </c>
      <c r="EY49" s="162">
        <v>-17.836600000000001</v>
      </c>
      <c r="EZ49" s="162">
        <v>-12.287100000000001</v>
      </c>
      <c r="FA49" s="162">
        <v>10.792899999999999</v>
      </c>
      <c r="FB49" s="162">
        <v>9.5327999999999999</v>
      </c>
      <c r="FC49" s="162">
        <v>-22.6768</v>
      </c>
      <c r="FD49" s="162">
        <v>5.7670000000000003</v>
      </c>
      <c r="FE49" s="163"/>
      <c r="FF49" s="162">
        <v>5.5263999999999998</v>
      </c>
      <c r="FG49" s="162">
        <v>3.6053999999999999</v>
      </c>
      <c r="FH49" s="162">
        <v>3.7799</v>
      </c>
      <c r="FI49" s="162">
        <v>3.0251999999999999</v>
      </c>
      <c r="FJ49" s="162">
        <v>-7.7030000000000003</v>
      </c>
      <c r="FK49" s="162">
        <v>-8.0379000000000005</v>
      </c>
      <c r="FL49" s="162">
        <v>14.903600000000001</v>
      </c>
      <c r="FM49" s="162">
        <v>8.5876000000000001</v>
      </c>
      <c r="FN49" s="162">
        <v>8.6231000000000009</v>
      </c>
      <c r="FO49" s="162">
        <v>23.396599999999999</v>
      </c>
      <c r="FP49" s="162">
        <v>35.832299999999996</v>
      </c>
      <c r="FQ49" s="162">
        <v>17.242699999999999</v>
      </c>
      <c r="FR49" s="162">
        <v>-15.44</v>
      </c>
      <c r="FS49" s="162">
        <v>-1.6201000000000001</v>
      </c>
      <c r="FT49" s="162">
        <v>0.26300000000000001</v>
      </c>
      <c r="FU49" s="162">
        <v>0.67</v>
      </c>
      <c r="FV49" s="162">
        <v>0.45</v>
      </c>
      <c r="FW49" s="162">
        <v>-18.0246</v>
      </c>
      <c r="FX49" s="163"/>
      <c r="FY49" s="162">
        <v>3.2280000000000002</v>
      </c>
      <c r="FZ49" s="162">
        <v>0.63700000000000001</v>
      </c>
      <c r="GA49" s="163"/>
      <c r="GB49" s="162">
        <v>15.33</v>
      </c>
      <c r="GC49" s="162">
        <v>-41.610999999999997</v>
      </c>
      <c r="GD49" s="162">
        <v>-32.193899999999999</v>
      </c>
      <c r="GE49" s="162">
        <v>-2.88</v>
      </c>
      <c r="GF49" s="162">
        <v>34.7318</v>
      </c>
      <c r="GG49" s="162">
        <v>-0.1</v>
      </c>
      <c r="GH49" s="162">
        <v>26.0883</v>
      </c>
      <c r="GI49" s="162">
        <v>-8.5610999999999997</v>
      </c>
      <c r="GJ49" s="162">
        <v>-9.1354000000000006</v>
      </c>
      <c r="GK49" s="162">
        <v>3.3418999999999999</v>
      </c>
      <c r="GL49" s="163"/>
      <c r="GM49" s="163"/>
      <c r="GN49" s="162">
        <v>-12.8452</v>
      </c>
      <c r="GO49" s="162">
        <v>-28.5183</v>
      </c>
      <c r="GP49" s="162">
        <v>9.7083999999999993</v>
      </c>
      <c r="GQ49" s="162">
        <v>-19.457000000000001</v>
      </c>
      <c r="GR49" s="162">
        <v>8.6583000000000006</v>
      </c>
      <c r="GS49" s="162">
        <v>7.3996000000000004</v>
      </c>
      <c r="GT49" s="162">
        <v>172.03749999999999</v>
      </c>
      <c r="GU49" s="162">
        <v>-2.8717999999999999</v>
      </c>
      <c r="GV49" s="162">
        <v>-8.7340999999999998</v>
      </c>
      <c r="GW49" s="162">
        <v>-8.9122000000000003</v>
      </c>
      <c r="GX49" s="162">
        <v>2.8260999999999998</v>
      </c>
      <c r="GY49" s="162">
        <v>8.5714000000000006</v>
      </c>
      <c r="GZ49" s="162">
        <v>8.7034000000000002</v>
      </c>
      <c r="HA49" s="162">
        <v>2.2706</v>
      </c>
      <c r="HB49" s="163"/>
      <c r="HC49" s="162">
        <v>10.339499999999999</v>
      </c>
      <c r="HD49" s="162">
        <v>2.5099999999999998</v>
      </c>
      <c r="HE49" s="163"/>
      <c r="HF49" s="162">
        <v>35.150799999999997</v>
      </c>
      <c r="HG49" s="162">
        <v>37.046999999999997</v>
      </c>
      <c r="HH49" s="162">
        <v>82.370199999999997</v>
      </c>
      <c r="HI49" s="163"/>
      <c r="HJ49" s="162">
        <v>28.844999999999999</v>
      </c>
      <c r="HK49" s="162">
        <v>-6.1054000000000004</v>
      </c>
      <c r="HL49" s="162">
        <v>-7.6616999999999997</v>
      </c>
      <c r="HM49" s="162">
        <v>0</v>
      </c>
      <c r="HN49" s="162">
        <v>0</v>
      </c>
      <c r="HO49" s="163"/>
      <c r="HP49" s="163"/>
      <c r="HQ49" s="162">
        <v>-25.306000000000001</v>
      </c>
      <c r="HR49" s="162">
        <v>-25.119199999999999</v>
      </c>
      <c r="HS49" s="162">
        <v>-10.636200000000001</v>
      </c>
      <c r="HT49" s="162">
        <v>-10.560700000000001</v>
      </c>
      <c r="HU49" s="162">
        <v>14.76</v>
      </c>
      <c r="HV49" s="162">
        <v>15.08</v>
      </c>
      <c r="HW49" s="162">
        <v>-22.5</v>
      </c>
      <c r="HX49" s="162">
        <v>-22.3</v>
      </c>
      <c r="HY49" s="162">
        <v>0.19500000000000001</v>
      </c>
      <c r="HZ49" s="162">
        <v>-5.84</v>
      </c>
      <c r="IA49" s="162">
        <v>20.703199999999999</v>
      </c>
      <c r="IB49" s="163"/>
      <c r="IC49" s="163"/>
      <c r="ID49" s="162">
        <v>-16.5</v>
      </c>
      <c r="IE49" s="162">
        <v>-24.3</v>
      </c>
      <c r="IF49" s="162">
        <v>10.3</v>
      </c>
      <c r="IG49" s="162">
        <v>9.8000000000000007</v>
      </c>
      <c r="IH49" s="163"/>
      <c r="II49" s="163"/>
      <c r="IJ49" s="162">
        <v>-101.65430000000001</v>
      </c>
      <c r="IK49" s="162">
        <v>7.7298</v>
      </c>
      <c r="IL49" s="162">
        <v>-269.02339999999998</v>
      </c>
      <c r="IM49" s="162">
        <v>-27.308800000000002</v>
      </c>
      <c r="IN49" s="162">
        <v>-37.272799999999997</v>
      </c>
      <c r="IO49" s="162">
        <v>110.6417</v>
      </c>
      <c r="IP49" s="162">
        <v>54.601799999999997</v>
      </c>
      <c r="IQ49" s="162">
        <v>93.565600000000003</v>
      </c>
      <c r="IR49" s="162">
        <v>93.375100000000003</v>
      </c>
      <c r="IS49" s="162">
        <v>41.587400000000002</v>
      </c>
      <c r="IT49" s="162">
        <v>16.148900000000001</v>
      </c>
      <c r="IU49" s="162">
        <v>14.5444</v>
      </c>
      <c r="IV49" s="162">
        <v>15.143000000000001</v>
      </c>
      <c r="IW49" s="162">
        <v>203.96250000000001</v>
      </c>
      <c r="IX49" s="162">
        <v>-191.1532</v>
      </c>
      <c r="IY49" s="162">
        <v>12.4496</v>
      </c>
      <c r="IZ49" s="162">
        <v>-7.0831999999999997</v>
      </c>
      <c r="JA49" s="162">
        <v>-1.8493999999999999</v>
      </c>
      <c r="JB49" s="162">
        <v>-5.6059999999999999</v>
      </c>
      <c r="JC49" s="162">
        <v>-4.5599999999999996</v>
      </c>
      <c r="JD49" s="162">
        <v>-8.5999999999999993E-2</v>
      </c>
      <c r="JE49" s="162">
        <v>-8.5000000000000006E-2</v>
      </c>
      <c r="JF49" s="162">
        <v>-0.56000000000000005</v>
      </c>
      <c r="JG49" s="162">
        <v>3.2</v>
      </c>
      <c r="JH49" s="162">
        <v>-2.3609</v>
      </c>
      <c r="JI49" s="162">
        <v>-8.6411999999999995</v>
      </c>
      <c r="JJ49" s="162">
        <v>3.1661999999999999</v>
      </c>
      <c r="JK49" s="162">
        <v>-0.32200000000000001</v>
      </c>
      <c r="JL49" s="162">
        <v>5.9</v>
      </c>
      <c r="JM49" s="162">
        <v>8.9039999999999999</v>
      </c>
      <c r="JN49" s="162">
        <v>8.4529999999999994</v>
      </c>
      <c r="JO49" s="163"/>
      <c r="JP49" s="163"/>
      <c r="JQ49" s="162">
        <v>4.3564999999999996</v>
      </c>
      <c r="JR49" s="162">
        <v>4.0179999999999998</v>
      </c>
      <c r="JS49" s="162">
        <v>3.5019</v>
      </c>
      <c r="JT49" s="163"/>
      <c r="JU49" s="162">
        <v>9.6</v>
      </c>
      <c r="JV49" s="162">
        <v>7.4763000000000002</v>
      </c>
      <c r="JW49" s="162">
        <v>0.61</v>
      </c>
      <c r="JX49" s="163"/>
      <c r="JY49" s="162">
        <v>0</v>
      </c>
      <c r="JZ49" s="162">
        <v>-16.844200000000001</v>
      </c>
      <c r="KA49" s="162">
        <v>-21.031300000000002</v>
      </c>
      <c r="KB49" s="162">
        <v>1.7622</v>
      </c>
      <c r="KC49" s="162">
        <v>12.7607</v>
      </c>
      <c r="KD49" s="162">
        <v>-15.4434</v>
      </c>
      <c r="KE49" s="162">
        <v>2.3361000000000001</v>
      </c>
      <c r="KF49" s="162">
        <v>-2.1</v>
      </c>
      <c r="KG49" s="162">
        <v>-12.8</v>
      </c>
      <c r="KH49" s="162">
        <v>52.679600000000001</v>
      </c>
      <c r="KI49" s="162">
        <v>-119.73439999999999</v>
      </c>
    </row>
    <row r="50" spans="1:295" ht="18" customHeight="1" x14ac:dyDescent="0.25">
      <c r="A50" s="161" t="s">
        <v>72</v>
      </c>
      <c r="B50" s="161" t="s">
        <v>875</v>
      </c>
      <c r="C50" s="165">
        <v>0</v>
      </c>
      <c r="D50" s="165">
        <v>3.3212000000000002</v>
      </c>
      <c r="E50" s="165">
        <v>-8.8619000000000003</v>
      </c>
      <c r="F50" s="165">
        <v>2.3437000000000001</v>
      </c>
      <c r="G50" s="165">
        <v>14.0251</v>
      </c>
      <c r="H50" s="166"/>
      <c r="I50" s="165">
        <v>20.439499999999999</v>
      </c>
      <c r="J50" s="166"/>
      <c r="K50" s="165">
        <v>21.4712</v>
      </c>
      <c r="L50" s="165">
        <v>9.0696999999999992</v>
      </c>
      <c r="M50" s="165">
        <v>8.7362000000000002</v>
      </c>
      <c r="N50" s="165">
        <v>-11.1</v>
      </c>
      <c r="O50" s="165">
        <v>-24.2</v>
      </c>
      <c r="P50" s="165">
        <v>2.2000000000000002</v>
      </c>
      <c r="Q50" s="165">
        <v>1.6559999999999999</v>
      </c>
      <c r="R50" s="165">
        <v>-17.600000000000001</v>
      </c>
      <c r="S50" s="165">
        <v>1.5274000000000001</v>
      </c>
      <c r="T50" s="165">
        <v>2.0520999999999998</v>
      </c>
      <c r="U50" s="165">
        <v>5.1768999999999998</v>
      </c>
      <c r="V50" s="165">
        <v>5.0814000000000004</v>
      </c>
      <c r="W50" s="165">
        <v>9.1122999999999994</v>
      </c>
      <c r="X50" s="165">
        <v>1.1839999999999999</v>
      </c>
      <c r="Y50" s="165">
        <v>0.31809999999999999</v>
      </c>
      <c r="Z50" s="165">
        <v>0.82420000000000004</v>
      </c>
      <c r="AA50" s="166"/>
      <c r="AB50" s="165">
        <v>-1.1604000000000001</v>
      </c>
      <c r="AC50" s="165">
        <v>1.7999999999999999E-2</v>
      </c>
      <c r="AD50" s="165">
        <v>4.2000000000000003E-2</v>
      </c>
      <c r="AE50" s="165">
        <v>3.9489999999999998</v>
      </c>
      <c r="AF50" s="165">
        <v>-8.8800000000000008</v>
      </c>
      <c r="AG50" s="165">
        <v>-4.4000000000000004</v>
      </c>
      <c r="AH50" s="165">
        <v>-0.98399999999999999</v>
      </c>
      <c r="AI50" s="165">
        <v>0.26500000000000001</v>
      </c>
      <c r="AJ50" s="166"/>
      <c r="AK50" s="165">
        <v>-10.91</v>
      </c>
      <c r="AL50" s="166"/>
      <c r="AM50" s="165">
        <v>-12.33</v>
      </c>
      <c r="AN50" s="165">
        <v>-12.36</v>
      </c>
      <c r="AO50" s="165">
        <v>9.9560999999999993</v>
      </c>
      <c r="AP50" s="165">
        <v>3.1633</v>
      </c>
      <c r="AQ50" s="165">
        <v>21.948499999999999</v>
      </c>
      <c r="AR50" s="165">
        <v>24.2986</v>
      </c>
      <c r="AS50" s="165">
        <v>-16.500499999999999</v>
      </c>
      <c r="AT50" s="165">
        <v>-6.7752999999999997</v>
      </c>
      <c r="AU50" s="165">
        <v>-6.4170999999999996</v>
      </c>
      <c r="AV50" s="165">
        <v>-0.34160000000000001</v>
      </c>
      <c r="AW50" s="165">
        <v>-0.55479999999999996</v>
      </c>
      <c r="AX50" s="165">
        <v>-16.586099999999998</v>
      </c>
      <c r="AY50" s="165">
        <v>-14.992599999999999</v>
      </c>
      <c r="AZ50" s="165">
        <v>20.042999999999999</v>
      </c>
      <c r="BA50" s="165">
        <v>21.258500000000002</v>
      </c>
      <c r="BB50" s="165">
        <v>7.7213000000000003</v>
      </c>
      <c r="BC50" s="165">
        <v>5.4275000000000002</v>
      </c>
      <c r="BD50" s="165">
        <v>-1.8</v>
      </c>
      <c r="BE50" s="165">
        <v>-1.8</v>
      </c>
      <c r="BF50" s="165">
        <v>-23.388000000000002</v>
      </c>
      <c r="BG50" s="165">
        <v>-23.394300000000001</v>
      </c>
      <c r="BH50" s="165">
        <v>-2.681</v>
      </c>
      <c r="BI50" s="166"/>
      <c r="BJ50" s="165">
        <v>-1.1771</v>
      </c>
      <c r="BK50" s="165">
        <v>4.5877999999999997</v>
      </c>
      <c r="BL50" s="165">
        <v>3.3637000000000001</v>
      </c>
      <c r="BM50" s="165">
        <v>2.3443000000000001</v>
      </c>
      <c r="BN50" s="165">
        <v>-92.287899999999993</v>
      </c>
      <c r="BO50" s="165">
        <v>88.686800000000005</v>
      </c>
      <c r="BP50" s="165">
        <v>88.564700000000002</v>
      </c>
      <c r="BQ50" s="165">
        <v>-52.966299999999997</v>
      </c>
      <c r="BR50" s="165">
        <v>-89.843100000000007</v>
      </c>
      <c r="BS50" s="166"/>
      <c r="BT50" s="166"/>
      <c r="BU50" s="166"/>
      <c r="BV50" s="166"/>
      <c r="BW50" s="165">
        <v>11.75</v>
      </c>
      <c r="BX50" s="165">
        <v>11.18</v>
      </c>
      <c r="BY50" s="165">
        <v>-4.3499999999999996</v>
      </c>
      <c r="BZ50" s="165">
        <v>4.79</v>
      </c>
      <c r="CA50" s="165">
        <v>-2.407</v>
      </c>
      <c r="CB50" s="165">
        <v>-2.407</v>
      </c>
      <c r="CC50" s="165">
        <v>17.171199999999999</v>
      </c>
      <c r="CD50" s="165">
        <v>14.9359</v>
      </c>
      <c r="CE50" s="165">
        <v>10.4352</v>
      </c>
      <c r="CF50" s="165">
        <v>-29.261600000000001</v>
      </c>
      <c r="CG50" s="165">
        <v>-29.7882</v>
      </c>
      <c r="CH50" s="165">
        <v>-1.468</v>
      </c>
      <c r="CI50" s="165">
        <v>10.6571</v>
      </c>
      <c r="CJ50" s="166"/>
      <c r="CK50" s="166"/>
      <c r="CL50" s="165">
        <v>10.1</v>
      </c>
      <c r="CM50" s="165">
        <v>-20.6</v>
      </c>
      <c r="CN50" s="165">
        <v>-3.32</v>
      </c>
      <c r="CO50" s="165">
        <v>24.501999999999999</v>
      </c>
      <c r="CP50" s="165">
        <v>24.531400000000001</v>
      </c>
      <c r="CQ50" s="165">
        <v>23.8461</v>
      </c>
      <c r="CR50" s="165">
        <v>46.286700000000003</v>
      </c>
      <c r="CS50" s="165">
        <v>46.6877</v>
      </c>
      <c r="CT50" s="165">
        <v>-13.549300000000001</v>
      </c>
      <c r="CU50" s="165">
        <v>-47.946100000000001</v>
      </c>
      <c r="CV50" s="165">
        <v>-9.0269999999999992</v>
      </c>
      <c r="CW50" s="165">
        <v>3.6616</v>
      </c>
      <c r="CX50" s="165">
        <v>31.94</v>
      </c>
      <c r="CY50" s="165">
        <v>12.47</v>
      </c>
      <c r="CZ50" s="165">
        <v>11.411099999999999</v>
      </c>
      <c r="DA50" s="165">
        <v>10.257</v>
      </c>
      <c r="DB50" s="165">
        <v>-8.7100000000000009</v>
      </c>
      <c r="DC50" s="166"/>
      <c r="DD50" s="165">
        <v>-11.933</v>
      </c>
      <c r="DE50" s="165">
        <v>-11.7651</v>
      </c>
      <c r="DF50" s="165">
        <v>27.715499999999999</v>
      </c>
      <c r="DG50" s="166"/>
      <c r="DH50" s="165">
        <v>-7.5437000000000003</v>
      </c>
      <c r="DI50" s="166"/>
      <c r="DJ50" s="165">
        <v>-38.4</v>
      </c>
      <c r="DK50" s="165">
        <v>-3.0834999999999999</v>
      </c>
      <c r="DL50" s="165">
        <v>7.2991999999999999</v>
      </c>
      <c r="DM50" s="165">
        <v>12.9375</v>
      </c>
      <c r="DN50" s="165">
        <v>17.818300000000001</v>
      </c>
      <c r="DO50" s="165">
        <v>7.92</v>
      </c>
      <c r="DP50" s="165">
        <v>-2.78</v>
      </c>
      <c r="DQ50" s="165">
        <v>10.632999999999999</v>
      </c>
      <c r="DR50" s="165">
        <v>-27.7516</v>
      </c>
      <c r="DS50" s="165">
        <v>-1.91</v>
      </c>
      <c r="DT50" s="165">
        <v>-1.96</v>
      </c>
      <c r="DU50" s="165">
        <v>18.04</v>
      </c>
      <c r="DV50" s="165">
        <v>10.44</v>
      </c>
      <c r="DW50" s="165">
        <v>-26.181799999999999</v>
      </c>
      <c r="DX50" s="165">
        <v>-13.190899999999999</v>
      </c>
      <c r="DY50" s="165">
        <v>-25.739699999999999</v>
      </c>
      <c r="DZ50" s="165">
        <v>-24.2182</v>
      </c>
      <c r="EA50" s="165">
        <v>32.510800000000003</v>
      </c>
      <c r="EB50" s="165">
        <v>3.9811000000000001</v>
      </c>
      <c r="EC50" s="165">
        <v>-6.1157000000000004</v>
      </c>
      <c r="ED50" s="165">
        <v>-5.9832999999999998</v>
      </c>
      <c r="EE50" s="165">
        <v>-18.540700000000001</v>
      </c>
      <c r="EF50" s="165">
        <v>-26.1464</v>
      </c>
      <c r="EG50" s="165">
        <v>-14.317</v>
      </c>
      <c r="EH50" s="165">
        <v>-29.147300000000001</v>
      </c>
      <c r="EI50" s="165">
        <v>-19.022300000000001</v>
      </c>
      <c r="EJ50" s="166"/>
      <c r="EK50" s="165">
        <v>-8.3455999999999992</v>
      </c>
      <c r="EL50" s="165">
        <v>-7.3966000000000003</v>
      </c>
      <c r="EM50" s="165">
        <v>17.5489</v>
      </c>
      <c r="EN50" s="165">
        <v>-4.1524999999999999</v>
      </c>
      <c r="EO50" s="165">
        <v>-4.3114999999999997</v>
      </c>
      <c r="EP50" s="165">
        <v>-35.844000000000001</v>
      </c>
      <c r="EQ50" s="165">
        <v>-15.9537</v>
      </c>
      <c r="ER50" s="165">
        <v>-15.661099999999999</v>
      </c>
      <c r="ES50" s="165">
        <v>8.7880000000000003</v>
      </c>
      <c r="ET50" s="165">
        <v>14.06</v>
      </c>
      <c r="EU50" s="165">
        <v>0</v>
      </c>
      <c r="EV50" s="165">
        <v>0</v>
      </c>
      <c r="EW50" s="165">
        <v>10.546900000000001</v>
      </c>
      <c r="EX50" s="165">
        <v>-12.751099999999999</v>
      </c>
      <c r="EY50" s="165">
        <v>-17.921800000000001</v>
      </c>
      <c r="EZ50" s="165">
        <v>-12.4201</v>
      </c>
      <c r="FA50" s="165">
        <v>10.865600000000001</v>
      </c>
      <c r="FB50" s="165">
        <v>9.4725000000000001</v>
      </c>
      <c r="FC50" s="165">
        <v>-25.3064</v>
      </c>
      <c r="FD50" s="165">
        <v>5.9733000000000001</v>
      </c>
      <c r="FE50" s="166"/>
      <c r="FF50" s="165">
        <v>5.6761999999999997</v>
      </c>
      <c r="FG50" s="165">
        <v>4.2682000000000002</v>
      </c>
      <c r="FH50" s="165">
        <v>4.5720000000000001</v>
      </c>
      <c r="FI50" s="165">
        <v>2.9504999999999999</v>
      </c>
      <c r="FJ50" s="165">
        <v>-7.8704000000000001</v>
      </c>
      <c r="FK50" s="165">
        <v>-7.8704000000000001</v>
      </c>
      <c r="FL50" s="165">
        <v>16.075800000000001</v>
      </c>
      <c r="FM50" s="165">
        <v>7.4409000000000001</v>
      </c>
      <c r="FN50" s="165">
        <v>8.7550000000000008</v>
      </c>
      <c r="FO50" s="165">
        <v>23.5138</v>
      </c>
      <c r="FP50" s="165">
        <v>34.2288</v>
      </c>
      <c r="FQ50" s="165">
        <v>17.711500000000001</v>
      </c>
      <c r="FR50" s="166"/>
      <c r="FS50" s="165">
        <v>-1.5193000000000001</v>
      </c>
      <c r="FT50" s="165">
        <v>0.24099999999999999</v>
      </c>
      <c r="FU50" s="165">
        <v>0.62</v>
      </c>
      <c r="FV50" s="165">
        <v>1.28</v>
      </c>
      <c r="FW50" s="165">
        <v>-19.071000000000002</v>
      </c>
      <c r="FX50" s="166"/>
      <c r="FY50" s="165">
        <v>2.93</v>
      </c>
      <c r="FZ50" s="165">
        <v>0.65700000000000003</v>
      </c>
      <c r="GA50" s="165">
        <v>4.4077999999999999</v>
      </c>
      <c r="GB50" s="165">
        <v>15.38</v>
      </c>
      <c r="GC50" s="165">
        <v>-40.906700000000001</v>
      </c>
      <c r="GD50" s="165">
        <v>-31.6905</v>
      </c>
      <c r="GE50" s="165">
        <v>-2.7</v>
      </c>
      <c r="GF50" s="165">
        <v>34.706800000000001</v>
      </c>
      <c r="GG50" s="166"/>
      <c r="GH50" s="165">
        <v>26.7211</v>
      </c>
      <c r="GI50" s="165">
        <v>-8.2386999999999997</v>
      </c>
      <c r="GJ50" s="165">
        <v>-8.7733000000000008</v>
      </c>
      <c r="GK50" s="165">
        <v>3.2090999999999998</v>
      </c>
      <c r="GL50" s="166"/>
      <c r="GM50" s="166"/>
      <c r="GN50" s="166"/>
      <c r="GO50" s="165">
        <v>-29.453600000000002</v>
      </c>
      <c r="GP50" s="165">
        <v>10.465</v>
      </c>
      <c r="GQ50" s="165">
        <v>-20.3018</v>
      </c>
      <c r="GR50" s="165">
        <v>7.3692000000000002</v>
      </c>
      <c r="GS50" s="165">
        <v>8.6879000000000008</v>
      </c>
      <c r="GT50" s="165">
        <v>172.98339999999999</v>
      </c>
      <c r="GU50" s="165">
        <v>-3.4899</v>
      </c>
      <c r="GV50" s="165">
        <v>-9.5298999999999996</v>
      </c>
      <c r="GW50" s="165">
        <v>-7.8440000000000003</v>
      </c>
      <c r="GX50" s="165">
        <v>2.4729000000000001</v>
      </c>
      <c r="GY50" s="165">
        <v>8.2784999999999993</v>
      </c>
      <c r="GZ50" s="165">
        <v>8.4581999999999997</v>
      </c>
      <c r="HA50" s="165">
        <v>1.929</v>
      </c>
      <c r="HB50" s="166"/>
      <c r="HC50" s="165">
        <v>13.0343</v>
      </c>
      <c r="HD50" s="165">
        <v>3.35</v>
      </c>
      <c r="HE50" s="166"/>
      <c r="HF50" s="165">
        <v>32.794800000000002</v>
      </c>
      <c r="HG50" s="165">
        <v>39.054499999999997</v>
      </c>
      <c r="HH50" s="165">
        <v>81.471199999999996</v>
      </c>
      <c r="HI50" s="166"/>
      <c r="HJ50" s="165">
        <v>30.557300000000001</v>
      </c>
      <c r="HK50" s="165">
        <v>-7.5678000000000001</v>
      </c>
      <c r="HL50" s="165">
        <v>-9.1036999999999999</v>
      </c>
      <c r="HM50" s="165">
        <v>0</v>
      </c>
      <c r="HN50" s="165">
        <v>0</v>
      </c>
      <c r="HO50" s="166"/>
      <c r="HP50" s="166"/>
      <c r="HQ50" s="165">
        <v>-24.822600000000001</v>
      </c>
      <c r="HR50" s="165">
        <v>-24.2788</v>
      </c>
      <c r="HS50" s="165">
        <v>-10.4641</v>
      </c>
      <c r="HT50" s="165">
        <v>-10.3316</v>
      </c>
      <c r="HU50" s="165">
        <v>15.06</v>
      </c>
      <c r="HV50" s="165">
        <v>15.19</v>
      </c>
      <c r="HW50" s="165">
        <v>-22</v>
      </c>
      <c r="HX50" s="165">
        <v>-21.5</v>
      </c>
      <c r="HY50" s="165">
        <v>0.3342</v>
      </c>
      <c r="HZ50" s="165">
        <v>-6.16</v>
      </c>
      <c r="IA50" s="165">
        <v>21.552499999999998</v>
      </c>
      <c r="IB50" s="166"/>
      <c r="IC50" s="166"/>
      <c r="ID50" s="165">
        <v>-16.5</v>
      </c>
      <c r="IE50" s="165">
        <v>-24.8</v>
      </c>
      <c r="IF50" s="165">
        <v>9.8000000000000007</v>
      </c>
      <c r="IG50" s="165">
        <v>9</v>
      </c>
      <c r="IH50" s="166"/>
      <c r="II50" s="166"/>
      <c r="IJ50" s="165">
        <v>-98.417299999999997</v>
      </c>
      <c r="IK50" s="165">
        <v>6.1402999999999999</v>
      </c>
      <c r="IL50" s="165">
        <v>-268.83940000000001</v>
      </c>
      <c r="IM50" s="165">
        <v>-26.668600000000001</v>
      </c>
      <c r="IN50" s="165">
        <v>-36.134999999999998</v>
      </c>
      <c r="IO50" s="165">
        <v>109.9355</v>
      </c>
      <c r="IP50" s="165">
        <v>56.125500000000002</v>
      </c>
      <c r="IQ50" s="165">
        <v>93.990399999999994</v>
      </c>
      <c r="IR50" s="165">
        <v>92.656700000000001</v>
      </c>
      <c r="IS50" s="165">
        <v>46.634399999999999</v>
      </c>
      <c r="IT50" s="165">
        <v>18.453700000000001</v>
      </c>
      <c r="IU50" s="165">
        <v>16.280100000000001</v>
      </c>
      <c r="IV50" s="165">
        <v>16.603200000000001</v>
      </c>
      <c r="IW50" s="165">
        <v>204.91249999999999</v>
      </c>
      <c r="IX50" s="165">
        <v>-188.3527</v>
      </c>
      <c r="IY50" s="165">
        <v>13.7493</v>
      </c>
      <c r="IZ50" s="165">
        <v>-7.5014000000000003</v>
      </c>
      <c r="JA50" s="165">
        <v>-1.3806</v>
      </c>
      <c r="JB50" s="165">
        <v>-1.9390000000000001</v>
      </c>
      <c r="JC50" s="165">
        <v>-4.4000000000000004</v>
      </c>
      <c r="JD50" s="165">
        <v>4.2999999999999997E-2</v>
      </c>
      <c r="JE50" s="165">
        <v>4.3999999999999997E-2</v>
      </c>
      <c r="JF50" s="165">
        <v>-2.3199999999999998</v>
      </c>
      <c r="JG50" s="165">
        <v>3.12</v>
      </c>
      <c r="JH50" s="165">
        <v>-2.4900000000000002</v>
      </c>
      <c r="JI50" s="165">
        <v>-8.6411999999999995</v>
      </c>
      <c r="JJ50" s="165">
        <v>2.7267999999999999</v>
      </c>
      <c r="JK50" s="165">
        <v>-0.64239999999999997</v>
      </c>
      <c r="JL50" s="165">
        <v>6.2</v>
      </c>
      <c r="JM50" s="165">
        <v>6.819</v>
      </c>
      <c r="JN50" s="165">
        <v>9.5380000000000003</v>
      </c>
      <c r="JO50" s="166"/>
      <c r="JP50" s="166"/>
      <c r="JQ50" s="165">
        <v>6.1748000000000003</v>
      </c>
      <c r="JR50" s="165">
        <v>4.2542</v>
      </c>
      <c r="JS50" s="165">
        <v>3.3071000000000002</v>
      </c>
      <c r="JT50" s="166"/>
      <c r="JU50" s="165">
        <v>9.3000000000000007</v>
      </c>
      <c r="JV50" s="165">
        <v>7.6999000000000004</v>
      </c>
      <c r="JW50" s="165">
        <v>0.5</v>
      </c>
      <c r="JX50" s="166"/>
      <c r="JY50" s="166"/>
      <c r="JZ50" s="165">
        <v>-15.9671</v>
      </c>
      <c r="KA50" s="165">
        <v>-20.008199999999999</v>
      </c>
      <c r="KB50" s="165">
        <v>0</v>
      </c>
      <c r="KC50" s="165">
        <v>12.176600000000001</v>
      </c>
      <c r="KD50" s="165">
        <v>-14.585900000000001</v>
      </c>
      <c r="KE50" s="165">
        <v>2.1835</v>
      </c>
      <c r="KF50" s="165">
        <v>-2.2999999999999998</v>
      </c>
      <c r="KG50" s="165">
        <v>-12.9</v>
      </c>
      <c r="KH50" s="165">
        <v>52.2515</v>
      </c>
      <c r="KI50" s="165">
        <v>-120.20699999999999</v>
      </c>
    </row>
    <row r="51" spans="1:295" ht="18" customHeight="1" x14ac:dyDescent="0.25">
      <c r="A51" s="161" t="s">
        <v>72</v>
      </c>
      <c r="B51" s="161" t="s">
        <v>876</v>
      </c>
      <c r="C51" s="165">
        <v>0</v>
      </c>
      <c r="D51" s="165">
        <v>3.1791</v>
      </c>
      <c r="E51" s="165">
        <v>-8.6672999999999991</v>
      </c>
      <c r="F51" s="165">
        <v>3.2648000000000001</v>
      </c>
      <c r="G51" s="165">
        <v>14.38</v>
      </c>
      <c r="H51" s="166"/>
      <c r="I51" s="165">
        <v>19.734300000000001</v>
      </c>
      <c r="J51" s="166"/>
      <c r="K51" s="165">
        <v>21.030799999999999</v>
      </c>
      <c r="L51" s="165">
        <v>8.7217000000000002</v>
      </c>
      <c r="M51" s="165">
        <v>8.4625000000000004</v>
      </c>
      <c r="N51" s="166"/>
      <c r="O51" s="165">
        <v>-26.4</v>
      </c>
      <c r="P51" s="166"/>
      <c r="Q51" s="165">
        <v>0.82799999999999996</v>
      </c>
      <c r="R51" s="165">
        <v>-15.4</v>
      </c>
      <c r="S51" s="165">
        <v>1.4282999999999999</v>
      </c>
      <c r="T51" s="165">
        <v>1.7948</v>
      </c>
      <c r="U51" s="165">
        <v>4.5780000000000003</v>
      </c>
      <c r="V51" s="165">
        <v>4.4523000000000001</v>
      </c>
      <c r="W51" s="165">
        <v>8.0650999999999993</v>
      </c>
      <c r="X51" s="165">
        <v>1.3149999999999999</v>
      </c>
      <c r="Y51" s="165">
        <v>0.47439999999999999</v>
      </c>
      <c r="Z51" s="165">
        <v>0.76170000000000004</v>
      </c>
      <c r="AA51" s="166"/>
      <c r="AB51" s="165">
        <v>-1.2050000000000001</v>
      </c>
      <c r="AC51" s="165">
        <v>-3.4000000000000002E-2</v>
      </c>
      <c r="AD51" s="165">
        <v>-3.2000000000000001E-2</v>
      </c>
      <c r="AE51" s="165">
        <v>3.6240000000000001</v>
      </c>
      <c r="AF51" s="165">
        <v>-8.8800000000000008</v>
      </c>
      <c r="AG51" s="165">
        <v>-6.6</v>
      </c>
      <c r="AH51" s="165">
        <v>-1.0529999999999999</v>
      </c>
      <c r="AI51" s="165">
        <v>0.255</v>
      </c>
      <c r="AJ51" s="166"/>
      <c r="AK51" s="165">
        <v>-11.04</v>
      </c>
      <c r="AL51" s="166"/>
      <c r="AM51" s="165">
        <v>-12.73</v>
      </c>
      <c r="AN51" s="165">
        <v>-12.78</v>
      </c>
      <c r="AO51" s="165">
        <v>9.6547000000000001</v>
      </c>
      <c r="AP51" s="165">
        <v>3.3479999999999999</v>
      </c>
      <c r="AQ51" s="165">
        <v>22.9011</v>
      </c>
      <c r="AR51" s="165">
        <v>25.400700000000001</v>
      </c>
      <c r="AS51" s="165">
        <v>-17.609000000000002</v>
      </c>
      <c r="AT51" s="165">
        <v>-6.6833999999999998</v>
      </c>
      <c r="AU51" s="165">
        <v>-6.6401000000000003</v>
      </c>
      <c r="AV51" s="165">
        <v>-0.6089</v>
      </c>
      <c r="AW51" s="165">
        <v>-0.49540000000000001</v>
      </c>
      <c r="AX51" s="165">
        <v>-16.990200000000002</v>
      </c>
      <c r="AY51" s="165">
        <v>-15.0672</v>
      </c>
      <c r="AZ51" s="165">
        <v>20.1053</v>
      </c>
      <c r="BA51" s="165">
        <v>21.041399999999999</v>
      </c>
      <c r="BB51" s="165">
        <v>13.0785</v>
      </c>
      <c r="BC51" s="165">
        <v>5.0991</v>
      </c>
      <c r="BD51" s="165">
        <v>-1.4</v>
      </c>
      <c r="BE51" s="165">
        <v>-1.3</v>
      </c>
      <c r="BF51" s="165">
        <v>-23.569800000000001</v>
      </c>
      <c r="BG51" s="165">
        <v>-23.498100000000001</v>
      </c>
      <c r="BH51" s="165">
        <v>-2.9453</v>
      </c>
      <c r="BI51" s="166"/>
      <c r="BJ51" s="165">
        <v>-0.15040000000000001</v>
      </c>
      <c r="BK51" s="165">
        <v>4.1352000000000002</v>
      </c>
      <c r="BL51" s="165">
        <v>3.2848999999999999</v>
      </c>
      <c r="BM51" s="165">
        <v>2.3005</v>
      </c>
      <c r="BN51" s="165">
        <v>-102.4811</v>
      </c>
      <c r="BO51" s="165">
        <v>79.958500000000001</v>
      </c>
      <c r="BP51" s="165">
        <v>80.690899999999999</v>
      </c>
      <c r="BQ51" s="165">
        <v>-29.940300000000001</v>
      </c>
      <c r="BR51" s="165">
        <v>-94.965699999999998</v>
      </c>
      <c r="BS51" s="166"/>
      <c r="BT51" s="166"/>
      <c r="BU51" s="166"/>
      <c r="BV51" s="166"/>
      <c r="BW51" s="165">
        <v>11.29</v>
      </c>
      <c r="BX51" s="165">
        <v>10.84</v>
      </c>
      <c r="BY51" s="165">
        <v>-4.5599999999999996</v>
      </c>
      <c r="BZ51" s="165">
        <v>4.46</v>
      </c>
      <c r="CA51" s="165">
        <v>-3.8805999999999998</v>
      </c>
      <c r="CB51" s="165">
        <v>-3.8805999999999998</v>
      </c>
      <c r="CC51" s="165">
        <v>16.5687</v>
      </c>
      <c r="CD51" s="165">
        <v>14.539300000000001</v>
      </c>
      <c r="CE51" s="165">
        <v>12.061299999999999</v>
      </c>
      <c r="CF51" s="165">
        <v>-24.9558</v>
      </c>
      <c r="CG51" s="165">
        <v>-25.340399999999999</v>
      </c>
      <c r="CH51" s="165">
        <v>-0.41510000000000002</v>
      </c>
      <c r="CI51" s="165">
        <v>14.0875</v>
      </c>
      <c r="CJ51" s="166"/>
      <c r="CK51" s="166"/>
      <c r="CL51" s="165">
        <v>12</v>
      </c>
      <c r="CM51" s="165">
        <v>-26.4</v>
      </c>
      <c r="CN51" s="165">
        <v>-3.38</v>
      </c>
      <c r="CO51" s="165">
        <v>26.636399999999998</v>
      </c>
      <c r="CP51" s="165">
        <v>26.3613</v>
      </c>
      <c r="CQ51" s="165">
        <v>25.578900000000001</v>
      </c>
      <c r="CR51" s="165">
        <v>43.756599999999999</v>
      </c>
      <c r="CS51" s="165">
        <v>43.953600000000002</v>
      </c>
      <c r="CT51" s="165">
        <v>-13.7735</v>
      </c>
      <c r="CU51" s="165">
        <v>-43.546900000000001</v>
      </c>
      <c r="CV51" s="165">
        <v>-9.7479999999999993</v>
      </c>
      <c r="CW51" s="165">
        <v>3.7517</v>
      </c>
      <c r="CX51" s="165">
        <v>31.88</v>
      </c>
      <c r="CY51" s="165">
        <v>12.5</v>
      </c>
      <c r="CZ51" s="165">
        <v>11.723599999999999</v>
      </c>
      <c r="DA51" s="165">
        <v>10.647600000000001</v>
      </c>
      <c r="DB51" s="165">
        <v>-9.07</v>
      </c>
      <c r="DC51" s="166"/>
      <c r="DD51" s="165">
        <v>-15.4611</v>
      </c>
      <c r="DE51" s="165">
        <v>-15.103999999999999</v>
      </c>
      <c r="DF51" s="165">
        <v>30.6524</v>
      </c>
      <c r="DG51" s="166"/>
      <c r="DH51" s="165">
        <v>-7.9345999999999997</v>
      </c>
      <c r="DI51" s="165">
        <v>-36.9</v>
      </c>
      <c r="DJ51" s="165">
        <v>-38.299999999999997</v>
      </c>
      <c r="DK51" s="165">
        <v>-2.4780000000000002</v>
      </c>
      <c r="DL51" s="165">
        <v>5.9901</v>
      </c>
      <c r="DM51" s="165">
        <v>15.1456</v>
      </c>
      <c r="DN51" s="165">
        <v>15.7773</v>
      </c>
      <c r="DO51" s="165">
        <v>6.62</v>
      </c>
      <c r="DP51" s="165">
        <v>-3.66</v>
      </c>
      <c r="DQ51" s="165">
        <v>12.3535</v>
      </c>
      <c r="DR51" s="165">
        <v>-30.1767</v>
      </c>
      <c r="DS51" s="165">
        <v>-1.93</v>
      </c>
      <c r="DT51" s="165">
        <v>-1.98</v>
      </c>
      <c r="DU51" s="165">
        <v>16.600000000000001</v>
      </c>
      <c r="DV51" s="165">
        <v>10.68</v>
      </c>
      <c r="DW51" s="165">
        <v>-28.0364</v>
      </c>
      <c r="DX51" s="165">
        <v>-14.3909</v>
      </c>
      <c r="DY51" s="165">
        <v>-27.174600000000002</v>
      </c>
      <c r="DZ51" s="165">
        <v>-25.554500000000001</v>
      </c>
      <c r="EA51" s="165">
        <v>29.548500000000001</v>
      </c>
      <c r="EB51" s="165">
        <v>0.87870000000000004</v>
      </c>
      <c r="EC51" s="165">
        <v>-9.5538000000000007</v>
      </c>
      <c r="ED51" s="165">
        <v>-8.6115999999999993</v>
      </c>
      <c r="EE51" s="165">
        <v>-16.276</v>
      </c>
      <c r="EF51" s="165">
        <v>-23.95</v>
      </c>
      <c r="EG51" s="165">
        <v>-14.343</v>
      </c>
      <c r="EH51" s="165">
        <v>-48.0899</v>
      </c>
      <c r="EI51" s="165">
        <v>-21.808599999999998</v>
      </c>
      <c r="EJ51" s="166"/>
      <c r="EK51" s="165">
        <v>-7.9768999999999997</v>
      </c>
      <c r="EL51" s="165">
        <v>-7.2424999999999997</v>
      </c>
      <c r="EM51" s="165">
        <v>16.337199999999999</v>
      </c>
      <c r="EN51" s="165">
        <v>-9.0411000000000001</v>
      </c>
      <c r="EO51" s="165">
        <v>-8.7015999999999991</v>
      </c>
      <c r="EP51" s="165">
        <v>-13.316000000000001</v>
      </c>
      <c r="EQ51" s="165">
        <v>-18.5746</v>
      </c>
      <c r="ER51" s="165">
        <v>-18.320599999999999</v>
      </c>
      <c r="ES51" s="165">
        <v>7.4916999999999998</v>
      </c>
      <c r="ET51" s="166"/>
      <c r="EU51" s="165">
        <v>-2.4900000000000002</v>
      </c>
      <c r="EV51" s="165">
        <v>0</v>
      </c>
      <c r="EW51" s="165">
        <v>10.135999999999999</v>
      </c>
      <c r="EX51" s="165">
        <v>-21.926600000000001</v>
      </c>
      <c r="EY51" s="165">
        <v>-17.855799999999999</v>
      </c>
      <c r="EZ51" s="165">
        <v>-12.5017</v>
      </c>
      <c r="FA51" s="165">
        <v>11.3302</v>
      </c>
      <c r="FB51" s="165">
        <v>8.0683000000000007</v>
      </c>
      <c r="FC51" s="165">
        <v>-24.046399999999998</v>
      </c>
      <c r="FD51" s="165">
        <v>5.89</v>
      </c>
      <c r="FE51" s="166"/>
      <c r="FF51" s="165">
        <v>5.5932000000000004</v>
      </c>
      <c r="FG51" s="165">
        <v>3.3262</v>
      </c>
      <c r="FH51" s="165">
        <v>4.7819000000000003</v>
      </c>
      <c r="FI51" s="165">
        <v>3.2677</v>
      </c>
      <c r="FJ51" s="165">
        <v>-5.6935000000000002</v>
      </c>
      <c r="FK51" s="165">
        <v>-6.0284000000000004</v>
      </c>
      <c r="FL51" s="165">
        <v>14.5687</v>
      </c>
      <c r="FM51" s="165">
        <v>8.9344000000000001</v>
      </c>
      <c r="FN51" s="165">
        <v>8.8361999999999998</v>
      </c>
      <c r="FO51" s="165">
        <v>23.0047</v>
      </c>
      <c r="FP51" s="165">
        <v>36.078299999999999</v>
      </c>
      <c r="FQ51" s="165">
        <v>19.244700000000002</v>
      </c>
      <c r="FR51" s="165">
        <v>-16.3</v>
      </c>
      <c r="FS51" s="165">
        <v>-1.0085</v>
      </c>
      <c r="FT51" s="165">
        <v>0.2273</v>
      </c>
      <c r="FU51" s="165">
        <v>0.35</v>
      </c>
      <c r="FV51" s="165">
        <v>1.58</v>
      </c>
      <c r="FW51" s="165">
        <v>-17.531400000000001</v>
      </c>
      <c r="FX51" s="166"/>
      <c r="FY51" s="165">
        <v>5.3419999999999996</v>
      </c>
      <c r="FZ51" s="165">
        <v>0.70399999999999996</v>
      </c>
      <c r="GA51" s="165">
        <v>2.4695999999999998</v>
      </c>
      <c r="GB51" s="165">
        <v>16.12</v>
      </c>
      <c r="GC51" s="165">
        <v>-39.436300000000003</v>
      </c>
      <c r="GD51" s="165">
        <v>-30.0517</v>
      </c>
      <c r="GE51" s="166"/>
      <c r="GF51" s="165">
        <v>34.9011</v>
      </c>
      <c r="GG51" s="166"/>
      <c r="GH51" s="165">
        <v>25.483699999999999</v>
      </c>
      <c r="GI51" s="165">
        <v>-8.8688000000000002</v>
      </c>
      <c r="GJ51" s="165">
        <v>-9.2927</v>
      </c>
      <c r="GK51" s="165">
        <v>3.0693000000000001</v>
      </c>
      <c r="GL51" s="166"/>
      <c r="GM51" s="166"/>
      <c r="GN51" s="166"/>
      <c r="GO51" s="165">
        <v>-30.903099999999998</v>
      </c>
      <c r="GP51" s="165">
        <v>10.837999999999999</v>
      </c>
      <c r="GQ51" s="165">
        <v>-20.832599999999999</v>
      </c>
      <c r="GR51" s="165">
        <v>7.8616000000000001</v>
      </c>
      <c r="GS51" s="165">
        <v>8.0027000000000008</v>
      </c>
      <c r="GT51" s="165">
        <v>167.64850000000001</v>
      </c>
      <c r="GU51" s="165">
        <v>-3.8612000000000002</v>
      </c>
      <c r="GV51" s="165">
        <v>-7.2629000000000001</v>
      </c>
      <c r="GW51" s="165">
        <v>-8.9384999999999994</v>
      </c>
      <c r="GX51" s="166"/>
      <c r="GY51" s="165">
        <v>7.8609999999999998</v>
      </c>
      <c r="GZ51" s="165">
        <v>7.9668000000000001</v>
      </c>
      <c r="HA51" s="166"/>
      <c r="HB51" s="166"/>
      <c r="HC51" s="165">
        <v>11.402699999999999</v>
      </c>
      <c r="HD51" s="165">
        <v>6.71</v>
      </c>
      <c r="HE51" s="165">
        <v>-4.6924000000000001</v>
      </c>
      <c r="HF51" s="165">
        <v>25.845099999999999</v>
      </c>
      <c r="HG51" s="165">
        <v>48.256500000000003</v>
      </c>
      <c r="HH51" s="165">
        <v>86.043700000000001</v>
      </c>
      <c r="HI51" s="166"/>
      <c r="HJ51" s="165">
        <v>34.206299999999999</v>
      </c>
      <c r="HK51" s="165">
        <v>-6.6993999999999998</v>
      </c>
      <c r="HL51" s="165">
        <v>-7.8747999999999996</v>
      </c>
      <c r="HM51" s="165">
        <v>0</v>
      </c>
      <c r="HN51" s="165">
        <v>0</v>
      </c>
      <c r="HO51" s="166"/>
      <c r="HP51" s="166"/>
      <c r="HQ51" s="165">
        <v>-24.355699999999999</v>
      </c>
      <c r="HR51" s="165">
        <v>-23.795400000000001</v>
      </c>
      <c r="HS51" s="165">
        <v>-10.151</v>
      </c>
      <c r="HT51" s="165">
        <v>-10.566800000000001</v>
      </c>
      <c r="HU51" s="165">
        <v>16.399999999999999</v>
      </c>
      <c r="HV51" s="165">
        <v>16.86</v>
      </c>
      <c r="HW51" s="165">
        <v>-13.5</v>
      </c>
      <c r="HX51" s="165">
        <v>-13.4</v>
      </c>
      <c r="HY51" s="165">
        <v>0.47520000000000001</v>
      </c>
      <c r="HZ51" s="165">
        <v>-7.36</v>
      </c>
      <c r="IA51" s="165">
        <v>20.955300000000001</v>
      </c>
      <c r="IB51" s="166"/>
      <c r="IC51" s="166"/>
      <c r="ID51" s="165">
        <v>-17.399999999999999</v>
      </c>
      <c r="IE51" s="165">
        <v>-22.6</v>
      </c>
      <c r="IF51" s="165">
        <v>9.4</v>
      </c>
      <c r="IG51" s="165">
        <v>8.9</v>
      </c>
      <c r="IH51" s="166"/>
      <c r="II51" s="166"/>
      <c r="IJ51" s="165">
        <v>-92.546899999999994</v>
      </c>
      <c r="IK51" s="165">
        <v>18.603000000000002</v>
      </c>
      <c r="IL51" s="165">
        <v>-271.0129</v>
      </c>
      <c r="IM51" s="165">
        <v>-29.6358</v>
      </c>
      <c r="IN51" s="165">
        <v>-32.204999999999998</v>
      </c>
      <c r="IO51" s="165">
        <v>119.01949999999999</v>
      </c>
      <c r="IP51" s="165">
        <v>46.9345</v>
      </c>
      <c r="IQ51" s="165">
        <v>87.743200000000002</v>
      </c>
      <c r="IR51" s="165">
        <v>95.141900000000007</v>
      </c>
      <c r="IS51" s="165">
        <v>53.623899999999999</v>
      </c>
      <c r="IT51" s="165">
        <v>24.006900000000002</v>
      </c>
      <c r="IU51" s="165">
        <v>22.389600000000002</v>
      </c>
      <c r="IV51" s="165">
        <v>16.924099999999999</v>
      </c>
      <c r="IW51" s="165">
        <v>214.63399999999999</v>
      </c>
      <c r="IX51" s="165">
        <v>-190.86199999999999</v>
      </c>
      <c r="IY51" s="165">
        <v>22.055199999999999</v>
      </c>
      <c r="IZ51" s="165">
        <v>-11.655799999999999</v>
      </c>
      <c r="JA51" s="165">
        <v>-2.2498</v>
      </c>
      <c r="JB51" s="165">
        <v>0.60499999999999998</v>
      </c>
      <c r="JC51" s="165">
        <v>-1.2</v>
      </c>
      <c r="JD51" s="165">
        <v>5.6000000000000001E-2</v>
      </c>
      <c r="JE51" s="165">
        <v>5.0999999999999997E-2</v>
      </c>
      <c r="JF51" s="165">
        <v>-3.28</v>
      </c>
      <c r="JG51" s="165">
        <v>5.04</v>
      </c>
      <c r="JH51" s="165">
        <v>-1.7627999999999999</v>
      </c>
      <c r="JI51" s="165">
        <v>-10.576000000000001</v>
      </c>
      <c r="JJ51" s="165">
        <v>2.0217999999999998</v>
      </c>
      <c r="JK51" s="165">
        <v>-1.5518000000000001</v>
      </c>
      <c r="JL51" s="165">
        <v>10.6</v>
      </c>
      <c r="JM51" s="165">
        <v>20.501000000000001</v>
      </c>
      <c r="JN51" s="165">
        <v>21.126999999999999</v>
      </c>
      <c r="JO51" s="166"/>
      <c r="JP51" s="166"/>
      <c r="JQ51" s="165">
        <v>4.1997999999999998</v>
      </c>
      <c r="JR51" s="165">
        <v>3.8485999999999998</v>
      </c>
      <c r="JS51" s="165">
        <v>3.2006000000000001</v>
      </c>
      <c r="JT51" s="166"/>
      <c r="JU51" s="165">
        <v>7</v>
      </c>
      <c r="JV51" s="165">
        <v>8.2416999999999998</v>
      </c>
      <c r="JW51" s="165">
        <v>0.41</v>
      </c>
      <c r="JX51" s="166"/>
      <c r="JY51" s="165">
        <v>0</v>
      </c>
      <c r="JZ51" s="165">
        <v>-17.328199999999999</v>
      </c>
      <c r="KA51" s="165">
        <v>-19.177</v>
      </c>
      <c r="KB51" s="165">
        <v>0</v>
      </c>
      <c r="KC51" s="165">
        <v>12.026899999999999</v>
      </c>
      <c r="KD51" s="165">
        <v>-15.014699999999999</v>
      </c>
      <c r="KE51" s="165">
        <v>1.8708</v>
      </c>
      <c r="KF51" s="165">
        <v>0.1</v>
      </c>
      <c r="KG51" s="165">
        <v>-15.6</v>
      </c>
      <c r="KH51" s="165">
        <v>45.204099999999997</v>
      </c>
      <c r="KI51" s="165">
        <v>-112.7889</v>
      </c>
    </row>
    <row r="52" spans="1:295" ht="18" customHeight="1" x14ac:dyDescent="0.25">
      <c r="A52" s="161" t="s">
        <v>72</v>
      </c>
      <c r="B52" s="161" t="s">
        <v>877</v>
      </c>
      <c r="C52" s="165">
        <v>0</v>
      </c>
      <c r="D52" s="165">
        <v>2.6465000000000001</v>
      </c>
      <c r="E52" s="165">
        <v>-8.0067000000000004</v>
      </c>
      <c r="F52" s="165">
        <v>3.4742999999999999</v>
      </c>
      <c r="G52" s="165">
        <v>14.45</v>
      </c>
      <c r="H52" s="166"/>
      <c r="I52" s="165">
        <v>19.5793</v>
      </c>
      <c r="J52" s="166"/>
      <c r="K52" s="165">
        <v>20.102</v>
      </c>
      <c r="L52" s="165">
        <v>8.2187000000000001</v>
      </c>
      <c r="M52" s="165">
        <v>7.9513999999999996</v>
      </c>
      <c r="N52" s="165">
        <v>-11.1</v>
      </c>
      <c r="O52" s="165">
        <v>-24.2</v>
      </c>
      <c r="P52" s="166"/>
      <c r="Q52" s="165">
        <v>1.6559999999999999</v>
      </c>
      <c r="R52" s="166"/>
      <c r="S52" s="165">
        <v>3.8325</v>
      </c>
      <c r="T52" s="165">
        <v>1.8812</v>
      </c>
      <c r="U52" s="165">
        <v>4.0194999999999999</v>
      </c>
      <c r="V52" s="165">
        <v>3.8580999999999999</v>
      </c>
      <c r="W52" s="165">
        <v>7.1691000000000003</v>
      </c>
      <c r="X52" s="165">
        <v>0.54990000000000006</v>
      </c>
      <c r="Y52" s="165">
        <v>0.50249999999999995</v>
      </c>
      <c r="Z52" s="165">
        <v>0.79049999999999998</v>
      </c>
      <c r="AA52" s="166"/>
      <c r="AB52" s="165">
        <v>-1.1049</v>
      </c>
      <c r="AC52" s="165">
        <v>-3.1E-2</v>
      </c>
      <c r="AD52" s="165">
        <v>-2.1999999999999999E-2</v>
      </c>
      <c r="AE52" s="165">
        <v>3.4550000000000001</v>
      </c>
      <c r="AF52" s="165">
        <v>-8.8800000000000008</v>
      </c>
      <c r="AG52" s="165">
        <v>-6.6</v>
      </c>
      <c r="AH52" s="165">
        <v>-0.90200000000000002</v>
      </c>
      <c r="AI52" s="165">
        <v>0.248</v>
      </c>
      <c r="AJ52" s="166"/>
      <c r="AK52" s="165">
        <v>-11.09</v>
      </c>
      <c r="AL52" s="166"/>
      <c r="AM52" s="165">
        <v>-13.08</v>
      </c>
      <c r="AN52" s="165">
        <v>-13.11</v>
      </c>
      <c r="AO52" s="165">
        <v>9.9864999999999995</v>
      </c>
      <c r="AP52" s="165">
        <v>3.2454000000000001</v>
      </c>
      <c r="AQ52" s="165">
        <v>22.3565</v>
      </c>
      <c r="AR52" s="165">
        <v>24.3569</v>
      </c>
      <c r="AS52" s="165">
        <v>-18.366099999999999</v>
      </c>
      <c r="AT52" s="165">
        <v>-6.7682000000000002</v>
      </c>
      <c r="AU52" s="165">
        <v>-6.5693999999999999</v>
      </c>
      <c r="AV52" s="165">
        <v>-0.48159999999999997</v>
      </c>
      <c r="AW52" s="165">
        <v>-0.24099999999999999</v>
      </c>
      <c r="AX52" s="165">
        <v>-17.593599999999999</v>
      </c>
      <c r="AY52" s="165">
        <v>-15.9253</v>
      </c>
      <c r="AZ52" s="165">
        <v>20.0505</v>
      </c>
      <c r="BA52" s="165">
        <v>21.7315</v>
      </c>
      <c r="BB52" s="165">
        <v>16.9651</v>
      </c>
      <c r="BC52" s="165">
        <v>4.8202999999999996</v>
      </c>
      <c r="BD52" s="165">
        <v>-2.5</v>
      </c>
      <c r="BE52" s="165">
        <v>-2.4</v>
      </c>
      <c r="BF52" s="165">
        <v>-24.357900000000001</v>
      </c>
      <c r="BG52" s="165">
        <v>-24.133700000000001</v>
      </c>
      <c r="BH52" s="165">
        <v>-2.7879999999999998</v>
      </c>
      <c r="BI52" s="166"/>
      <c r="BJ52" s="165">
        <v>1.5254000000000001</v>
      </c>
      <c r="BK52" s="165">
        <v>3.7288999999999999</v>
      </c>
      <c r="BL52" s="165">
        <v>2.8700999999999999</v>
      </c>
      <c r="BM52" s="165">
        <v>2.0813000000000001</v>
      </c>
      <c r="BN52" s="165">
        <v>-111.2094</v>
      </c>
      <c r="BO52" s="165">
        <v>82.979799999999997</v>
      </c>
      <c r="BP52" s="165">
        <v>83.284999999999997</v>
      </c>
      <c r="BQ52" s="165">
        <v>-42.045099999999998</v>
      </c>
      <c r="BR52" s="165">
        <v>-105.1605</v>
      </c>
      <c r="BS52" s="166"/>
      <c r="BT52" s="166"/>
      <c r="BU52" s="166"/>
      <c r="BV52" s="166"/>
      <c r="BW52" s="165">
        <v>10.97</v>
      </c>
      <c r="BX52" s="165">
        <v>9.64</v>
      </c>
      <c r="BY52" s="165">
        <v>-5.0199999999999996</v>
      </c>
      <c r="BZ52" s="165">
        <v>5.68</v>
      </c>
      <c r="CA52" s="165">
        <v>-7.7652999999999999</v>
      </c>
      <c r="CB52" s="165">
        <v>-7.4973999999999998</v>
      </c>
      <c r="CC52" s="165">
        <v>19.995999999999999</v>
      </c>
      <c r="CD52" s="165">
        <v>18.069199999999999</v>
      </c>
      <c r="CE52" s="165">
        <v>12.920199999999999</v>
      </c>
      <c r="CF52" s="165">
        <v>-10.8347</v>
      </c>
      <c r="CG52" s="165">
        <v>-10.83</v>
      </c>
      <c r="CH52" s="165">
        <v>1.9200999999999999</v>
      </c>
      <c r="CI52" s="165">
        <v>16.745699999999999</v>
      </c>
      <c r="CJ52" s="166"/>
      <c r="CK52" s="166"/>
      <c r="CL52" s="165">
        <v>8.6999999999999993</v>
      </c>
      <c r="CM52" s="165">
        <v>-32.4</v>
      </c>
      <c r="CN52" s="165">
        <v>-3.14</v>
      </c>
      <c r="CO52" s="165">
        <v>31.979900000000001</v>
      </c>
      <c r="CP52" s="165">
        <v>32.089399999999998</v>
      </c>
      <c r="CQ52" s="165">
        <v>30.674700000000001</v>
      </c>
      <c r="CR52" s="165">
        <v>47.263199999999998</v>
      </c>
      <c r="CS52" s="165">
        <v>47.773499999999999</v>
      </c>
      <c r="CT52" s="165">
        <v>-14.919700000000001</v>
      </c>
      <c r="CU52" s="165">
        <v>-45.826999999999998</v>
      </c>
      <c r="CV52" s="165">
        <v>-10.8329</v>
      </c>
      <c r="CW52" s="165">
        <v>3.7602000000000002</v>
      </c>
      <c r="CX52" s="165">
        <v>31.66</v>
      </c>
      <c r="CY52" s="165">
        <v>12.52</v>
      </c>
      <c r="CZ52" s="165">
        <v>10.629899999999999</v>
      </c>
      <c r="DA52" s="165">
        <v>9.4756999999999998</v>
      </c>
      <c r="DB52" s="165">
        <v>-8.6300000000000008</v>
      </c>
      <c r="DC52" s="166"/>
      <c r="DD52" s="165">
        <v>-17.847999999999999</v>
      </c>
      <c r="DE52" s="165">
        <v>-17.876000000000001</v>
      </c>
      <c r="DF52" s="165">
        <v>23.304099999999998</v>
      </c>
      <c r="DG52" s="166"/>
      <c r="DH52" s="165">
        <v>-7.5236999999999998</v>
      </c>
      <c r="DI52" s="165">
        <v>-39.700000000000003</v>
      </c>
      <c r="DJ52" s="166"/>
      <c r="DK52" s="165">
        <v>-2.5438999999999998</v>
      </c>
      <c r="DL52" s="165">
        <v>4.681</v>
      </c>
      <c r="DM52" s="165">
        <v>14.8301</v>
      </c>
      <c r="DN52" s="165">
        <v>14.1074</v>
      </c>
      <c r="DO52" s="165">
        <v>5.21</v>
      </c>
      <c r="DP52" s="165">
        <v>-3.6</v>
      </c>
      <c r="DQ52" s="165">
        <v>14.461499999999999</v>
      </c>
      <c r="DR52" s="165">
        <v>-22.8613</v>
      </c>
      <c r="DS52" s="165">
        <v>-1.8</v>
      </c>
      <c r="DT52" s="165">
        <v>-1.87</v>
      </c>
      <c r="DU52" s="165">
        <v>15.29</v>
      </c>
      <c r="DV52" s="165">
        <v>9.75</v>
      </c>
      <c r="DW52" s="165">
        <v>-21.2182</v>
      </c>
      <c r="DX52" s="165">
        <v>-10.554500000000001</v>
      </c>
      <c r="DY52" s="165">
        <v>-26.515499999999999</v>
      </c>
      <c r="DZ52" s="165">
        <v>-25.845500000000001</v>
      </c>
      <c r="EA52" s="165">
        <v>33.424399999999999</v>
      </c>
      <c r="EB52" s="165">
        <v>2.3738000000000001</v>
      </c>
      <c r="EC52" s="165">
        <v>-7.4135999999999997</v>
      </c>
      <c r="ED52" s="165">
        <v>-7.1429999999999998</v>
      </c>
      <c r="EE52" s="165">
        <v>-14.893599999999999</v>
      </c>
      <c r="EF52" s="165">
        <v>-21.962199999999999</v>
      </c>
      <c r="EG52" s="165">
        <v>-14.378</v>
      </c>
      <c r="EH52" s="165">
        <v>-35.724200000000003</v>
      </c>
      <c r="EI52" s="165">
        <v>-19.882400000000001</v>
      </c>
      <c r="EJ52" s="166"/>
      <c r="EK52" s="165">
        <v>-11.4084</v>
      </c>
      <c r="EL52" s="165">
        <v>-10.662599999999999</v>
      </c>
      <c r="EM52" s="165">
        <v>15.8222</v>
      </c>
      <c r="EN52" s="165">
        <v>-9.9175000000000004</v>
      </c>
      <c r="EO52" s="165">
        <v>-9.1792999999999996</v>
      </c>
      <c r="EP52" s="165">
        <v>-13.827999999999999</v>
      </c>
      <c r="EQ52" s="165">
        <v>-20.276900000000001</v>
      </c>
      <c r="ER52" s="165">
        <v>-20.033300000000001</v>
      </c>
      <c r="ES52" s="165">
        <v>6.2737999999999996</v>
      </c>
      <c r="ET52" s="166"/>
      <c r="EU52" s="165">
        <v>-2.36</v>
      </c>
      <c r="EV52" s="165">
        <v>0</v>
      </c>
      <c r="EW52" s="165">
        <v>9.7628000000000004</v>
      </c>
      <c r="EX52" s="165">
        <v>-22.632000000000001</v>
      </c>
      <c r="EY52" s="165">
        <v>-17.219100000000001</v>
      </c>
      <c r="EZ52" s="165">
        <v>-11.794499999999999</v>
      </c>
      <c r="FA52" s="165">
        <v>10.032299999999999</v>
      </c>
      <c r="FB52" s="165">
        <v>6.6337000000000002</v>
      </c>
      <c r="FC52" s="165">
        <v>-22.883900000000001</v>
      </c>
      <c r="FD52" s="165">
        <v>5.7313000000000001</v>
      </c>
      <c r="FE52" s="166"/>
      <c r="FF52" s="165">
        <v>5.4908999999999999</v>
      </c>
      <c r="FG52" s="165">
        <v>2.7161</v>
      </c>
      <c r="FH52" s="165">
        <v>4.0049000000000001</v>
      </c>
      <c r="FI52" s="165">
        <v>0</v>
      </c>
      <c r="FJ52" s="165">
        <v>-2.0095000000000001</v>
      </c>
      <c r="FK52" s="165">
        <v>-1.8420000000000001</v>
      </c>
      <c r="FL52" s="165">
        <v>15.071099999999999</v>
      </c>
      <c r="FM52" s="165">
        <v>9.9725000000000001</v>
      </c>
      <c r="FN52" s="165">
        <v>9.3604000000000003</v>
      </c>
      <c r="FO52" s="165">
        <v>22.8169</v>
      </c>
      <c r="FP52" s="165">
        <v>32.342700000000001</v>
      </c>
      <c r="FQ52" s="165">
        <v>17.242699999999999</v>
      </c>
      <c r="FR52" s="165">
        <v>-15.84</v>
      </c>
      <c r="FS52" s="165">
        <v>-1.0085</v>
      </c>
      <c r="FT52" s="165">
        <v>0.18970000000000001</v>
      </c>
      <c r="FU52" s="165">
        <v>0.47</v>
      </c>
      <c r="FV52" s="165">
        <v>2.59</v>
      </c>
      <c r="FW52" s="165">
        <v>-16.7089</v>
      </c>
      <c r="FX52" s="165">
        <v>2.5750999999999999</v>
      </c>
      <c r="FY52" s="165">
        <v>6.23</v>
      </c>
      <c r="FZ52" s="165">
        <v>0.61499999999999999</v>
      </c>
      <c r="GA52" s="166"/>
      <c r="GB52" s="165">
        <v>16.95</v>
      </c>
      <c r="GC52" s="165">
        <v>-37.313499999999998</v>
      </c>
      <c r="GD52" s="165">
        <v>-28.810199999999998</v>
      </c>
      <c r="GE52" s="166"/>
      <c r="GF52" s="165">
        <v>35.277799999999999</v>
      </c>
      <c r="GG52" s="166"/>
      <c r="GH52" s="165">
        <v>26.3062</v>
      </c>
      <c r="GI52" s="165">
        <v>-8.4907000000000004</v>
      </c>
      <c r="GJ52" s="165">
        <v>-8.8259000000000007</v>
      </c>
      <c r="GK52" s="165">
        <v>2.9401000000000002</v>
      </c>
      <c r="GL52" s="166"/>
      <c r="GM52" s="166"/>
      <c r="GN52" s="166"/>
      <c r="GO52" s="165">
        <v>-31.584800000000001</v>
      </c>
      <c r="GP52" s="165">
        <v>10.767099999999999</v>
      </c>
      <c r="GQ52" s="165">
        <v>-22.078600000000002</v>
      </c>
      <c r="GR52" s="165">
        <v>7.6169000000000002</v>
      </c>
      <c r="GS52" s="165">
        <v>6.7854000000000001</v>
      </c>
      <c r="GT52" s="165">
        <v>168.26740000000001</v>
      </c>
      <c r="GU52" s="165">
        <v>-4.6271000000000004</v>
      </c>
      <c r="GV52" s="165">
        <v>-8.6659000000000006</v>
      </c>
      <c r="GW52" s="165">
        <v>-8.1239000000000008</v>
      </c>
      <c r="GX52" s="165">
        <v>1.9807999999999999</v>
      </c>
      <c r="GY52" s="165">
        <v>7.4279000000000002</v>
      </c>
      <c r="GZ52" s="165">
        <v>7.5396000000000001</v>
      </c>
      <c r="HA52" s="165">
        <v>1</v>
      </c>
      <c r="HB52" s="166"/>
      <c r="HC52" s="165">
        <v>18.973500000000001</v>
      </c>
      <c r="HD52" s="165">
        <v>10.06</v>
      </c>
      <c r="HE52" s="165">
        <v>-6.6172000000000004</v>
      </c>
      <c r="HF52" s="165">
        <v>21.084099999999999</v>
      </c>
      <c r="HG52" s="165">
        <v>56.451599999999999</v>
      </c>
      <c r="HH52" s="165">
        <v>85.995199999999997</v>
      </c>
      <c r="HI52" s="166"/>
      <c r="HJ52" s="165">
        <v>38.922199999999997</v>
      </c>
      <c r="HK52" s="165">
        <v>-6.8745000000000003</v>
      </c>
      <c r="HL52" s="165">
        <v>-8.9115000000000002</v>
      </c>
      <c r="HM52" s="165">
        <v>0</v>
      </c>
      <c r="HN52" s="165">
        <v>0</v>
      </c>
      <c r="HO52" s="166"/>
      <c r="HP52" s="165">
        <v>35.9129</v>
      </c>
      <c r="HQ52" s="165">
        <v>-23.68</v>
      </c>
      <c r="HR52" s="165">
        <v>-23.339400000000001</v>
      </c>
      <c r="HS52" s="165">
        <v>-9.1795000000000009</v>
      </c>
      <c r="HT52" s="165">
        <v>-9.1387</v>
      </c>
      <c r="HU52" s="165">
        <v>16.27</v>
      </c>
      <c r="HV52" s="165">
        <v>16.64</v>
      </c>
      <c r="HW52" s="165">
        <v>-11.6</v>
      </c>
      <c r="HX52" s="165">
        <v>-11.5</v>
      </c>
      <c r="HY52" s="165">
        <v>0.38729999999999998</v>
      </c>
      <c r="HZ52" s="165">
        <v>-7.6</v>
      </c>
      <c r="IA52" s="165">
        <v>21.9481</v>
      </c>
      <c r="IB52" s="166"/>
      <c r="IC52" s="166"/>
      <c r="ID52" s="165">
        <v>-17.399999999999999</v>
      </c>
      <c r="IE52" s="165">
        <v>-22.2</v>
      </c>
      <c r="IF52" s="165">
        <v>8.6</v>
      </c>
      <c r="IG52" s="165">
        <v>8.1</v>
      </c>
      <c r="IH52" s="166"/>
      <c r="II52" s="166"/>
      <c r="IJ52" s="165">
        <v>-84.945499999999996</v>
      </c>
      <c r="IK52" s="165">
        <v>20.619599999999998</v>
      </c>
      <c r="IL52" s="166"/>
      <c r="IM52" s="165">
        <v>-31.6205</v>
      </c>
      <c r="IN52" s="165">
        <v>-31.2804</v>
      </c>
      <c r="IO52" s="165">
        <v>122.2098</v>
      </c>
      <c r="IP52" s="165">
        <v>40.182899999999997</v>
      </c>
      <c r="IQ52" s="165">
        <v>87.556200000000004</v>
      </c>
      <c r="IR52" s="165">
        <v>97.938000000000002</v>
      </c>
      <c r="IS52" s="165">
        <v>59.361800000000002</v>
      </c>
      <c r="IT52" s="165">
        <v>26.501300000000001</v>
      </c>
      <c r="IU52" s="165">
        <v>25.9756</v>
      </c>
      <c r="IV52" s="165">
        <v>19.750800000000002</v>
      </c>
      <c r="IW52" s="165">
        <v>220.15710000000001</v>
      </c>
      <c r="IX52" s="166"/>
      <c r="IY52" s="165">
        <v>27.469100000000001</v>
      </c>
      <c r="IZ52" s="165">
        <v>-15.9666</v>
      </c>
      <c r="JA52" s="165">
        <v>-2.4598</v>
      </c>
      <c r="JB52" s="165">
        <v>0.77900000000000003</v>
      </c>
      <c r="JC52" s="165">
        <v>-0.72</v>
      </c>
      <c r="JD52" s="165">
        <v>0.184</v>
      </c>
      <c r="JE52" s="165">
        <v>0.182</v>
      </c>
      <c r="JF52" s="165">
        <v>-4.16</v>
      </c>
      <c r="JG52" s="165">
        <v>5.6</v>
      </c>
      <c r="JH52" s="165">
        <v>-1.4968999999999999</v>
      </c>
      <c r="JI52" s="165">
        <v>-11.277900000000001</v>
      </c>
      <c r="JJ52" s="165">
        <v>2.2292999999999998</v>
      </c>
      <c r="JK52" s="165">
        <v>-1.6982999999999999</v>
      </c>
      <c r="JL52" s="165">
        <v>11.1</v>
      </c>
      <c r="JM52" s="165">
        <v>22.591999999999999</v>
      </c>
      <c r="JN52" s="165">
        <v>22.785</v>
      </c>
      <c r="JO52" s="165">
        <v>1.0254000000000001</v>
      </c>
      <c r="JP52" s="165">
        <v>1.0807</v>
      </c>
      <c r="JQ52" s="165">
        <v>4.2740999999999998</v>
      </c>
      <c r="JR52" s="165">
        <v>3.9355000000000002</v>
      </c>
      <c r="JS52" s="165">
        <v>3.7221000000000002</v>
      </c>
      <c r="JT52" s="166"/>
      <c r="JU52" s="165">
        <v>7</v>
      </c>
      <c r="JV52" s="165">
        <v>9.6830999999999996</v>
      </c>
      <c r="JW52" s="165">
        <v>0.39</v>
      </c>
      <c r="JX52" s="166"/>
      <c r="JY52" s="165">
        <v>-3.6135000000000002</v>
      </c>
      <c r="JZ52" s="165">
        <v>-16.393799999999999</v>
      </c>
      <c r="KA52" s="165">
        <v>-19.1617</v>
      </c>
      <c r="KB52" s="165">
        <v>-1.1718999999999999</v>
      </c>
      <c r="KC52" s="165">
        <v>12.3347</v>
      </c>
      <c r="KD52" s="165">
        <v>-13.938800000000001</v>
      </c>
      <c r="KE52" s="165">
        <v>0</v>
      </c>
      <c r="KF52" s="165">
        <v>0.2</v>
      </c>
      <c r="KG52" s="165">
        <v>-15.3</v>
      </c>
      <c r="KH52" s="165">
        <v>42.464799999999997</v>
      </c>
      <c r="KI52" s="165">
        <v>-112.3832</v>
      </c>
    </row>
    <row r="53" spans="1:295" ht="18" customHeight="1" x14ac:dyDescent="0.25">
      <c r="A53" s="161" t="s">
        <v>72</v>
      </c>
      <c r="B53" s="161" t="s">
        <v>878</v>
      </c>
      <c r="C53" s="165">
        <v>0</v>
      </c>
      <c r="D53" s="165">
        <v>2.3754</v>
      </c>
      <c r="E53" s="165">
        <v>-7.5763999999999996</v>
      </c>
      <c r="F53" s="165">
        <v>5.2877000000000001</v>
      </c>
      <c r="G53" s="165">
        <v>13.5387</v>
      </c>
      <c r="H53" s="166"/>
      <c r="I53" s="165">
        <v>15.185499999999999</v>
      </c>
      <c r="J53" s="166"/>
      <c r="K53" s="165">
        <v>18.209499999999998</v>
      </c>
      <c r="L53" s="165">
        <v>7.4067999999999996</v>
      </c>
      <c r="M53" s="165">
        <v>7.0585000000000004</v>
      </c>
      <c r="N53" s="165">
        <v>-11.1</v>
      </c>
      <c r="O53" s="165">
        <v>-22</v>
      </c>
      <c r="P53" s="165">
        <v>-2.2000000000000002</v>
      </c>
      <c r="Q53" s="165">
        <v>0.82799999999999996</v>
      </c>
      <c r="R53" s="165">
        <v>-13.2</v>
      </c>
      <c r="S53" s="165">
        <v>3.8249</v>
      </c>
      <c r="T53" s="165">
        <v>2.8256999999999999</v>
      </c>
      <c r="U53" s="165">
        <v>3.5186000000000002</v>
      </c>
      <c r="V53" s="165">
        <v>3.3357000000000001</v>
      </c>
      <c r="W53" s="165">
        <v>6.1430999999999996</v>
      </c>
      <c r="X53" s="165">
        <v>0.53420000000000001</v>
      </c>
      <c r="Y53" s="165">
        <v>0.44190000000000002</v>
      </c>
      <c r="Z53" s="165">
        <v>0.82520000000000004</v>
      </c>
      <c r="AA53" s="166"/>
      <c r="AB53" s="165">
        <v>-1.1617</v>
      </c>
      <c r="AC53" s="165">
        <v>-0.20899999999999999</v>
      </c>
      <c r="AD53" s="165">
        <v>-0.21099999999999999</v>
      </c>
      <c r="AE53" s="165">
        <v>3.5870000000000002</v>
      </c>
      <c r="AF53" s="165">
        <v>-8.8800000000000008</v>
      </c>
      <c r="AG53" s="165">
        <v>-11</v>
      </c>
      <c r="AH53" s="165">
        <v>-0.64800000000000002</v>
      </c>
      <c r="AI53" s="165">
        <v>0.24199999999999999</v>
      </c>
      <c r="AJ53" s="166"/>
      <c r="AK53" s="165">
        <v>-12.16</v>
      </c>
      <c r="AL53" s="166"/>
      <c r="AM53" s="165">
        <v>-13.33</v>
      </c>
      <c r="AN53" s="165">
        <v>-13.21</v>
      </c>
      <c r="AO53" s="165">
        <v>9.2682000000000002</v>
      </c>
      <c r="AP53" s="165">
        <v>3.3163999999999998</v>
      </c>
      <c r="AQ53" s="165">
        <v>20.388500000000001</v>
      </c>
      <c r="AR53" s="165">
        <v>22.5702</v>
      </c>
      <c r="AS53" s="165">
        <v>-18.275500000000001</v>
      </c>
      <c r="AT53" s="165">
        <v>-8.1151999999999997</v>
      </c>
      <c r="AU53" s="165">
        <v>-8.5511999999999997</v>
      </c>
      <c r="AV53" s="165">
        <v>0.1149</v>
      </c>
      <c r="AW53" s="165">
        <v>0.46360000000000001</v>
      </c>
      <c r="AX53" s="165">
        <v>-18.4253</v>
      </c>
      <c r="AY53" s="165">
        <v>-16.734000000000002</v>
      </c>
      <c r="AZ53" s="165">
        <v>22.879000000000001</v>
      </c>
      <c r="BA53" s="165">
        <v>24.596499999999999</v>
      </c>
      <c r="BB53" s="165">
        <v>14.206899999999999</v>
      </c>
      <c r="BC53" s="165">
        <v>2.7341000000000002</v>
      </c>
      <c r="BD53" s="165">
        <v>-4.2</v>
      </c>
      <c r="BE53" s="165">
        <v>-4.2</v>
      </c>
      <c r="BF53" s="165">
        <v>-25.9072</v>
      </c>
      <c r="BG53" s="165">
        <v>-25.538</v>
      </c>
      <c r="BH53" s="165">
        <v>-2.8778000000000001</v>
      </c>
      <c r="BI53" s="166"/>
      <c r="BJ53" s="165">
        <v>1.8634999999999999</v>
      </c>
      <c r="BK53" s="165">
        <v>3.6034000000000002</v>
      </c>
      <c r="BL53" s="165">
        <v>2.9695999999999998</v>
      </c>
      <c r="BM53" s="165">
        <v>2.0829</v>
      </c>
      <c r="BN53" s="165">
        <v>-124.8817</v>
      </c>
      <c r="BO53" s="165">
        <v>82.827200000000005</v>
      </c>
      <c r="BP53" s="165">
        <v>83.040800000000004</v>
      </c>
      <c r="BQ53" s="165">
        <v>-31.723400000000002</v>
      </c>
      <c r="BR53" s="165">
        <v>-115.182</v>
      </c>
      <c r="BS53" s="166"/>
      <c r="BT53" s="166"/>
      <c r="BU53" s="166"/>
      <c r="BV53" s="166"/>
      <c r="BW53" s="165">
        <v>11.05</v>
      </c>
      <c r="BX53" s="165">
        <v>8.6300000000000008</v>
      </c>
      <c r="BY53" s="165">
        <v>-5.93</v>
      </c>
      <c r="BZ53" s="165">
        <v>7.7</v>
      </c>
      <c r="CA53" s="165">
        <v>-5.2201000000000004</v>
      </c>
      <c r="CB53" s="165">
        <v>-5.0861999999999998</v>
      </c>
      <c r="CC53" s="165">
        <v>19.3432</v>
      </c>
      <c r="CD53" s="165">
        <v>17.0505</v>
      </c>
      <c r="CE53" s="165">
        <v>7.9082999999999997</v>
      </c>
      <c r="CF53" s="165">
        <v>-14.1874</v>
      </c>
      <c r="CG53" s="165">
        <v>-14.057700000000001</v>
      </c>
      <c r="CH53" s="165">
        <v>0.91710000000000003</v>
      </c>
      <c r="CI53" s="165">
        <v>15.848599999999999</v>
      </c>
      <c r="CJ53" s="166"/>
      <c r="CK53" s="166"/>
      <c r="CL53" s="165">
        <v>1.6</v>
      </c>
      <c r="CM53" s="165">
        <v>-30.2</v>
      </c>
      <c r="CN53" s="165">
        <v>-3.09</v>
      </c>
      <c r="CO53" s="165">
        <v>29.223500000000001</v>
      </c>
      <c r="CP53" s="165">
        <v>29.247800000000002</v>
      </c>
      <c r="CQ53" s="165">
        <v>28.195699999999999</v>
      </c>
      <c r="CR53" s="165">
        <v>49.194299999999998</v>
      </c>
      <c r="CS53" s="165">
        <v>49.657699999999998</v>
      </c>
      <c r="CT53" s="165">
        <v>-16.2912</v>
      </c>
      <c r="CU53" s="165">
        <v>-46.489400000000003</v>
      </c>
      <c r="CV53" s="165">
        <v>-12.065</v>
      </c>
      <c r="CW53" s="165">
        <v>3.9274</v>
      </c>
      <c r="CX53" s="165">
        <v>29.38</v>
      </c>
      <c r="CY53" s="165">
        <v>11.24</v>
      </c>
      <c r="CZ53" s="165">
        <v>9.6923999999999992</v>
      </c>
      <c r="DA53" s="165">
        <v>8.5968</v>
      </c>
      <c r="DB53" s="165">
        <v>-8</v>
      </c>
      <c r="DC53" s="166"/>
      <c r="DD53" s="165">
        <v>-16.996600000000001</v>
      </c>
      <c r="DE53" s="165">
        <v>-17.540199999999999</v>
      </c>
      <c r="DF53" s="165">
        <v>27.2029</v>
      </c>
      <c r="DG53" s="166"/>
      <c r="DH53" s="165">
        <v>-6.9917999999999996</v>
      </c>
      <c r="DI53" s="165">
        <v>-37.4</v>
      </c>
      <c r="DJ53" s="165">
        <v>-35.9</v>
      </c>
      <c r="DK53" s="165">
        <v>-1.7528999999999999</v>
      </c>
      <c r="DL53" s="165">
        <v>3.1850000000000001</v>
      </c>
      <c r="DM53" s="165">
        <v>12.148999999999999</v>
      </c>
      <c r="DN53" s="165">
        <v>11.5097</v>
      </c>
      <c r="DO53" s="165">
        <v>3.47</v>
      </c>
      <c r="DP53" s="165">
        <v>-3.1</v>
      </c>
      <c r="DQ53" s="165">
        <v>13.64</v>
      </c>
      <c r="DR53" s="165">
        <v>-26.6265</v>
      </c>
      <c r="DS53" s="165">
        <v>-3.96</v>
      </c>
      <c r="DT53" s="165">
        <v>-4.07</v>
      </c>
      <c r="DU53" s="165">
        <v>18.86</v>
      </c>
      <c r="DV53" s="165">
        <v>9.08</v>
      </c>
      <c r="DW53" s="165">
        <v>-24.890899999999998</v>
      </c>
      <c r="DX53" s="165">
        <v>-12.8636</v>
      </c>
      <c r="DY53" s="165">
        <v>-26.2592</v>
      </c>
      <c r="DZ53" s="165">
        <v>-24.609100000000002</v>
      </c>
      <c r="EA53" s="165">
        <v>25.546700000000001</v>
      </c>
      <c r="EB53" s="165">
        <v>-2.6793</v>
      </c>
      <c r="EC53" s="165">
        <v>-11.595599999999999</v>
      </c>
      <c r="ED53" s="165">
        <v>-11.132400000000001</v>
      </c>
      <c r="EE53" s="165">
        <v>-13.6556</v>
      </c>
      <c r="EF53" s="165">
        <v>-16.1782</v>
      </c>
      <c r="EG53" s="165">
        <v>-13.686999999999999</v>
      </c>
      <c r="EH53" s="165">
        <v>-47.736899999999999</v>
      </c>
      <c r="EI53" s="165">
        <v>-18.380099999999999</v>
      </c>
      <c r="EJ53" s="166"/>
      <c r="EK53" s="165">
        <v>-12.379300000000001</v>
      </c>
      <c r="EL53" s="165">
        <v>-11.163600000000001</v>
      </c>
      <c r="EM53" s="165">
        <v>9.9266000000000005</v>
      </c>
      <c r="EN53" s="165">
        <v>-12.747299999999999</v>
      </c>
      <c r="EO53" s="165">
        <v>-14.6942</v>
      </c>
      <c r="EP53" s="165">
        <v>-1.028</v>
      </c>
      <c r="EQ53" s="165">
        <v>-18.394600000000001</v>
      </c>
      <c r="ER53" s="165">
        <v>-18.885100000000001</v>
      </c>
      <c r="ES53" s="165">
        <v>6.5042999999999997</v>
      </c>
      <c r="ET53" s="166"/>
      <c r="EU53" s="165">
        <v>-2.78</v>
      </c>
      <c r="EV53" s="165">
        <v>-9.5</v>
      </c>
      <c r="EW53" s="165">
        <v>9.4788999999999994</v>
      </c>
      <c r="EX53" s="165">
        <v>-26.247399999999999</v>
      </c>
      <c r="EY53" s="165">
        <v>-17.468800000000002</v>
      </c>
      <c r="EZ53" s="165">
        <v>-11.9049</v>
      </c>
      <c r="FA53" s="165">
        <v>10.6334</v>
      </c>
      <c r="FB53" s="165">
        <v>3.7696999999999998</v>
      </c>
      <c r="FC53" s="165">
        <v>-22.911000000000001</v>
      </c>
      <c r="FD53" s="165">
        <v>5.9607000000000001</v>
      </c>
      <c r="FE53" s="166"/>
      <c r="FF53" s="165">
        <v>5.5880999999999998</v>
      </c>
      <c r="FG53" s="165">
        <v>3.4333999999999998</v>
      </c>
      <c r="FH53" s="165">
        <v>3.6610999999999998</v>
      </c>
      <c r="FI53" s="165">
        <v>2.4344999999999999</v>
      </c>
      <c r="FJ53" s="165">
        <v>-4.1863999999999999</v>
      </c>
      <c r="FK53" s="165">
        <v>-4.3539000000000003</v>
      </c>
      <c r="FL53" s="165">
        <v>16.9131</v>
      </c>
      <c r="FM53" s="165">
        <v>8.9673999999999996</v>
      </c>
      <c r="FN53" s="165">
        <v>8.9281000000000006</v>
      </c>
      <c r="FO53" s="165">
        <v>25.037500000000001</v>
      </c>
      <c r="FP53" s="165">
        <v>34.4206</v>
      </c>
      <c r="FQ53" s="166"/>
      <c r="FR53" s="165">
        <v>-14.81</v>
      </c>
      <c r="FS53" s="165">
        <v>-1.3069</v>
      </c>
      <c r="FT53" s="166"/>
      <c r="FU53" s="165">
        <v>0.32</v>
      </c>
      <c r="FV53" s="165">
        <v>1.84</v>
      </c>
      <c r="FW53" s="165">
        <v>-16.369299999999999</v>
      </c>
      <c r="FX53" s="166"/>
      <c r="FY53" s="165">
        <v>6.81</v>
      </c>
      <c r="FZ53" s="165">
        <v>0.59299999999999997</v>
      </c>
      <c r="GA53" s="166"/>
      <c r="GB53" s="165">
        <v>16.62</v>
      </c>
      <c r="GC53" s="165">
        <v>-38.909599999999998</v>
      </c>
      <c r="GD53" s="165">
        <v>-30.282399999999999</v>
      </c>
      <c r="GE53" s="165">
        <v>-2.83</v>
      </c>
      <c r="GF53" s="165">
        <v>35.130899999999997</v>
      </c>
      <c r="GG53" s="166"/>
      <c r="GH53" s="166"/>
      <c r="GI53" s="165">
        <v>-7.8182999999999998</v>
      </c>
      <c r="GJ53" s="165">
        <v>-8.1945999999999994</v>
      </c>
      <c r="GK53" s="165">
        <v>2.7621000000000002</v>
      </c>
      <c r="GL53" s="166"/>
      <c r="GM53" s="166"/>
      <c r="GN53" s="166"/>
      <c r="GO53" s="165">
        <v>22.862400000000001</v>
      </c>
      <c r="GP53" s="165">
        <v>10.810499999999999</v>
      </c>
      <c r="GQ53" s="165">
        <v>-23.507999999999999</v>
      </c>
      <c r="GR53" s="165">
        <v>8.9939999999999998</v>
      </c>
      <c r="GS53" s="165">
        <v>8.6598000000000006</v>
      </c>
      <c r="GT53" s="165">
        <v>162.91839999999999</v>
      </c>
      <c r="GU53" s="165">
        <v>-5.6295999999999999</v>
      </c>
      <c r="GV53" s="165">
        <v>-9.4581</v>
      </c>
      <c r="GW53" s="165">
        <v>-7.3474000000000004</v>
      </c>
      <c r="GX53" s="165">
        <v>2.1979000000000002</v>
      </c>
      <c r="GY53" s="165">
        <v>6.7393999999999998</v>
      </c>
      <c r="GZ53" s="165">
        <v>7.0571000000000002</v>
      </c>
      <c r="HA53" s="165">
        <v>1.5931999999999999</v>
      </c>
      <c r="HB53" s="166"/>
      <c r="HC53" s="165">
        <v>14.358700000000001</v>
      </c>
      <c r="HD53" s="165">
        <v>7.12</v>
      </c>
      <c r="HE53" s="165">
        <v>-3.6602000000000001</v>
      </c>
      <c r="HF53" s="165">
        <v>22.459</v>
      </c>
      <c r="HG53" s="165">
        <v>47.176099999999998</v>
      </c>
      <c r="HH53" s="165">
        <v>83.199600000000004</v>
      </c>
      <c r="HI53" s="166"/>
      <c r="HJ53" s="165">
        <v>34.1188</v>
      </c>
      <c r="HK53" s="165">
        <v>-7.6605999999999996</v>
      </c>
      <c r="HL53" s="165">
        <v>-8.8190000000000008</v>
      </c>
      <c r="HM53" s="165">
        <v>0</v>
      </c>
      <c r="HN53" s="165">
        <v>0</v>
      </c>
      <c r="HO53" s="165">
        <v>36.990200000000002</v>
      </c>
      <c r="HP53" s="166"/>
      <c r="HQ53" s="165">
        <v>-26.212399999999999</v>
      </c>
      <c r="HR53" s="165">
        <v>-25.558700000000002</v>
      </c>
      <c r="HS53" s="165">
        <v>-8.5955999999999992</v>
      </c>
      <c r="HT53" s="165">
        <v>-7.9085999999999999</v>
      </c>
      <c r="HU53" s="165">
        <v>16.399999999999999</v>
      </c>
      <c r="HV53" s="165">
        <v>17.350000000000001</v>
      </c>
      <c r="HW53" s="165">
        <v>-13</v>
      </c>
      <c r="HX53" s="165">
        <v>-13.4</v>
      </c>
      <c r="HY53" s="165">
        <v>0.38729999999999998</v>
      </c>
      <c r="HZ53" s="165">
        <v>-8.24</v>
      </c>
      <c r="IA53" s="165">
        <v>27.022300000000001</v>
      </c>
      <c r="IB53" s="166"/>
      <c r="IC53" s="166"/>
      <c r="ID53" s="165">
        <v>-18.2</v>
      </c>
      <c r="IE53" s="165">
        <v>-22.7</v>
      </c>
      <c r="IF53" s="165">
        <v>11.2</v>
      </c>
      <c r="IG53" s="165">
        <v>10.7</v>
      </c>
      <c r="IH53" s="166"/>
      <c r="II53" s="166"/>
      <c r="IJ53" s="165">
        <v>-90.521900000000002</v>
      </c>
      <c r="IK53" s="165">
        <v>21.692699999999999</v>
      </c>
      <c r="IL53" s="165">
        <v>-274.28059999999999</v>
      </c>
      <c r="IM53" s="165">
        <v>-31.135899999999999</v>
      </c>
      <c r="IN53" s="165">
        <v>-32.1905</v>
      </c>
      <c r="IO53" s="165">
        <v>116.6914</v>
      </c>
      <c r="IP53" s="165">
        <v>42.292400000000001</v>
      </c>
      <c r="IQ53" s="165">
        <v>95.408600000000007</v>
      </c>
      <c r="IR53" s="165">
        <v>99.594300000000004</v>
      </c>
      <c r="IS53" s="165">
        <v>49.046999999999997</v>
      </c>
      <c r="IT53" s="165">
        <v>23.284800000000001</v>
      </c>
      <c r="IU53" s="165">
        <v>21.859200000000001</v>
      </c>
      <c r="IV53" s="165">
        <v>11.0097</v>
      </c>
      <c r="IW53" s="165">
        <v>216.25129999999999</v>
      </c>
      <c r="IX53" s="165">
        <v>-198.13589999999999</v>
      </c>
      <c r="IY53" s="165">
        <v>18.282800000000002</v>
      </c>
      <c r="IZ53" s="165">
        <v>-9.3168000000000006</v>
      </c>
      <c r="JA53" s="165">
        <v>-1.4978</v>
      </c>
      <c r="JB53" s="165">
        <v>0.56299999999999994</v>
      </c>
      <c r="JC53" s="165">
        <v>-0.96</v>
      </c>
      <c r="JD53" s="165">
        <v>0.18</v>
      </c>
      <c r="JE53" s="165">
        <v>0.17699999999999999</v>
      </c>
      <c r="JF53" s="165">
        <v>-3.76</v>
      </c>
      <c r="JG53" s="165">
        <v>4.96</v>
      </c>
      <c r="JH53" s="165">
        <v>-1.4850000000000001</v>
      </c>
      <c r="JI53" s="165">
        <v>-10.6035</v>
      </c>
      <c r="JJ53" s="165">
        <v>2.1408</v>
      </c>
      <c r="JK53" s="165">
        <v>-1.0544</v>
      </c>
      <c r="JL53" s="165">
        <v>11.3</v>
      </c>
      <c r="JM53" s="165">
        <v>20.277000000000001</v>
      </c>
      <c r="JN53" s="165">
        <v>19.896000000000001</v>
      </c>
      <c r="JO53" s="165">
        <v>2.4266000000000001</v>
      </c>
      <c r="JP53" s="165">
        <v>2.8660000000000001</v>
      </c>
      <c r="JQ53" s="165">
        <v>4.6022999999999996</v>
      </c>
      <c r="JR53" s="165">
        <v>4.1249000000000002</v>
      </c>
      <c r="JS53" s="165">
        <v>3.6766999999999999</v>
      </c>
      <c r="JT53" s="166"/>
      <c r="JU53" s="165">
        <v>7</v>
      </c>
      <c r="JV53" s="165">
        <v>9.8609000000000009</v>
      </c>
      <c r="JW53" s="165">
        <v>0.3</v>
      </c>
      <c r="JX53" s="166"/>
      <c r="JY53" s="165">
        <v>-2.6052</v>
      </c>
      <c r="JZ53" s="165">
        <v>-16.526900000000001</v>
      </c>
      <c r="KA53" s="165">
        <v>-20.009499999999999</v>
      </c>
      <c r="KB53" s="165">
        <v>0</v>
      </c>
      <c r="KC53" s="165">
        <v>12.456899999999999</v>
      </c>
      <c r="KD53" s="165">
        <v>-15.000999999999999</v>
      </c>
      <c r="KE53" s="165">
        <v>1.7763</v>
      </c>
      <c r="KF53" s="165">
        <v>0.7</v>
      </c>
      <c r="KG53" s="165">
        <v>-15.6</v>
      </c>
      <c r="KH53" s="165">
        <v>45.756300000000003</v>
      </c>
      <c r="KI53" s="165">
        <v>-117.1669</v>
      </c>
    </row>
    <row r="54" spans="1:295" ht="18" customHeight="1" x14ac:dyDescent="0.25">
      <c r="A54" s="161" t="s">
        <v>72</v>
      </c>
      <c r="B54" s="161" t="s">
        <v>879</v>
      </c>
      <c r="C54" s="165">
        <v>0</v>
      </c>
      <c r="D54" s="165">
        <v>1.9822</v>
      </c>
      <c r="E54" s="165">
        <v>-7.1708999999999996</v>
      </c>
      <c r="F54" s="165">
        <v>6.3506999999999998</v>
      </c>
      <c r="G54" s="165">
        <v>13.6829</v>
      </c>
      <c r="H54" s="166"/>
      <c r="I54" s="165">
        <v>13.959899999999999</v>
      </c>
      <c r="J54" s="166"/>
      <c r="K54" s="165">
        <v>16.918800000000001</v>
      </c>
      <c r="L54" s="165">
        <v>6.6117999999999997</v>
      </c>
      <c r="M54" s="165">
        <v>6.1933999999999996</v>
      </c>
      <c r="N54" s="165">
        <v>-11.1</v>
      </c>
      <c r="O54" s="165">
        <v>-24.2</v>
      </c>
      <c r="P54" s="165">
        <v>2.2000000000000002</v>
      </c>
      <c r="Q54" s="165">
        <v>0.82799999999999996</v>
      </c>
      <c r="R54" s="165">
        <v>-17.600000000000001</v>
      </c>
      <c r="S54" s="165">
        <v>3.9904999999999999</v>
      </c>
      <c r="T54" s="165">
        <v>4.0397999999999996</v>
      </c>
      <c r="U54" s="165">
        <v>3.0102000000000002</v>
      </c>
      <c r="V54" s="165">
        <v>2.7953000000000001</v>
      </c>
      <c r="W54" s="165">
        <v>5.1425999999999998</v>
      </c>
      <c r="X54" s="165">
        <v>0.58460000000000001</v>
      </c>
      <c r="Y54" s="165">
        <v>0.39800000000000002</v>
      </c>
      <c r="Z54" s="165">
        <v>0.8054</v>
      </c>
      <c r="AA54" s="166"/>
      <c r="AB54" s="165">
        <v>-1.1635</v>
      </c>
      <c r="AC54" s="165">
        <v>-0.439</v>
      </c>
      <c r="AD54" s="165">
        <v>-0.442</v>
      </c>
      <c r="AE54" s="165">
        <v>3.762</v>
      </c>
      <c r="AF54" s="165">
        <v>-8.8800000000000008</v>
      </c>
      <c r="AG54" s="165">
        <v>-8.8000000000000007</v>
      </c>
      <c r="AH54" s="165">
        <v>-0.52500000000000002</v>
      </c>
      <c r="AI54" s="165">
        <v>0.24</v>
      </c>
      <c r="AJ54" s="166"/>
      <c r="AK54" s="165">
        <v>-12.53</v>
      </c>
      <c r="AL54" s="166"/>
      <c r="AM54" s="165">
        <v>-13.38</v>
      </c>
      <c r="AN54" s="165">
        <v>-13.62</v>
      </c>
      <c r="AO54" s="165">
        <v>8.5060000000000002</v>
      </c>
      <c r="AP54" s="165">
        <v>3.6135999999999999</v>
      </c>
      <c r="AQ54" s="165">
        <v>18.025099999999998</v>
      </c>
      <c r="AR54" s="165">
        <v>20.166699999999999</v>
      </c>
      <c r="AS54" s="165">
        <v>-18.039300000000001</v>
      </c>
      <c r="AT54" s="165">
        <v>-8.5289999999999999</v>
      </c>
      <c r="AU54" s="165">
        <v>-8.6194000000000006</v>
      </c>
      <c r="AV54" s="165">
        <v>0.13780000000000001</v>
      </c>
      <c r="AW54" s="165">
        <v>0.2356</v>
      </c>
      <c r="AX54" s="165">
        <v>-18.996700000000001</v>
      </c>
      <c r="AY54" s="165">
        <v>-17.665500000000002</v>
      </c>
      <c r="AZ54" s="165">
        <v>26.089400000000001</v>
      </c>
      <c r="BA54" s="165">
        <v>26.107800000000001</v>
      </c>
      <c r="BB54" s="165">
        <v>9.8522999999999996</v>
      </c>
      <c r="BC54" s="165">
        <v>4.7830000000000004</v>
      </c>
      <c r="BD54" s="165">
        <v>-3.9</v>
      </c>
      <c r="BE54" s="165">
        <v>-3.9</v>
      </c>
      <c r="BF54" s="165">
        <v>-26.517399999999999</v>
      </c>
      <c r="BG54" s="165">
        <v>-26.034800000000001</v>
      </c>
      <c r="BH54" s="165">
        <v>-2.8268</v>
      </c>
      <c r="BI54" s="166"/>
      <c r="BJ54" s="165">
        <v>-0.30599999999999999</v>
      </c>
      <c r="BK54" s="165">
        <v>3.6435</v>
      </c>
      <c r="BL54" s="165">
        <v>2.5485000000000002</v>
      </c>
      <c r="BM54" s="165">
        <v>1.7070000000000001</v>
      </c>
      <c r="BN54" s="165">
        <v>-131.38210000000001</v>
      </c>
      <c r="BO54" s="165">
        <v>81.148700000000005</v>
      </c>
      <c r="BP54" s="165">
        <v>81.301299999999998</v>
      </c>
      <c r="BQ54" s="165">
        <v>-17.971399999999999</v>
      </c>
      <c r="BR54" s="165">
        <v>-126.7473</v>
      </c>
      <c r="BS54" s="166"/>
      <c r="BT54" s="166"/>
      <c r="BU54" s="166"/>
      <c r="BV54" s="165">
        <v>23.1126</v>
      </c>
      <c r="BW54" s="165">
        <v>11.03</v>
      </c>
      <c r="BX54" s="165">
        <v>8.17</v>
      </c>
      <c r="BY54" s="165">
        <v>-7.24</v>
      </c>
      <c r="BZ54" s="165">
        <v>7.42</v>
      </c>
      <c r="CA54" s="165">
        <v>-2.5409999999999999</v>
      </c>
      <c r="CB54" s="165">
        <v>-2.5409999999999999</v>
      </c>
      <c r="CC54" s="165">
        <v>17.561399999999999</v>
      </c>
      <c r="CD54" s="165">
        <v>15.5755</v>
      </c>
      <c r="CE54" s="165">
        <v>17.2193</v>
      </c>
      <c r="CF54" s="165">
        <v>-16.4543</v>
      </c>
      <c r="CG54" s="165">
        <v>-15.9293</v>
      </c>
      <c r="CH54" s="165">
        <v>-0.46899999999999997</v>
      </c>
      <c r="CI54" s="165">
        <v>16.7546</v>
      </c>
      <c r="CJ54" s="166"/>
      <c r="CK54" s="166"/>
      <c r="CL54" s="165">
        <v>-3.7</v>
      </c>
      <c r="CM54" s="165">
        <v>-29.6</v>
      </c>
      <c r="CN54" s="165">
        <v>-2.78</v>
      </c>
      <c r="CO54" s="165">
        <v>25.951599999999999</v>
      </c>
      <c r="CP54" s="165">
        <v>25.677800000000001</v>
      </c>
      <c r="CQ54" s="165">
        <v>24.414200000000001</v>
      </c>
      <c r="CR54" s="165">
        <v>51.346600000000002</v>
      </c>
      <c r="CS54" s="165">
        <v>52.071300000000001</v>
      </c>
      <c r="CT54" s="165">
        <v>-14.976900000000001</v>
      </c>
      <c r="CU54" s="165">
        <v>-47.821199999999997</v>
      </c>
      <c r="CV54" s="165">
        <v>-12.0352</v>
      </c>
      <c r="CW54" s="165">
        <v>3.8525</v>
      </c>
      <c r="CX54" s="165">
        <v>29.02</v>
      </c>
      <c r="CY54" s="165">
        <v>11.13</v>
      </c>
      <c r="CZ54" s="165">
        <v>8.9110999999999994</v>
      </c>
      <c r="DA54" s="165">
        <v>7.7179000000000002</v>
      </c>
      <c r="DB54" s="165">
        <v>-7.46</v>
      </c>
      <c r="DC54" s="166"/>
      <c r="DD54" s="165">
        <v>-17.918299999999999</v>
      </c>
      <c r="DE54" s="165">
        <v>-17.134499999999999</v>
      </c>
      <c r="DF54" s="165">
        <v>29.808</v>
      </c>
      <c r="DG54" s="166"/>
      <c r="DH54" s="165">
        <v>-6.3369</v>
      </c>
      <c r="DI54" s="165">
        <v>-35</v>
      </c>
      <c r="DJ54" s="165">
        <v>-33.6</v>
      </c>
      <c r="DK54" s="165">
        <v>-2.5842000000000001</v>
      </c>
      <c r="DL54" s="165">
        <v>1.8758999999999999</v>
      </c>
      <c r="DM54" s="165">
        <v>10.8873</v>
      </c>
      <c r="DN54" s="165">
        <v>9.8398000000000003</v>
      </c>
      <c r="DO54" s="165">
        <v>2.1800000000000002</v>
      </c>
      <c r="DP54" s="165">
        <v>-2.89</v>
      </c>
      <c r="DQ54" s="165">
        <v>13.33</v>
      </c>
      <c r="DR54" s="165">
        <v>-28.956600000000002</v>
      </c>
      <c r="DS54" s="165">
        <v>-4.18</v>
      </c>
      <c r="DT54" s="165">
        <v>-4.28</v>
      </c>
      <c r="DU54" s="165">
        <v>17.670000000000002</v>
      </c>
      <c r="DV54" s="165">
        <v>7.3</v>
      </c>
      <c r="DW54" s="165">
        <v>-28.2545</v>
      </c>
      <c r="DX54" s="165">
        <v>-14.3636</v>
      </c>
      <c r="DY54" s="165">
        <v>-24.4528</v>
      </c>
      <c r="DZ54" s="165">
        <v>-23.2364</v>
      </c>
      <c r="EA54" s="165">
        <v>20.2319</v>
      </c>
      <c r="EB54" s="165">
        <v>-9.1212</v>
      </c>
      <c r="EC54" s="165">
        <v>-16.687200000000001</v>
      </c>
      <c r="ED54" s="165">
        <v>-16.1875</v>
      </c>
      <c r="EE54" s="165">
        <v>-10.086399999999999</v>
      </c>
      <c r="EF54" s="165">
        <v>-20.7195</v>
      </c>
      <c r="EG54" s="165">
        <v>-13.457000000000001</v>
      </c>
      <c r="EH54" s="165">
        <v>-61.550800000000002</v>
      </c>
      <c r="EI54" s="165">
        <v>-17.092099999999999</v>
      </c>
      <c r="EJ54" s="166"/>
      <c r="EK54" s="165">
        <v>-10.566000000000001</v>
      </c>
      <c r="EL54" s="165">
        <v>-10.3749</v>
      </c>
      <c r="EM54" s="165">
        <v>8.6077999999999992</v>
      </c>
      <c r="EN54" s="165">
        <v>-12.0313</v>
      </c>
      <c r="EO54" s="165">
        <v>-12.651199999999999</v>
      </c>
      <c r="EP54" s="165">
        <v>-6.1479999999999997</v>
      </c>
      <c r="EQ54" s="165">
        <v>-18.265799999999999</v>
      </c>
      <c r="ER54" s="165">
        <v>-17.968299999999999</v>
      </c>
      <c r="ES54" s="165">
        <v>0.55069999999999997</v>
      </c>
      <c r="ET54" s="166"/>
      <c r="EU54" s="165">
        <v>0</v>
      </c>
      <c r="EV54" s="165">
        <v>14.1</v>
      </c>
      <c r="EW54" s="165">
        <v>9.1365999999999996</v>
      </c>
      <c r="EX54" s="165">
        <v>-27.200700000000001</v>
      </c>
      <c r="EY54" s="165">
        <v>-17.429300000000001</v>
      </c>
      <c r="EZ54" s="165">
        <v>-11.8834</v>
      </c>
      <c r="FA54" s="165">
        <v>10.641500000000001</v>
      </c>
      <c r="FB54" s="165">
        <v>4.1550000000000002</v>
      </c>
      <c r="FC54" s="165">
        <v>-23.661899999999999</v>
      </c>
      <c r="FD54" s="165">
        <v>5.9250999999999996</v>
      </c>
      <c r="FE54" s="166"/>
      <c r="FF54" s="165">
        <v>5.6322999999999999</v>
      </c>
      <c r="FG54" s="165">
        <v>3.0314999999999999</v>
      </c>
      <c r="FH54" s="165">
        <v>2.9950999999999999</v>
      </c>
      <c r="FI54" s="165">
        <v>2.6427</v>
      </c>
      <c r="FJ54" s="165">
        <v>-7.0331999999999999</v>
      </c>
      <c r="FK54" s="165">
        <v>-7.2005999999999997</v>
      </c>
      <c r="FL54" s="165">
        <v>19.759799999999998</v>
      </c>
      <c r="FM54" s="165">
        <v>6.1803999999999997</v>
      </c>
      <c r="FN54" s="165">
        <v>5.9532999999999996</v>
      </c>
      <c r="FO54" s="165">
        <v>26.586500000000001</v>
      </c>
      <c r="FP54" s="165">
        <v>36.063499999999998</v>
      </c>
      <c r="FQ54" s="166"/>
      <c r="FR54" s="166"/>
      <c r="FS54" s="165">
        <v>-0.77039999999999997</v>
      </c>
      <c r="FT54" s="165">
        <v>0.16589999999999999</v>
      </c>
      <c r="FU54" s="165">
        <v>0.44</v>
      </c>
      <c r="FV54" s="165">
        <v>2.23</v>
      </c>
      <c r="FW54" s="165">
        <v>-17.861599999999999</v>
      </c>
      <c r="FX54" s="165">
        <v>0</v>
      </c>
      <c r="FY54" s="165">
        <v>6.9450000000000003</v>
      </c>
      <c r="FZ54" s="165">
        <v>0.42899999999999999</v>
      </c>
      <c r="GA54" s="166"/>
      <c r="GB54" s="165">
        <v>16.39</v>
      </c>
      <c r="GC54" s="165">
        <v>-40.190399999999997</v>
      </c>
      <c r="GD54" s="165">
        <v>-31.3873</v>
      </c>
      <c r="GE54" s="166"/>
      <c r="GF54" s="165">
        <v>34.429499999999997</v>
      </c>
      <c r="GG54" s="166"/>
      <c r="GH54" s="165">
        <v>24.810400000000001</v>
      </c>
      <c r="GI54" s="165">
        <v>-7.9450000000000003</v>
      </c>
      <c r="GJ54" s="165">
        <v>-8.4251000000000005</v>
      </c>
      <c r="GK54" s="165">
        <v>2.5344000000000002</v>
      </c>
      <c r="GL54" s="166"/>
      <c r="GM54" s="166"/>
      <c r="GN54" s="166"/>
      <c r="GO54" s="165">
        <v>-30.2745</v>
      </c>
      <c r="GP54" s="165">
        <v>10.861700000000001</v>
      </c>
      <c r="GQ54" s="165">
        <v>-23.4832</v>
      </c>
      <c r="GR54" s="165">
        <v>6.9112999999999998</v>
      </c>
      <c r="GS54" s="165">
        <v>6.6963999999999997</v>
      </c>
      <c r="GT54" s="165">
        <v>157.2072</v>
      </c>
      <c r="GU54" s="165">
        <v>-6.3760000000000003</v>
      </c>
      <c r="GV54" s="165">
        <v>-7.6482999999999999</v>
      </c>
      <c r="GW54" s="165">
        <v>-7.6711</v>
      </c>
      <c r="GX54" s="165">
        <v>1.3995</v>
      </c>
      <c r="GY54" s="165">
        <v>6.4463999999999997</v>
      </c>
      <c r="GZ54" s="165">
        <v>6.5350000000000001</v>
      </c>
      <c r="HA54" s="165">
        <v>1</v>
      </c>
      <c r="HB54" s="166"/>
      <c r="HC54" s="165">
        <v>16.258099999999999</v>
      </c>
      <c r="HD54" s="165">
        <v>4.6100000000000003</v>
      </c>
      <c r="HE54" s="165">
        <v>0</v>
      </c>
      <c r="HF54" s="165">
        <v>32.823</v>
      </c>
      <c r="HG54" s="165">
        <v>38.5244</v>
      </c>
      <c r="HH54" s="165">
        <v>88.047799999999995</v>
      </c>
      <c r="HI54" s="166"/>
      <c r="HJ54" s="165">
        <v>32.834499999999998</v>
      </c>
      <c r="HK54" s="165">
        <v>-6.4942000000000002</v>
      </c>
      <c r="HL54" s="165">
        <v>-8.6416000000000004</v>
      </c>
      <c r="HM54" s="165">
        <v>0</v>
      </c>
      <c r="HN54" s="165">
        <v>0</v>
      </c>
      <c r="HO54" s="166"/>
      <c r="HP54" s="166"/>
      <c r="HQ54" s="165">
        <v>-27.190200000000001</v>
      </c>
      <c r="HR54" s="165">
        <v>-26.163</v>
      </c>
      <c r="HS54" s="165">
        <v>-7.6181999999999999</v>
      </c>
      <c r="HT54" s="165">
        <v>-7.5324</v>
      </c>
      <c r="HU54" s="165">
        <v>18.190000000000001</v>
      </c>
      <c r="HV54" s="165">
        <v>18.41</v>
      </c>
      <c r="HW54" s="165">
        <v>-13.7</v>
      </c>
      <c r="HX54" s="165">
        <v>-13.7</v>
      </c>
      <c r="HY54" s="165">
        <v>0.49349999999999999</v>
      </c>
      <c r="HZ54" s="165">
        <v>-8.4</v>
      </c>
      <c r="IA54" s="165">
        <v>25.166399999999999</v>
      </c>
      <c r="IB54" s="166"/>
      <c r="IC54" s="166"/>
      <c r="ID54" s="165">
        <v>-19.399999999999999</v>
      </c>
      <c r="IE54" s="165">
        <v>-22.2</v>
      </c>
      <c r="IF54" s="165">
        <v>11.9</v>
      </c>
      <c r="IG54" s="165">
        <v>11.5</v>
      </c>
      <c r="IH54" s="166"/>
      <c r="II54" s="166"/>
      <c r="IJ54" s="165">
        <v>-92.281000000000006</v>
      </c>
      <c r="IK54" s="165">
        <v>16.9282</v>
      </c>
      <c r="IL54" s="165">
        <v>-271.65800000000002</v>
      </c>
      <c r="IM54" s="165">
        <v>-30.993600000000001</v>
      </c>
      <c r="IN54" s="165">
        <v>-32.392699999999998</v>
      </c>
      <c r="IO54" s="165">
        <v>114.6494</v>
      </c>
      <c r="IP54" s="165">
        <v>52.365900000000003</v>
      </c>
      <c r="IQ54" s="165">
        <v>95.441299999999998</v>
      </c>
      <c r="IR54" s="165">
        <v>97.6952</v>
      </c>
      <c r="IS54" s="165">
        <v>47.650399999999998</v>
      </c>
      <c r="IT54" s="165">
        <v>21.837900000000001</v>
      </c>
      <c r="IU54" s="165">
        <v>25.029499999999999</v>
      </c>
      <c r="IV54" s="165">
        <v>11.631600000000001</v>
      </c>
      <c r="IW54" s="165">
        <v>208.52070000000001</v>
      </c>
      <c r="IX54" s="165">
        <v>-194.80369999999999</v>
      </c>
      <c r="IY54" s="165">
        <v>12.8531</v>
      </c>
      <c r="IZ54" s="165">
        <v>-1.361</v>
      </c>
      <c r="JA54" s="165">
        <v>-0.63109999999999999</v>
      </c>
      <c r="JB54" s="165">
        <v>-0.34</v>
      </c>
      <c r="JC54" s="165">
        <v>-0.88</v>
      </c>
      <c r="JD54" s="165">
        <v>-1.6E-2</v>
      </c>
      <c r="JE54" s="165">
        <v>-1.4E-2</v>
      </c>
      <c r="JF54" s="165">
        <v>-4</v>
      </c>
      <c r="JG54" s="165">
        <v>5.2</v>
      </c>
      <c r="JH54" s="165">
        <v>-1.2571000000000001</v>
      </c>
      <c r="JI54" s="165">
        <v>-10.927</v>
      </c>
      <c r="JJ54" s="165">
        <v>1.9058999999999999</v>
      </c>
      <c r="JK54" s="165">
        <v>-1.0819000000000001</v>
      </c>
      <c r="JL54" s="165">
        <v>11.2</v>
      </c>
      <c r="JM54" s="165">
        <v>21.1</v>
      </c>
      <c r="JN54" s="165">
        <v>20.568999999999999</v>
      </c>
      <c r="JO54" s="165">
        <v>1.9329000000000001</v>
      </c>
      <c r="JP54" s="165">
        <v>2.1768999999999998</v>
      </c>
      <c r="JQ54" s="165">
        <v>3.8285999999999998</v>
      </c>
      <c r="JR54" s="165">
        <v>4.8498000000000001</v>
      </c>
      <c r="JS54" s="165">
        <v>4.0784000000000002</v>
      </c>
      <c r="JT54" s="166"/>
      <c r="JU54" s="165">
        <v>7.1</v>
      </c>
      <c r="JV54" s="165">
        <v>9.8026999999999997</v>
      </c>
      <c r="JW54" s="165">
        <v>0.24</v>
      </c>
      <c r="JX54" s="166"/>
      <c r="JY54" s="165">
        <v>0</v>
      </c>
      <c r="JZ54" s="165">
        <v>-16.7744</v>
      </c>
      <c r="KA54" s="165">
        <v>-18.9757</v>
      </c>
      <c r="KB54" s="165">
        <v>0</v>
      </c>
      <c r="KC54" s="165">
        <v>12.6934</v>
      </c>
      <c r="KD54" s="165">
        <v>-15.034599999999999</v>
      </c>
      <c r="KE54" s="165">
        <v>1.8261000000000001</v>
      </c>
      <c r="KF54" s="165">
        <v>1</v>
      </c>
      <c r="KG54" s="165">
        <v>-15.6</v>
      </c>
      <c r="KH54" s="165">
        <v>53.167299999999997</v>
      </c>
      <c r="KI54" s="165">
        <v>-121.64870000000001</v>
      </c>
    </row>
    <row r="55" spans="1:295" ht="18" customHeight="1" x14ac:dyDescent="0.25">
      <c r="A55" s="161" t="s">
        <v>72</v>
      </c>
      <c r="B55" s="161" t="s">
        <v>880</v>
      </c>
      <c r="C55" s="165">
        <v>0</v>
      </c>
      <c r="D55" s="165">
        <v>1.6813</v>
      </c>
      <c r="E55" s="165">
        <v>-6.8295000000000003</v>
      </c>
      <c r="F55" s="165">
        <v>1.1345000000000001</v>
      </c>
      <c r="G55" s="165">
        <v>10.2986</v>
      </c>
      <c r="H55" s="166"/>
      <c r="I55" s="165">
        <v>13.0124</v>
      </c>
      <c r="J55" s="166"/>
      <c r="K55" s="165">
        <v>15.4984</v>
      </c>
      <c r="L55" s="165">
        <v>6.1407999999999996</v>
      </c>
      <c r="M55" s="165">
        <v>5.7373000000000003</v>
      </c>
      <c r="N55" s="165">
        <v>-11.1</v>
      </c>
      <c r="O55" s="165">
        <v>-26.4</v>
      </c>
      <c r="P55" s="165">
        <v>2.2000000000000002</v>
      </c>
      <c r="Q55" s="166"/>
      <c r="R55" s="165">
        <v>-19.8</v>
      </c>
      <c r="S55" s="165">
        <v>4.0393999999999997</v>
      </c>
      <c r="T55" s="165">
        <v>-1.3331999999999999</v>
      </c>
      <c r="U55" s="165">
        <v>2.7601</v>
      </c>
      <c r="V55" s="165">
        <v>2.6091000000000002</v>
      </c>
      <c r="W55" s="165">
        <v>4.5627000000000004</v>
      </c>
      <c r="X55" s="165">
        <v>1.1687000000000001</v>
      </c>
      <c r="Y55" s="165">
        <v>0.38109999999999999</v>
      </c>
      <c r="Z55" s="165">
        <v>0.79969999999999997</v>
      </c>
      <c r="AA55" s="166"/>
      <c r="AB55" s="165">
        <v>-1.1549</v>
      </c>
      <c r="AC55" s="165">
        <v>-0.53800000000000003</v>
      </c>
      <c r="AD55" s="165">
        <v>-0.52900000000000003</v>
      </c>
      <c r="AE55" s="165">
        <v>3.798</v>
      </c>
      <c r="AF55" s="165">
        <v>-8.8800000000000008</v>
      </c>
      <c r="AG55" s="166"/>
      <c r="AH55" s="165">
        <v>-0.51900000000000002</v>
      </c>
      <c r="AI55" s="165">
        <v>0.23300000000000001</v>
      </c>
      <c r="AJ55" s="166"/>
      <c r="AK55" s="165">
        <v>-11.87</v>
      </c>
      <c r="AL55" s="166"/>
      <c r="AM55" s="165">
        <v>-14.08</v>
      </c>
      <c r="AN55" s="165">
        <v>-14.11</v>
      </c>
      <c r="AO55" s="165">
        <v>8.4429999999999996</v>
      </c>
      <c r="AP55" s="165">
        <v>3.7471999999999999</v>
      </c>
      <c r="AQ55" s="165">
        <v>16.425799999999999</v>
      </c>
      <c r="AR55" s="165">
        <v>18.2668</v>
      </c>
      <c r="AS55" s="165">
        <v>-14.9834</v>
      </c>
      <c r="AT55" s="165">
        <v>-11.579800000000001</v>
      </c>
      <c r="AU55" s="165">
        <v>-10.9406</v>
      </c>
      <c r="AV55" s="165">
        <v>21.136800000000001</v>
      </c>
      <c r="AW55" s="165">
        <v>21.498000000000001</v>
      </c>
      <c r="AX55" s="165">
        <v>-20.231999999999999</v>
      </c>
      <c r="AY55" s="165">
        <v>-18.021799999999999</v>
      </c>
      <c r="AZ55" s="165">
        <v>40.61</v>
      </c>
      <c r="BA55" s="165">
        <v>44.814100000000003</v>
      </c>
      <c r="BB55" s="165">
        <v>-5.7130999999999998</v>
      </c>
      <c r="BC55" s="165">
        <v>4.6479999999999997</v>
      </c>
      <c r="BD55" s="165">
        <v>-4</v>
      </c>
      <c r="BE55" s="165">
        <v>-4.0999999999999996</v>
      </c>
      <c r="BF55" s="165">
        <v>-24.990300000000001</v>
      </c>
      <c r="BG55" s="165">
        <v>-24.9495</v>
      </c>
      <c r="BH55" s="165">
        <v>-2.7382</v>
      </c>
      <c r="BI55" s="166"/>
      <c r="BJ55" s="165">
        <v>-3.3957000000000002</v>
      </c>
      <c r="BK55" s="165">
        <v>2.3285</v>
      </c>
      <c r="BL55" s="165">
        <v>2.2473000000000001</v>
      </c>
      <c r="BM55" s="165">
        <v>1.5174000000000001</v>
      </c>
      <c r="BN55" s="165">
        <v>-121.1279</v>
      </c>
      <c r="BO55" s="165">
        <v>80.843500000000006</v>
      </c>
      <c r="BP55" s="165">
        <v>81.392799999999994</v>
      </c>
      <c r="BQ55" s="165">
        <v>-26.248200000000001</v>
      </c>
      <c r="BR55" s="165">
        <v>-127.6349</v>
      </c>
      <c r="BS55" s="166"/>
      <c r="BT55" s="166"/>
      <c r="BU55" s="166"/>
      <c r="BV55" s="165">
        <v>20.937100000000001</v>
      </c>
      <c r="BW55" s="165">
        <v>11.26</v>
      </c>
      <c r="BX55" s="165">
        <v>8.3000000000000007</v>
      </c>
      <c r="BY55" s="165">
        <v>-8.06</v>
      </c>
      <c r="BZ55" s="165">
        <v>7.2</v>
      </c>
      <c r="CA55" s="165">
        <v>-2.2730999999999999</v>
      </c>
      <c r="CB55" s="165">
        <v>-2.407</v>
      </c>
      <c r="CC55" s="165">
        <v>17.365600000000001</v>
      </c>
      <c r="CD55" s="165">
        <v>15.586600000000001</v>
      </c>
      <c r="CE55" s="165">
        <v>19.553000000000001</v>
      </c>
      <c r="CF55" s="165">
        <v>-14.1043</v>
      </c>
      <c r="CG55" s="165">
        <v>-14.2399</v>
      </c>
      <c r="CH55" s="165">
        <v>-3.4140000000000001</v>
      </c>
      <c r="CI55" s="165">
        <v>16.385999999999999</v>
      </c>
      <c r="CJ55" s="166"/>
      <c r="CK55" s="166"/>
      <c r="CL55" s="165">
        <v>-8.6</v>
      </c>
      <c r="CM55" s="165">
        <v>-30.8</v>
      </c>
      <c r="CN55" s="165">
        <v>-2.93</v>
      </c>
      <c r="CO55" s="165">
        <v>25.000399999999999</v>
      </c>
      <c r="CP55" s="165">
        <v>24.9785</v>
      </c>
      <c r="CQ55" s="165">
        <v>23.619700000000002</v>
      </c>
      <c r="CR55" s="165">
        <v>54.866900000000001</v>
      </c>
      <c r="CS55" s="165">
        <v>55.572400000000002</v>
      </c>
      <c r="CT55" s="165">
        <v>-15.354799999999999</v>
      </c>
      <c r="CU55" s="165">
        <v>-50.468899999999998</v>
      </c>
      <c r="CV55" s="165">
        <v>-11.996</v>
      </c>
      <c r="CW55" s="165">
        <v>3.8130000000000002</v>
      </c>
      <c r="CX55" s="165">
        <v>28.4</v>
      </c>
      <c r="CY55" s="165">
        <v>10.75</v>
      </c>
      <c r="CZ55" s="165">
        <v>7.8174000000000001</v>
      </c>
      <c r="DA55" s="165">
        <v>6.7412999999999998</v>
      </c>
      <c r="DB55" s="165">
        <v>-6.75</v>
      </c>
      <c r="DC55" s="166"/>
      <c r="DD55" s="165">
        <v>-17.646799999999999</v>
      </c>
      <c r="DE55" s="165">
        <v>-17.260400000000001</v>
      </c>
      <c r="DF55" s="165">
        <v>26.718399999999999</v>
      </c>
      <c r="DG55" s="166"/>
      <c r="DH55" s="165">
        <v>-5.641</v>
      </c>
      <c r="DI55" s="165">
        <v>-32.5</v>
      </c>
      <c r="DJ55" s="166"/>
      <c r="DK55" s="165">
        <v>-2.9260000000000002</v>
      </c>
      <c r="DL55" s="165">
        <v>0.37990000000000002</v>
      </c>
      <c r="DM55" s="165">
        <v>11.5181</v>
      </c>
      <c r="DN55" s="165">
        <v>7.9843000000000002</v>
      </c>
      <c r="DO55" s="165">
        <v>0.83</v>
      </c>
      <c r="DP55" s="165">
        <v>-3.6</v>
      </c>
      <c r="DQ55" s="165">
        <v>11.640499999999999</v>
      </c>
      <c r="DR55" s="165">
        <v>-27.401599999999998</v>
      </c>
      <c r="DS55" s="165">
        <v>-3.93</v>
      </c>
      <c r="DT55" s="165">
        <v>-3.99</v>
      </c>
      <c r="DU55" s="165">
        <v>15.13</v>
      </c>
      <c r="DV55" s="165">
        <v>5.43</v>
      </c>
      <c r="DW55" s="165">
        <v>-25.2182</v>
      </c>
      <c r="DX55" s="165">
        <v>-13.2364</v>
      </c>
      <c r="DY55" s="165">
        <v>-23.0989</v>
      </c>
      <c r="DZ55" s="165">
        <v>-21.290900000000001</v>
      </c>
      <c r="EA55" s="165">
        <v>16.1401</v>
      </c>
      <c r="EB55" s="165">
        <v>-10.161799999999999</v>
      </c>
      <c r="EC55" s="165">
        <v>-18.599399999999999</v>
      </c>
      <c r="ED55" s="165">
        <v>-18.6966</v>
      </c>
      <c r="EE55" s="165">
        <v>-13.8902</v>
      </c>
      <c r="EF55" s="165">
        <v>-15.9855</v>
      </c>
      <c r="EG55" s="165">
        <v>-11.646000000000001</v>
      </c>
      <c r="EH55" s="165">
        <v>-60.967799999999997</v>
      </c>
      <c r="EI55" s="165">
        <v>-18.7224</v>
      </c>
      <c r="EJ55" s="166"/>
      <c r="EK55" s="165">
        <v>-12.6167</v>
      </c>
      <c r="EL55" s="165">
        <v>-12.0573</v>
      </c>
      <c r="EM55" s="165">
        <v>0</v>
      </c>
      <c r="EN55" s="165">
        <v>-11.9566</v>
      </c>
      <c r="EO55" s="165">
        <v>-10.909599999999999</v>
      </c>
      <c r="EP55" s="165">
        <v>7.1840000000000002</v>
      </c>
      <c r="EQ55" s="165">
        <v>-20.0946</v>
      </c>
      <c r="ER55" s="165">
        <v>-19.808700000000002</v>
      </c>
      <c r="ES55" s="165">
        <v>-1.0921000000000001</v>
      </c>
      <c r="ET55" s="165">
        <v>-16.18</v>
      </c>
      <c r="EU55" s="165">
        <v>-4.4000000000000004</v>
      </c>
      <c r="EV55" s="165">
        <v>0</v>
      </c>
      <c r="EW55" s="165">
        <v>9.2720000000000002</v>
      </c>
      <c r="EX55" s="165">
        <v>-23.160599999999999</v>
      </c>
      <c r="EY55" s="165">
        <v>-16.863900000000001</v>
      </c>
      <c r="EZ55" s="165">
        <v>-11.101100000000001</v>
      </c>
      <c r="FA55" s="165">
        <v>10.786300000000001</v>
      </c>
      <c r="FB55" s="165">
        <v>-0.1036</v>
      </c>
      <c r="FC55" s="165">
        <v>-18.953199999999999</v>
      </c>
      <c r="FD55" s="165">
        <v>5.8662999999999998</v>
      </c>
      <c r="FE55" s="166"/>
      <c r="FF55" s="165">
        <v>5.5864000000000003</v>
      </c>
      <c r="FG55" s="165">
        <v>3.4235000000000002</v>
      </c>
      <c r="FH55" s="165">
        <v>2.9554</v>
      </c>
      <c r="FI55" s="165">
        <v>2.4428999999999998</v>
      </c>
      <c r="FJ55" s="165">
        <v>-8.3727999999999998</v>
      </c>
      <c r="FK55" s="165">
        <v>-8.2053999999999991</v>
      </c>
      <c r="FL55" s="165">
        <v>20.094799999999999</v>
      </c>
      <c r="FM55" s="165">
        <v>4.0290999999999997</v>
      </c>
      <c r="FN55" s="165">
        <v>4.8399000000000001</v>
      </c>
      <c r="FO55" s="165">
        <v>27.636800000000001</v>
      </c>
      <c r="FP55" s="165">
        <v>40.295499999999997</v>
      </c>
      <c r="FQ55" s="165">
        <v>17.345199999999998</v>
      </c>
      <c r="FR55" s="165">
        <v>-13.17</v>
      </c>
      <c r="FS55" s="165">
        <v>-1.2025999999999999</v>
      </c>
      <c r="FT55" s="165">
        <v>0.21809999999999999</v>
      </c>
      <c r="FU55" s="165">
        <v>0.41</v>
      </c>
      <c r="FV55" s="165">
        <v>-0.65</v>
      </c>
      <c r="FW55" s="165">
        <v>-18.880500000000001</v>
      </c>
      <c r="FX55" s="166"/>
      <c r="FY55" s="165">
        <v>6.85</v>
      </c>
      <c r="FZ55" s="165">
        <v>0.437</v>
      </c>
      <c r="GA55" s="166"/>
      <c r="GB55" s="165">
        <v>16.350000000000001</v>
      </c>
      <c r="GC55" s="165">
        <v>-42.646599999999999</v>
      </c>
      <c r="GD55" s="165">
        <v>-33.504199999999997</v>
      </c>
      <c r="GE55" s="165">
        <v>-2.2999999999999998</v>
      </c>
      <c r="GF55" s="165">
        <v>35.828299999999999</v>
      </c>
      <c r="GG55" s="166"/>
      <c r="GH55" s="165">
        <v>19.694199999999999</v>
      </c>
      <c r="GI55" s="165">
        <v>-4.7138</v>
      </c>
      <c r="GJ55" s="165">
        <v>-4.9981999999999998</v>
      </c>
      <c r="GK55" s="165">
        <v>2.3485999999999998</v>
      </c>
      <c r="GL55" s="166"/>
      <c r="GM55" s="166"/>
      <c r="GN55" s="166"/>
      <c r="GO55" s="165">
        <v>-31.6829</v>
      </c>
      <c r="GP55" s="165">
        <v>11.7982</v>
      </c>
      <c r="GQ55" s="165">
        <v>-20.073499999999999</v>
      </c>
      <c r="GR55" s="165">
        <v>8.8858999999999995</v>
      </c>
      <c r="GS55" s="165">
        <v>9.8294999999999995</v>
      </c>
      <c r="GT55" s="165">
        <v>158.63159999999999</v>
      </c>
      <c r="GU55" s="165">
        <v>-2.7625000000000002</v>
      </c>
      <c r="GV55" s="165">
        <v>-10.093400000000001</v>
      </c>
      <c r="GW55" s="165">
        <v>6.5118999999999998</v>
      </c>
      <c r="GX55" s="166"/>
      <c r="GY55" s="165">
        <v>6.2487000000000004</v>
      </c>
      <c r="GZ55" s="165">
        <v>6.3609</v>
      </c>
      <c r="HA55" s="166"/>
      <c r="HB55" s="166"/>
      <c r="HC55" s="165">
        <v>15.7157</v>
      </c>
      <c r="HD55" s="165">
        <v>2.5099999999999998</v>
      </c>
      <c r="HE55" s="165">
        <v>0</v>
      </c>
      <c r="HF55" s="165">
        <v>40.904400000000003</v>
      </c>
      <c r="HG55" s="165">
        <v>36.368000000000002</v>
      </c>
      <c r="HH55" s="165">
        <v>83.111599999999996</v>
      </c>
      <c r="HI55" s="166"/>
      <c r="HJ55" s="165">
        <v>28.601199999999999</v>
      </c>
      <c r="HK55" s="165">
        <v>-5.702</v>
      </c>
      <c r="HL55" s="165">
        <v>-7.9156000000000004</v>
      </c>
      <c r="HM55" s="165">
        <v>0</v>
      </c>
      <c r="HN55" s="165">
        <v>0</v>
      </c>
      <c r="HO55" s="166"/>
      <c r="HP55" s="166"/>
      <c r="HQ55" s="165">
        <v>-28.706299999999999</v>
      </c>
      <c r="HR55" s="165">
        <v>-27.761500000000002</v>
      </c>
      <c r="HS55" s="165">
        <v>-8.9536999999999995</v>
      </c>
      <c r="HT55" s="165">
        <v>-9.1043000000000003</v>
      </c>
      <c r="HU55" s="165">
        <v>18.260000000000002</v>
      </c>
      <c r="HV55" s="165">
        <v>18.34</v>
      </c>
      <c r="HW55" s="165">
        <v>-12.8</v>
      </c>
      <c r="HX55" s="165">
        <v>-13.3</v>
      </c>
      <c r="HY55" s="165">
        <v>0.47520000000000001</v>
      </c>
      <c r="HZ55" s="165">
        <v>-8.64</v>
      </c>
      <c r="IA55" s="165">
        <v>30.154900000000001</v>
      </c>
      <c r="IB55" s="166"/>
      <c r="IC55" s="166"/>
      <c r="ID55" s="165">
        <v>-19.5</v>
      </c>
      <c r="IE55" s="165">
        <v>-20.8</v>
      </c>
      <c r="IF55" s="165">
        <v>14.1</v>
      </c>
      <c r="IG55" s="165">
        <v>13.6</v>
      </c>
      <c r="IH55" s="166"/>
      <c r="II55" s="166"/>
      <c r="IJ55" s="165">
        <v>-91.259100000000004</v>
      </c>
      <c r="IK55" s="165">
        <v>12.495200000000001</v>
      </c>
      <c r="IL55" s="165">
        <v>-273.0847</v>
      </c>
      <c r="IM55" s="165">
        <v>-28.842099999999999</v>
      </c>
      <c r="IN55" s="165">
        <v>-32.715299999999999</v>
      </c>
      <c r="IO55" s="165">
        <v>110.63720000000001</v>
      </c>
      <c r="IP55" s="165">
        <v>55.6218</v>
      </c>
      <c r="IQ55" s="165">
        <v>103.2159</v>
      </c>
      <c r="IR55" s="165">
        <v>96.655500000000004</v>
      </c>
      <c r="IS55" s="165">
        <v>39.406199999999998</v>
      </c>
      <c r="IT55" s="165">
        <v>24.048999999999999</v>
      </c>
      <c r="IU55" s="165">
        <v>23.508400000000002</v>
      </c>
      <c r="IV55" s="165">
        <v>6.5537000000000001</v>
      </c>
      <c r="IW55" s="165">
        <v>205.14189999999999</v>
      </c>
      <c r="IX55" s="165">
        <v>-197.3844</v>
      </c>
      <c r="IY55" s="165">
        <v>3.0979999999999999</v>
      </c>
      <c r="IZ55" s="165">
        <v>2.7515000000000001</v>
      </c>
      <c r="JA55" s="165">
        <v>-0.18679999999999999</v>
      </c>
      <c r="JB55" s="165">
        <v>0.57299999999999995</v>
      </c>
      <c r="JC55" s="165">
        <v>-1.04</v>
      </c>
      <c r="JD55" s="165">
        <v>-1.327</v>
      </c>
      <c r="JE55" s="165">
        <v>-1.3340000000000001</v>
      </c>
      <c r="JF55" s="165">
        <v>-3.84</v>
      </c>
      <c r="JG55" s="165">
        <v>5.52</v>
      </c>
      <c r="JH55" s="165">
        <v>-1.4044000000000001</v>
      </c>
      <c r="JI55" s="165">
        <v>-11.131500000000001</v>
      </c>
      <c r="JJ55" s="165">
        <v>2.0829</v>
      </c>
      <c r="JK55" s="165">
        <v>-0.6149</v>
      </c>
      <c r="JL55" s="165">
        <v>11.9</v>
      </c>
      <c r="JM55" s="165">
        <v>22.324999999999999</v>
      </c>
      <c r="JN55" s="165">
        <v>21.21</v>
      </c>
      <c r="JO55" s="165">
        <v>2.6665000000000001</v>
      </c>
      <c r="JP55" s="165">
        <v>3.0516000000000001</v>
      </c>
      <c r="JQ55" s="165">
        <v>3.9923000000000002</v>
      </c>
      <c r="JR55" s="165">
        <v>3.4108000000000001</v>
      </c>
      <c r="JS55" s="165">
        <v>3.2366000000000001</v>
      </c>
      <c r="JT55" s="166"/>
      <c r="JU55" s="165">
        <v>4.5999999999999996</v>
      </c>
      <c r="JV55" s="165">
        <v>10.415100000000001</v>
      </c>
      <c r="JW55" s="165">
        <v>0.14000000000000001</v>
      </c>
      <c r="JX55" s="166"/>
      <c r="JY55" s="165">
        <v>0</v>
      </c>
      <c r="JZ55" s="165">
        <v>-16.818899999999999</v>
      </c>
      <c r="KA55" s="165">
        <v>-19.415199999999999</v>
      </c>
      <c r="KB55" s="165">
        <v>2.0057</v>
      </c>
      <c r="KC55" s="165">
        <v>13.520300000000001</v>
      </c>
      <c r="KD55" s="165">
        <v>-15.8833</v>
      </c>
      <c r="KE55" s="165">
        <v>1.8786</v>
      </c>
      <c r="KF55" s="165">
        <v>1.7</v>
      </c>
      <c r="KG55" s="165">
        <v>-16.399999999999999</v>
      </c>
      <c r="KH55" s="165">
        <v>57.568399999999997</v>
      </c>
      <c r="KI55" s="165">
        <v>-128.17099999999999</v>
      </c>
    </row>
    <row r="56" spans="1:295" ht="18" customHeight="1" x14ac:dyDescent="0.25">
      <c r="A56" s="161" t="s">
        <v>881</v>
      </c>
      <c r="B56" s="161" t="s">
        <v>73</v>
      </c>
      <c r="C56" s="168">
        <v>0</v>
      </c>
      <c r="D56" s="168">
        <v>1.5729</v>
      </c>
      <c r="E56" s="168">
        <v>-6.4604999999999997</v>
      </c>
      <c r="F56" s="168">
        <v>3.5550999999999999</v>
      </c>
      <c r="G56" s="168">
        <v>10.750999999999999</v>
      </c>
      <c r="H56" s="169"/>
      <c r="I56" s="168">
        <v>12.2393</v>
      </c>
      <c r="J56" s="169"/>
      <c r="K56" s="168">
        <v>14.482100000000001</v>
      </c>
      <c r="L56" s="168">
        <v>5.4718</v>
      </c>
      <c r="M56" s="168">
        <v>5.0773999999999999</v>
      </c>
      <c r="N56" s="168">
        <v>-15.54</v>
      </c>
      <c r="O56" s="168">
        <v>-24.2</v>
      </c>
      <c r="P56" s="168">
        <v>0</v>
      </c>
      <c r="Q56" s="168">
        <v>0.82799999999999996</v>
      </c>
      <c r="R56" s="168">
        <v>-17.600000000000001</v>
      </c>
      <c r="S56" s="168">
        <v>3.9329000000000001</v>
      </c>
      <c r="T56" s="168">
        <v>-0.21529999999999999</v>
      </c>
      <c r="U56" s="168">
        <v>2.7564000000000002</v>
      </c>
      <c r="V56" s="168">
        <v>2.5628000000000002</v>
      </c>
      <c r="W56" s="168">
        <v>4.5540000000000003</v>
      </c>
      <c r="X56" s="168">
        <v>1.3532</v>
      </c>
      <c r="Y56" s="168">
        <v>0.62260000000000004</v>
      </c>
      <c r="Z56" s="168">
        <v>0.83520000000000005</v>
      </c>
      <c r="AA56" s="169"/>
      <c r="AB56" s="168">
        <v>-1.2282999999999999</v>
      </c>
      <c r="AC56" s="168">
        <v>-0.73</v>
      </c>
      <c r="AD56" s="168">
        <v>-0.70399999999999996</v>
      </c>
      <c r="AE56" s="168">
        <v>3.79</v>
      </c>
      <c r="AF56" s="168">
        <v>-6.66</v>
      </c>
      <c r="AG56" s="168">
        <v>-11</v>
      </c>
      <c r="AH56" s="168">
        <v>-0.433</v>
      </c>
      <c r="AI56" s="168">
        <v>0.22700000000000001</v>
      </c>
      <c r="AJ56" s="169"/>
      <c r="AK56" s="168">
        <v>-12.53</v>
      </c>
      <c r="AL56" s="169"/>
      <c r="AM56" s="168">
        <v>-14.04</v>
      </c>
      <c r="AN56" s="168">
        <v>-13.98</v>
      </c>
      <c r="AO56" s="168">
        <v>8.5149000000000008</v>
      </c>
      <c r="AP56" s="168">
        <v>3.6088</v>
      </c>
      <c r="AQ56" s="168">
        <v>15.571199999999999</v>
      </c>
      <c r="AR56" s="168">
        <v>17.628399999999999</v>
      </c>
      <c r="AS56" s="168">
        <v>-13.7241</v>
      </c>
      <c r="AT56" s="168">
        <v>-9.7737999999999996</v>
      </c>
      <c r="AU56" s="168">
        <v>-9.7787000000000006</v>
      </c>
      <c r="AV56" s="168">
        <v>-9.5799999999999996E-2</v>
      </c>
      <c r="AW56" s="168">
        <v>3.7600000000000001E-2</v>
      </c>
      <c r="AX56" s="168">
        <v>-18.138400000000001</v>
      </c>
      <c r="AY56" s="168">
        <v>-16.7316</v>
      </c>
      <c r="AZ56" s="168">
        <v>26.782699999999998</v>
      </c>
      <c r="BA56" s="168">
        <v>27.8614</v>
      </c>
      <c r="BB56" s="168">
        <v>-4.2485999999999997</v>
      </c>
      <c r="BC56" s="168">
        <v>5.7103999999999999</v>
      </c>
      <c r="BD56" s="168">
        <v>-4.3</v>
      </c>
      <c r="BE56" s="168">
        <v>-4.5</v>
      </c>
      <c r="BF56" s="168">
        <v>-26.08</v>
      </c>
      <c r="BG56" s="168">
        <v>-26.043800000000001</v>
      </c>
      <c r="BH56" s="168">
        <v>-3.0327000000000002</v>
      </c>
      <c r="BI56" s="169"/>
      <c r="BJ56" s="168">
        <v>-3.5808</v>
      </c>
      <c r="BK56" s="168">
        <v>1.1654</v>
      </c>
      <c r="BL56" s="168">
        <v>0</v>
      </c>
      <c r="BM56" s="168">
        <v>1.0545</v>
      </c>
      <c r="BN56" s="168">
        <v>-133.3964</v>
      </c>
      <c r="BO56" s="168">
        <v>82.918800000000005</v>
      </c>
      <c r="BP56" s="168">
        <v>82.796700000000001</v>
      </c>
      <c r="BQ56" s="168">
        <v>-26.0167</v>
      </c>
      <c r="BR56" s="168">
        <v>-144.20490000000001</v>
      </c>
      <c r="BS56" s="169"/>
      <c r="BT56" s="169"/>
      <c r="BU56" s="169"/>
      <c r="BV56" s="168">
        <v>19.839300000000001</v>
      </c>
      <c r="BW56" s="168">
        <v>11.13</v>
      </c>
      <c r="BX56" s="168">
        <v>8.35</v>
      </c>
      <c r="BY56" s="168">
        <v>-8.92</v>
      </c>
      <c r="BZ56" s="168">
        <v>5.68</v>
      </c>
      <c r="CA56" s="168">
        <v>-1.2014</v>
      </c>
      <c r="CB56" s="168">
        <v>-0.3977</v>
      </c>
      <c r="CC56" s="168">
        <v>11.179600000000001</v>
      </c>
      <c r="CD56" s="168">
        <v>9.7833000000000006</v>
      </c>
      <c r="CE56" s="168">
        <v>10.552099999999999</v>
      </c>
      <c r="CF56" s="168">
        <v>-13.1119</v>
      </c>
      <c r="CG56" s="168">
        <v>-12.932700000000001</v>
      </c>
      <c r="CH56" s="168">
        <v>-2.2730999999999999</v>
      </c>
      <c r="CI56" s="168">
        <v>14.5457</v>
      </c>
      <c r="CJ56" s="169"/>
      <c r="CK56" s="169"/>
      <c r="CL56" s="168">
        <v>-16.5</v>
      </c>
      <c r="CM56" s="168">
        <v>-24.4</v>
      </c>
      <c r="CN56" s="168">
        <v>-2.95</v>
      </c>
      <c r="CO56" s="168">
        <v>23.223099999999999</v>
      </c>
      <c r="CP56" s="168">
        <v>23.302900000000001</v>
      </c>
      <c r="CQ56" s="168">
        <v>20.4481</v>
      </c>
      <c r="CR56" s="168">
        <v>59.033900000000003</v>
      </c>
      <c r="CS56" s="168">
        <v>59.480499999999999</v>
      </c>
      <c r="CT56" s="168">
        <v>-13.551399999999999</v>
      </c>
      <c r="CU56" s="168">
        <v>-54.292099999999998</v>
      </c>
      <c r="CV56" s="168">
        <v>-11.903600000000001</v>
      </c>
      <c r="CW56" s="168">
        <v>3.2021999999999999</v>
      </c>
      <c r="CX56" s="168">
        <v>27.2</v>
      </c>
      <c r="CY56" s="168">
        <v>10.19</v>
      </c>
      <c r="CZ56" s="168">
        <v>7.0361000000000002</v>
      </c>
      <c r="DA56" s="168">
        <v>5.8624000000000001</v>
      </c>
      <c r="DB56" s="168">
        <v>-6.32</v>
      </c>
      <c r="DC56" s="169"/>
      <c r="DD56" s="168">
        <v>-15.7516</v>
      </c>
      <c r="DE56" s="168">
        <v>-15.3325</v>
      </c>
      <c r="DF56" s="168">
        <v>18.646000000000001</v>
      </c>
      <c r="DG56" s="169"/>
      <c r="DH56" s="168">
        <v>-5.4214000000000002</v>
      </c>
      <c r="DI56" s="168">
        <v>-30.2</v>
      </c>
      <c r="DJ56" s="169"/>
      <c r="DK56" s="168">
        <v>-2.8210000000000002</v>
      </c>
      <c r="DL56" s="168">
        <v>-0.374</v>
      </c>
      <c r="DM56" s="168">
        <v>12.306699999999999</v>
      </c>
      <c r="DN56" s="168">
        <v>7.0566000000000004</v>
      </c>
      <c r="DO56" s="168">
        <v>7.0000000000000007E-2</v>
      </c>
      <c r="DP56" s="168">
        <v>-4.17</v>
      </c>
      <c r="DQ56" s="168">
        <v>10.85</v>
      </c>
      <c r="DR56" s="168">
        <v>-19.8186</v>
      </c>
      <c r="DS56" s="168">
        <v>-4.08</v>
      </c>
      <c r="DT56" s="168">
        <v>-4.13</v>
      </c>
      <c r="DU56" s="168">
        <v>14.12</v>
      </c>
      <c r="DV56" s="168">
        <v>3.64</v>
      </c>
      <c r="DW56" s="168">
        <v>-23.309100000000001</v>
      </c>
      <c r="DX56" s="168">
        <v>-11.7364</v>
      </c>
      <c r="DY56" s="168">
        <v>-18.6084</v>
      </c>
      <c r="DZ56" s="168">
        <v>-17.2182</v>
      </c>
      <c r="EA56" s="168">
        <v>13.487</v>
      </c>
      <c r="EB56" s="168">
        <v>-13.471</v>
      </c>
      <c r="EC56" s="168">
        <v>-19.1831</v>
      </c>
      <c r="ED56" s="168">
        <v>-19.442799999999998</v>
      </c>
      <c r="EE56" s="168">
        <v>-15.0999</v>
      </c>
      <c r="EF56" s="168">
        <v>-17.362200000000001</v>
      </c>
      <c r="EG56" s="168">
        <v>-11.944000000000001</v>
      </c>
      <c r="EH56" s="168">
        <v>-63.000799999999998</v>
      </c>
      <c r="EI56" s="168">
        <v>-14.452199999999999</v>
      </c>
      <c r="EJ56" s="169"/>
      <c r="EK56" s="168">
        <v>-12.6553</v>
      </c>
      <c r="EL56" s="168">
        <v>-11.6592</v>
      </c>
      <c r="EM56" s="168">
        <v>12.264900000000001</v>
      </c>
      <c r="EN56" s="168">
        <v>-11.411899999999999</v>
      </c>
      <c r="EO56" s="168">
        <v>-10.8628</v>
      </c>
      <c r="EP56" s="168">
        <v>3.6</v>
      </c>
      <c r="EQ56" s="168">
        <v>-15.0253</v>
      </c>
      <c r="ER56" s="168">
        <v>-14.8416</v>
      </c>
      <c r="ES56" s="168">
        <v>0.69159999999999999</v>
      </c>
      <c r="ET56" s="168">
        <v>0</v>
      </c>
      <c r="EU56" s="168">
        <v>-4.17</v>
      </c>
      <c r="EV56" s="168">
        <v>0.3</v>
      </c>
      <c r="EW56" s="168">
        <v>9.1084999999999994</v>
      </c>
      <c r="EX56" s="168">
        <v>-20.358899999999998</v>
      </c>
      <c r="EY56" s="168">
        <v>-15.924200000000001</v>
      </c>
      <c r="EZ56" s="168">
        <v>-10.2706</v>
      </c>
      <c r="FA56" s="168">
        <v>10.635300000000001</v>
      </c>
      <c r="FB56" s="168">
        <v>2.8858000000000001</v>
      </c>
      <c r="FC56" s="168">
        <v>-19.283300000000001</v>
      </c>
      <c r="FD56" s="168">
        <v>5.4306999999999999</v>
      </c>
      <c r="FE56" s="169"/>
      <c r="FF56" s="168">
        <v>5.1349999999999998</v>
      </c>
      <c r="FG56" s="168">
        <v>3.5123000000000002</v>
      </c>
      <c r="FH56" s="168">
        <v>3.4721000000000002</v>
      </c>
      <c r="FI56" s="168">
        <v>2.5842999999999998</v>
      </c>
      <c r="FJ56" s="168">
        <v>-9.3775999999999993</v>
      </c>
      <c r="FK56" s="168">
        <v>-9.3775999999999993</v>
      </c>
      <c r="FL56" s="168">
        <v>22.4391</v>
      </c>
      <c r="FM56" s="168">
        <v>1.708</v>
      </c>
      <c r="FN56" s="168">
        <v>1.4762999999999999</v>
      </c>
      <c r="FO56" s="168">
        <v>30.427399999999999</v>
      </c>
      <c r="FP56" s="168">
        <v>40.477400000000003</v>
      </c>
      <c r="FQ56" s="168">
        <v>18.7027</v>
      </c>
      <c r="FR56" s="168">
        <v>-12.99</v>
      </c>
      <c r="FS56" s="168">
        <v>-1.5212000000000001</v>
      </c>
      <c r="FT56" s="168">
        <v>0.19159999999999999</v>
      </c>
      <c r="FU56" s="168">
        <v>0.67</v>
      </c>
      <c r="FV56" s="168">
        <v>-0.89</v>
      </c>
      <c r="FW56" s="168">
        <v>-15.987299999999999</v>
      </c>
      <c r="FX56" s="168">
        <v>0</v>
      </c>
      <c r="FY56" s="168">
        <v>6.8920000000000003</v>
      </c>
      <c r="FZ56" s="168">
        <v>0.63400000000000001</v>
      </c>
      <c r="GA56" s="169"/>
      <c r="GB56" s="168">
        <v>16.27</v>
      </c>
      <c r="GC56" s="168">
        <v>-43.2104</v>
      </c>
      <c r="GD56" s="168">
        <v>-33.8872</v>
      </c>
      <c r="GE56" s="168">
        <v>-2.65</v>
      </c>
      <c r="GF56" s="168">
        <v>34.411900000000003</v>
      </c>
      <c r="GG56" s="169"/>
      <c r="GH56" s="168">
        <v>20.555599999999998</v>
      </c>
      <c r="GI56" s="168">
        <v>-4.0209000000000001</v>
      </c>
      <c r="GJ56" s="168">
        <v>-4.3220999999999998</v>
      </c>
      <c r="GK56" s="168">
        <v>2.1732</v>
      </c>
      <c r="GL56" s="169"/>
      <c r="GM56" s="169"/>
      <c r="GN56" s="168">
        <v>-12.487299999999999</v>
      </c>
      <c r="GO56" s="168">
        <v>-30.0808</v>
      </c>
      <c r="GP56" s="168">
        <v>11.1774</v>
      </c>
      <c r="GQ56" s="168">
        <v>-20.882999999999999</v>
      </c>
      <c r="GR56" s="168">
        <v>7.0750999999999999</v>
      </c>
      <c r="GS56" s="168">
        <v>7.3667999999999996</v>
      </c>
      <c r="GT56" s="168">
        <v>154.32140000000001</v>
      </c>
      <c r="GU56" s="168">
        <v>-3.5840999999999998</v>
      </c>
      <c r="GV56" s="168">
        <v>-10.2281</v>
      </c>
      <c r="GW56" s="168">
        <v>7.6420000000000003</v>
      </c>
      <c r="GX56" s="168">
        <v>0</v>
      </c>
      <c r="GY56" s="168">
        <v>6.1826999999999996</v>
      </c>
      <c r="GZ56" s="168">
        <v>6.1868999999999996</v>
      </c>
      <c r="HA56" s="168">
        <v>1.2509999999999999</v>
      </c>
      <c r="HB56" s="169"/>
      <c r="HC56" s="168">
        <v>12.770200000000001</v>
      </c>
      <c r="HD56" s="168">
        <v>2.93</v>
      </c>
      <c r="HE56" s="168">
        <v>0</v>
      </c>
      <c r="HF56" s="168">
        <v>40.865000000000002</v>
      </c>
      <c r="HG56" s="168">
        <v>34.856200000000001</v>
      </c>
      <c r="HH56" s="168">
        <v>85.163700000000006</v>
      </c>
      <c r="HI56" s="169"/>
      <c r="HJ56" s="168">
        <v>29.9956</v>
      </c>
      <c r="HK56" s="168">
        <v>-5.8505000000000003</v>
      </c>
      <c r="HL56" s="168">
        <v>-7.2237999999999998</v>
      </c>
      <c r="HM56" s="168">
        <v>0</v>
      </c>
      <c r="HN56" s="168">
        <v>-10.2744</v>
      </c>
      <c r="HO56" s="169"/>
      <c r="HP56" s="169"/>
      <c r="HQ56" s="168">
        <v>-28.2119</v>
      </c>
      <c r="HR56" s="168">
        <v>-27.332999999999998</v>
      </c>
      <c r="HS56" s="168">
        <v>-9.4357000000000006</v>
      </c>
      <c r="HT56" s="168">
        <v>-9.4864999999999995</v>
      </c>
      <c r="HU56" s="168">
        <v>17.86</v>
      </c>
      <c r="HV56" s="168">
        <v>17.329999999999998</v>
      </c>
      <c r="HW56" s="168">
        <v>-13.3</v>
      </c>
      <c r="HX56" s="168">
        <v>-13.6</v>
      </c>
      <c r="HY56" s="168">
        <v>0.87980000000000003</v>
      </c>
      <c r="HZ56" s="168">
        <v>-7.12</v>
      </c>
      <c r="IA56" s="168">
        <v>21.225100000000001</v>
      </c>
      <c r="IB56" s="169"/>
      <c r="IC56" s="169"/>
      <c r="ID56" s="168">
        <v>-19.100000000000001</v>
      </c>
      <c r="IE56" s="168">
        <v>-19.600000000000001</v>
      </c>
      <c r="IF56" s="168">
        <v>13.2</v>
      </c>
      <c r="IG56" s="168">
        <v>12.4</v>
      </c>
      <c r="IH56" s="169"/>
      <c r="II56" s="169"/>
      <c r="IJ56" s="168">
        <v>-90.986099999999993</v>
      </c>
      <c r="IK56" s="168">
        <v>6.3272000000000004</v>
      </c>
      <c r="IL56" s="168">
        <v>-269.31810000000002</v>
      </c>
      <c r="IM56" s="168">
        <v>-22.7836</v>
      </c>
      <c r="IN56" s="168">
        <v>-32.262900000000002</v>
      </c>
      <c r="IO56" s="168">
        <v>106.06180000000001</v>
      </c>
      <c r="IP56" s="168">
        <v>60.902999999999999</v>
      </c>
      <c r="IQ56" s="168">
        <v>99.107200000000006</v>
      </c>
      <c r="IR56" s="168">
        <v>93.828100000000006</v>
      </c>
      <c r="IS56" s="168">
        <v>43.401000000000003</v>
      </c>
      <c r="IT56" s="168">
        <v>23.767800000000001</v>
      </c>
      <c r="IU56" s="168">
        <v>25.417100000000001</v>
      </c>
      <c r="IV56" s="168">
        <v>10.2422</v>
      </c>
      <c r="IW56" s="168">
        <v>199.05170000000001</v>
      </c>
      <c r="IX56" s="168">
        <v>-194.9384</v>
      </c>
      <c r="IY56" s="168">
        <v>1.7418</v>
      </c>
      <c r="IZ56" s="168">
        <v>5.0608000000000004</v>
      </c>
      <c r="JA56" s="168">
        <v>-0.2087</v>
      </c>
      <c r="JB56" s="168">
        <v>0.70699999999999996</v>
      </c>
      <c r="JC56" s="168">
        <v>-0.72</v>
      </c>
      <c r="JD56" s="168">
        <v>-1.3360000000000001</v>
      </c>
      <c r="JE56" s="168">
        <v>-1.337</v>
      </c>
      <c r="JF56" s="168">
        <v>-3.52</v>
      </c>
      <c r="JG56" s="168">
        <v>5.2</v>
      </c>
      <c r="JH56" s="168">
        <v>-1.5121</v>
      </c>
      <c r="JI56" s="168">
        <v>-10.927</v>
      </c>
      <c r="JJ56" s="168">
        <v>1.9944</v>
      </c>
      <c r="JK56" s="168">
        <v>-0.43790000000000001</v>
      </c>
      <c r="JL56" s="168">
        <v>11.4</v>
      </c>
      <c r="JM56" s="168">
        <v>21.181999999999999</v>
      </c>
      <c r="JN56" s="168">
        <v>21.053000000000001</v>
      </c>
      <c r="JO56" s="168">
        <v>1.8143</v>
      </c>
      <c r="JP56" s="168">
        <v>2.1053999999999999</v>
      </c>
      <c r="JQ56" s="168">
        <v>4.0487000000000002</v>
      </c>
      <c r="JR56" s="168">
        <v>5.1036999999999999</v>
      </c>
      <c r="JS56" s="168">
        <v>4.0567000000000002</v>
      </c>
      <c r="JT56" s="169"/>
      <c r="JU56" s="168">
        <v>4.7</v>
      </c>
      <c r="JV56" s="168">
        <v>9.9605999999999995</v>
      </c>
      <c r="JW56" s="168">
        <v>0.06</v>
      </c>
      <c r="JX56" s="169"/>
      <c r="JY56" s="168">
        <v>0</v>
      </c>
      <c r="JZ56" s="168">
        <v>-18.264299999999999</v>
      </c>
      <c r="KA56" s="168">
        <v>-20.973199999999999</v>
      </c>
      <c r="KB56" s="168">
        <v>0</v>
      </c>
      <c r="KC56" s="168">
        <v>13.5778</v>
      </c>
      <c r="KD56" s="168">
        <v>-15.351900000000001</v>
      </c>
      <c r="KE56" s="168">
        <v>0</v>
      </c>
      <c r="KF56" s="168">
        <v>1.3</v>
      </c>
      <c r="KG56" s="168">
        <v>-15.4</v>
      </c>
      <c r="KH56" s="168">
        <v>64.707800000000006</v>
      </c>
      <c r="KI56" s="168">
        <v>-137.08879999999999</v>
      </c>
    </row>
    <row r="57" spans="1:295" x14ac:dyDescent="0.25">
      <c r="A57" s="230" t="s">
        <v>893</v>
      </c>
      <c r="B57" s="230"/>
      <c r="C57" s="171">
        <v>0</v>
      </c>
      <c r="D57" s="171">
        <v>6.4067999999999996</v>
      </c>
      <c r="E57" s="171">
        <v>-6.3907999999999996</v>
      </c>
      <c r="F57" s="171">
        <v>6.3506999999999998</v>
      </c>
      <c r="G57" s="171">
        <v>16.962599999999998</v>
      </c>
      <c r="H57" s="171">
        <v>0</v>
      </c>
      <c r="I57" s="171">
        <v>25.315200000000001</v>
      </c>
      <c r="J57" s="171">
        <v>0</v>
      </c>
      <c r="K57" s="171">
        <v>31.782</v>
      </c>
      <c r="L57" s="171">
        <v>14.3066</v>
      </c>
      <c r="M57" s="171">
        <v>13.830500000000001</v>
      </c>
      <c r="N57" s="171">
        <v>-2.2200000000000002</v>
      </c>
      <c r="O57" s="171">
        <v>-19.8</v>
      </c>
      <c r="P57" s="171">
        <v>13.2</v>
      </c>
      <c r="Q57" s="171">
        <v>9.1080000000000005</v>
      </c>
      <c r="R57" s="171">
        <v>-13.2</v>
      </c>
      <c r="S57" s="171">
        <v>4.0393999999999997</v>
      </c>
      <c r="T57" s="171">
        <v>6.1140999999999996</v>
      </c>
      <c r="U57" s="171">
        <v>8.4736999999999991</v>
      </c>
      <c r="V57" s="171">
        <v>8.5116999999999994</v>
      </c>
      <c r="W57" s="171">
        <v>14.561400000000001</v>
      </c>
      <c r="X57" s="171">
        <v>4.2797000000000001</v>
      </c>
      <c r="Y57" s="171">
        <v>2.0758999999999999</v>
      </c>
      <c r="Z57" s="171">
        <v>2.1867000000000001</v>
      </c>
      <c r="AA57" s="171">
        <v>0</v>
      </c>
      <c r="AB57" s="171">
        <v>-0.58740000000000003</v>
      </c>
      <c r="AC57" s="171">
        <v>7.3999999999999996E-2</v>
      </c>
      <c r="AD57" s="171">
        <v>7.5999999999999998E-2</v>
      </c>
      <c r="AE57" s="171">
        <v>4.5250000000000004</v>
      </c>
      <c r="AF57" s="171">
        <v>0</v>
      </c>
      <c r="AG57" s="171">
        <v>6.6</v>
      </c>
      <c r="AH57" s="171">
        <v>1.091</v>
      </c>
      <c r="AI57" s="171">
        <v>0.28100000000000003</v>
      </c>
      <c r="AJ57" s="171">
        <v>0</v>
      </c>
      <c r="AK57" s="171">
        <v>-9.11</v>
      </c>
      <c r="AL57" s="171">
        <v>-10</v>
      </c>
      <c r="AM57" s="171">
        <v>-4.66</v>
      </c>
      <c r="AN57" s="171">
        <v>-4.66</v>
      </c>
      <c r="AO57" s="171">
        <v>11.229100000000001</v>
      </c>
      <c r="AP57" s="171">
        <v>3.9685999999999999</v>
      </c>
      <c r="AQ57" s="171">
        <v>27.336400000000001</v>
      </c>
      <c r="AR57" s="171">
        <v>30.389500000000002</v>
      </c>
      <c r="AS57" s="171">
        <v>-4.1196999999999999</v>
      </c>
      <c r="AT57" s="171">
        <v>-1.3293999999999999</v>
      </c>
      <c r="AU57" s="171">
        <v>-1.3953</v>
      </c>
      <c r="AV57" s="171">
        <v>27.453499999999998</v>
      </c>
      <c r="AW57" s="171">
        <v>23.784400000000002</v>
      </c>
      <c r="AX57" s="171">
        <v>-10.7121</v>
      </c>
      <c r="AY57" s="171">
        <v>-8.9019999999999992</v>
      </c>
      <c r="AZ57" s="171">
        <v>41.622300000000003</v>
      </c>
      <c r="BA57" s="171">
        <v>50.530700000000003</v>
      </c>
      <c r="BB57" s="171">
        <v>76.647300000000001</v>
      </c>
      <c r="BC57" s="171">
        <v>14.6686</v>
      </c>
      <c r="BD57" s="171">
        <v>-0.4</v>
      </c>
      <c r="BE57" s="171">
        <v>-0.3</v>
      </c>
      <c r="BF57" s="171">
        <v>-22.077400000000001</v>
      </c>
      <c r="BG57" s="171">
        <v>-22.184999999999999</v>
      </c>
      <c r="BH57" s="171">
        <v>-1.3093999999999999</v>
      </c>
      <c r="BI57" s="171">
        <v>0</v>
      </c>
      <c r="BJ57" s="171">
        <v>19.917400000000001</v>
      </c>
      <c r="BK57" s="171">
        <v>9.6806999999999999</v>
      </c>
      <c r="BL57" s="171">
        <v>6.0800999999999998</v>
      </c>
      <c r="BM57" s="171">
        <v>4.2538999999999998</v>
      </c>
      <c r="BN57" s="171">
        <v>-83.4071</v>
      </c>
      <c r="BO57" s="171">
        <v>88.686800000000005</v>
      </c>
      <c r="BP57" s="171">
        <v>88.564700000000002</v>
      </c>
      <c r="BQ57" s="171">
        <v>34.747500000000002</v>
      </c>
      <c r="BR57" s="171">
        <v>-77.759100000000004</v>
      </c>
      <c r="BS57" s="171">
        <v>0</v>
      </c>
      <c r="BT57" s="171">
        <v>0</v>
      </c>
      <c r="BU57" s="171">
        <v>0</v>
      </c>
      <c r="BV57" s="171">
        <v>38.900300000000001</v>
      </c>
      <c r="BW57" s="171">
        <v>16.190000000000001</v>
      </c>
      <c r="BX57" s="171">
        <v>12.65</v>
      </c>
      <c r="BY57" s="171">
        <v>-0.95</v>
      </c>
      <c r="BZ57" s="171">
        <v>18.39</v>
      </c>
      <c r="CA57" s="171">
        <v>-1.2014</v>
      </c>
      <c r="CB57" s="171">
        <v>-0.3977</v>
      </c>
      <c r="CC57" s="171">
        <v>30.466699999999999</v>
      </c>
      <c r="CD57" s="171">
        <v>28.361999999999998</v>
      </c>
      <c r="CE57" s="171">
        <v>34.658999999999999</v>
      </c>
      <c r="CF57" s="171">
        <v>9.9212000000000007</v>
      </c>
      <c r="CG57" s="171">
        <v>10.039099999999999</v>
      </c>
      <c r="CH57" s="171">
        <v>18.353899999999999</v>
      </c>
      <c r="CI57" s="171">
        <v>18.6631</v>
      </c>
      <c r="CJ57" s="171">
        <v>0</v>
      </c>
      <c r="CK57" s="171">
        <v>0</v>
      </c>
      <c r="CL57" s="171">
        <v>34.5</v>
      </c>
      <c r="CM57" s="171">
        <v>2.5</v>
      </c>
      <c r="CN57" s="171">
        <v>-1.88</v>
      </c>
      <c r="CO57" s="171">
        <v>34.254899999999999</v>
      </c>
      <c r="CP57" s="171">
        <v>47.379300000000001</v>
      </c>
      <c r="CQ57" s="171">
        <v>45.754199999999997</v>
      </c>
      <c r="CR57" s="171">
        <v>59.033900000000003</v>
      </c>
      <c r="CS57" s="171">
        <v>59.480499999999999</v>
      </c>
      <c r="CT57" s="171">
        <v>-12.089</v>
      </c>
      <c r="CU57" s="171">
        <v>-30.104800000000001</v>
      </c>
      <c r="CV57" s="171">
        <v>-7.0995999999999997</v>
      </c>
      <c r="CW57" s="171">
        <v>4.7403000000000004</v>
      </c>
      <c r="CX57" s="171">
        <v>44.91</v>
      </c>
      <c r="CY57" s="171">
        <v>25.61</v>
      </c>
      <c r="CZ57" s="171">
        <v>14.692399999999999</v>
      </c>
      <c r="DA57" s="171">
        <v>13.4796</v>
      </c>
      <c r="DB57" s="171">
        <v>-3.76</v>
      </c>
      <c r="DC57" s="171">
        <v>0</v>
      </c>
      <c r="DD57" s="171">
        <v>-1.4792000000000001</v>
      </c>
      <c r="DE57" s="171">
        <v>-1.6803999999999999</v>
      </c>
      <c r="DF57" s="171">
        <v>30.6524</v>
      </c>
      <c r="DG57" s="171">
        <v>0</v>
      </c>
      <c r="DH57" s="171">
        <v>-2.8089</v>
      </c>
      <c r="DI57" s="171">
        <v>-10.3</v>
      </c>
      <c r="DJ57" s="171">
        <v>-11.4</v>
      </c>
      <c r="DK57" s="171">
        <v>3.2300000000000002E-2</v>
      </c>
      <c r="DL57" s="171">
        <v>18.145600000000002</v>
      </c>
      <c r="DM57" s="171">
        <v>23.189</v>
      </c>
      <c r="DN57" s="171">
        <v>32.8476</v>
      </c>
      <c r="DO57" s="171">
        <v>19.2</v>
      </c>
      <c r="DP57" s="171">
        <v>-2.62</v>
      </c>
      <c r="DQ57" s="171">
        <v>16.104500000000002</v>
      </c>
      <c r="DR57" s="171">
        <v>16.7941</v>
      </c>
      <c r="DS57" s="171">
        <v>-1.28</v>
      </c>
      <c r="DT57" s="171">
        <v>-1.3</v>
      </c>
      <c r="DU57" s="171">
        <v>24.73</v>
      </c>
      <c r="DV57" s="171">
        <v>13.92</v>
      </c>
      <c r="DW57" s="171">
        <v>13.4</v>
      </c>
      <c r="DX57" s="171">
        <v>6.4181999999999997</v>
      </c>
      <c r="DY57" s="171">
        <v>-9.9556000000000004</v>
      </c>
      <c r="DZ57" s="171">
        <v>-9.9182000000000006</v>
      </c>
      <c r="EA57" s="171">
        <v>66.275999999999996</v>
      </c>
      <c r="EB57" s="171">
        <v>32.158000000000001</v>
      </c>
      <c r="EC57" s="171">
        <v>21.403600000000001</v>
      </c>
      <c r="ED57" s="171">
        <v>20.729099999999999</v>
      </c>
      <c r="EE57" s="171">
        <v>-0.90680000000000005</v>
      </c>
      <c r="EF57" s="171">
        <v>-11.445</v>
      </c>
      <c r="EG57" s="171">
        <v>-10.882999999999999</v>
      </c>
      <c r="EH57" s="171">
        <v>7.3617999999999997</v>
      </c>
      <c r="EI57" s="171">
        <v>5.6532</v>
      </c>
      <c r="EJ57" s="171">
        <v>0</v>
      </c>
      <c r="EK57" s="171">
        <v>-7.9618000000000002</v>
      </c>
      <c r="EL57" s="171">
        <v>-7.2422000000000004</v>
      </c>
      <c r="EM57" s="171">
        <v>24.445399999999999</v>
      </c>
      <c r="EN57" s="171">
        <v>0</v>
      </c>
      <c r="EO57" s="171">
        <v>-0.31119999999999998</v>
      </c>
      <c r="EP57" s="171">
        <v>11.28</v>
      </c>
      <c r="EQ57" s="171">
        <v>-7.4291</v>
      </c>
      <c r="ER57" s="171">
        <v>-7.0457000000000001</v>
      </c>
      <c r="ES57" s="171">
        <v>10.840199999999999</v>
      </c>
      <c r="ET57" s="171">
        <v>20.39</v>
      </c>
      <c r="EU57" s="171">
        <v>0</v>
      </c>
      <c r="EV57" s="171">
        <v>14.1</v>
      </c>
      <c r="EW57" s="171">
        <v>12.775399999999999</v>
      </c>
      <c r="EX57" s="171">
        <v>-12.751099999999999</v>
      </c>
      <c r="EY57" s="171">
        <v>-14.678900000000001</v>
      </c>
      <c r="EZ57" s="171">
        <v>-8.9367000000000001</v>
      </c>
      <c r="FA57" s="171">
        <v>11.430300000000001</v>
      </c>
      <c r="FB57" s="171">
        <v>11.2707</v>
      </c>
      <c r="FC57" s="171">
        <v>-8.0173000000000005</v>
      </c>
      <c r="FD57" s="171">
        <v>6.8582999999999998</v>
      </c>
      <c r="FE57" s="171">
        <v>0</v>
      </c>
      <c r="FF57" s="171">
        <v>6.4916</v>
      </c>
      <c r="FG57" s="171">
        <v>7.2515000000000001</v>
      </c>
      <c r="FH57" s="171">
        <v>8.2056000000000004</v>
      </c>
      <c r="FI57" s="171">
        <v>6.6794000000000002</v>
      </c>
      <c r="FJ57" s="171">
        <v>9.2101000000000006</v>
      </c>
      <c r="FK57" s="171">
        <v>8.7077000000000009</v>
      </c>
      <c r="FL57" s="171">
        <v>22.4391</v>
      </c>
      <c r="FM57" s="171">
        <v>19.0915</v>
      </c>
      <c r="FN57" s="171">
        <v>19.145499999999998</v>
      </c>
      <c r="FO57" s="171">
        <v>30.743600000000001</v>
      </c>
      <c r="FP57" s="171">
        <v>40.477400000000003</v>
      </c>
      <c r="FQ57" s="171">
        <v>23.087499999999999</v>
      </c>
      <c r="FR57" s="171">
        <v>-12.99</v>
      </c>
      <c r="FS57" s="171">
        <v>-9.11E-2</v>
      </c>
      <c r="FT57" s="171">
        <v>0.28589999999999999</v>
      </c>
      <c r="FU57" s="171">
        <v>1.42</v>
      </c>
      <c r="FV57" s="171">
        <v>2.59</v>
      </c>
      <c r="FW57" s="171">
        <v>-14.6714</v>
      </c>
      <c r="FX57" s="171">
        <v>2.8277000000000001</v>
      </c>
      <c r="FY57" s="171">
        <v>7.7190000000000003</v>
      </c>
      <c r="FZ57" s="171">
        <v>0.80900000000000005</v>
      </c>
      <c r="GA57" s="171">
        <v>4.4661</v>
      </c>
      <c r="GB57" s="171">
        <v>26.03</v>
      </c>
      <c r="GC57" s="171">
        <v>-31.9343</v>
      </c>
      <c r="GD57" s="171">
        <v>-22.550699999999999</v>
      </c>
      <c r="GE57" s="171">
        <v>-1.1399999999999999</v>
      </c>
      <c r="GF57" s="171">
        <v>36.801299999999998</v>
      </c>
      <c r="GG57" s="171">
        <v>-0.1</v>
      </c>
      <c r="GH57" s="171">
        <v>27.692699999999999</v>
      </c>
      <c r="GI57" s="171">
        <v>-3.2501000000000002</v>
      </c>
      <c r="GJ57" s="171">
        <v>-3.4771999999999998</v>
      </c>
      <c r="GK57" s="171">
        <v>3.4325999999999999</v>
      </c>
      <c r="GL57" s="171">
        <v>6.6799999999999998E-2</v>
      </c>
      <c r="GM57" s="171">
        <v>0</v>
      </c>
      <c r="GN57" s="171">
        <v>-10.062200000000001</v>
      </c>
      <c r="GO57" s="171">
        <v>22.862400000000001</v>
      </c>
      <c r="GP57" s="171">
        <v>12.6167</v>
      </c>
      <c r="GQ57" s="171">
        <v>-18.179099999999998</v>
      </c>
      <c r="GR57" s="171">
        <v>9.8642000000000003</v>
      </c>
      <c r="GS57" s="171">
        <v>10.612500000000001</v>
      </c>
      <c r="GT57" s="171">
        <v>193.13550000000001</v>
      </c>
      <c r="GU57" s="171">
        <v>-0.94030000000000002</v>
      </c>
      <c r="GV57" s="171">
        <v>-5.9970999999999997</v>
      </c>
      <c r="GW57" s="171">
        <v>7.6420000000000003</v>
      </c>
      <c r="GX57" s="171">
        <v>4.8432000000000004</v>
      </c>
      <c r="GY57" s="171">
        <v>9.4649999999999999</v>
      </c>
      <c r="GZ57" s="171">
        <v>9.5736000000000008</v>
      </c>
      <c r="HA57" s="171">
        <v>5</v>
      </c>
      <c r="HB57" s="171">
        <v>0</v>
      </c>
      <c r="HC57" s="171">
        <v>60.400700000000001</v>
      </c>
      <c r="HD57" s="171">
        <v>10.06</v>
      </c>
      <c r="HE57" s="171">
        <v>20.8581</v>
      </c>
      <c r="HF57" s="171">
        <v>85.301400000000001</v>
      </c>
      <c r="HG57" s="171">
        <v>72.152500000000003</v>
      </c>
      <c r="HH57" s="171">
        <v>92.005300000000005</v>
      </c>
      <c r="HI57" s="171">
        <v>0</v>
      </c>
      <c r="HJ57" s="171">
        <v>45.8812</v>
      </c>
      <c r="HK57" s="171">
        <v>0</v>
      </c>
      <c r="HL57" s="171">
        <v>0</v>
      </c>
      <c r="HM57" s="171">
        <v>0</v>
      </c>
      <c r="HN57" s="171">
        <v>0</v>
      </c>
      <c r="HO57" s="171">
        <v>50.001199999999997</v>
      </c>
      <c r="HP57" s="171">
        <v>48.4694</v>
      </c>
      <c r="HQ57" s="171">
        <v>-17.247399999999999</v>
      </c>
      <c r="HR57" s="171">
        <v>-16.7256</v>
      </c>
      <c r="HS57" s="171">
        <v>-2.4737</v>
      </c>
      <c r="HT57" s="171">
        <v>-2.2206999999999999</v>
      </c>
      <c r="HU57" s="171">
        <v>24.72</v>
      </c>
      <c r="HV57" s="171">
        <v>24.75</v>
      </c>
      <c r="HW57" s="171">
        <v>-11.6</v>
      </c>
      <c r="HX57" s="171">
        <v>-11.5</v>
      </c>
      <c r="HY57" s="171">
        <v>0.87980000000000003</v>
      </c>
      <c r="HZ57" s="171">
        <v>12.24</v>
      </c>
      <c r="IA57" s="171">
        <v>47.3902</v>
      </c>
      <c r="IB57" s="171">
        <v>23.069800000000001</v>
      </c>
      <c r="IC57" s="171">
        <v>22.896799999999999</v>
      </c>
      <c r="ID57" s="171">
        <v>-10.199999999999999</v>
      </c>
      <c r="IE57" s="171">
        <v>-17.5</v>
      </c>
      <c r="IF57" s="171">
        <v>16.3</v>
      </c>
      <c r="IG57" s="171">
        <v>15.7</v>
      </c>
      <c r="IH57" s="171">
        <v>-17.889900000000001</v>
      </c>
      <c r="II57" s="171">
        <v>-17.859500000000001</v>
      </c>
      <c r="IJ57" s="171">
        <v>-80.903000000000006</v>
      </c>
      <c r="IK57" s="171">
        <v>29.958500000000001</v>
      </c>
      <c r="IL57" s="171">
        <v>-213.9973</v>
      </c>
      <c r="IM57" s="171">
        <v>-7.4949000000000003</v>
      </c>
      <c r="IN57" s="171">
        <v>-22.9086</v>
      </c>
      <c r="IO57" s="171">
        <v>122.2098</v>
      </c>
      <c r="IP57" s="171">
        <v>107.3218</v>
      </c>
      <c r="IQ57" s="171">
        <v>115.2302</v>
      </c>
      <c r="IR57" s="171">
        <v>116.0425</v>
      </c>
      <c r="IS57" s="171">
        <v>59.361800000000002</v>
      </c>
      <c r="IT57" s="171">
        <v>26.501300000000001</v>
      </c>
      <c r="IU57" s="171">
        <v>25.9756</v>
      </c>
      <c r="IV57" s="171">
        <v>57.462200000000003</v>
      </c>
      <c r="IW57" s="171">
        <v>220.15710000000001</v>
      </c>
      <c r="IX57" s="171">
        <v>-166.0052</v>
      </c>
      <c r="IY57" s="171">
        <v>43.228200000000001</v>
      </c>
      <c r="IZ57" s="171">
        <v>32.574399999999997</v>
      </c>
      <c r="JA57" s="171">
        <v>0.18920000000000001</v>
      </c>
      <c r="JB57" s="171">
        <v>7.06</v>
      </c>
      <c r="JC57" s="171">
        <v>-0.72</v>
      </c>
      <c r="JD57" s="171">
        <v>0.184</v>
      </c>
      <c r="JE57" s="171">
        <v>0.182</v>
      </c>
      <c r="JF57" s="171">
        <v>1.84</v>
      </c>
      <c r="JG57" s="171">
        <v>5.6</v>
      </c>
      <c r="JH57" s="171">
        <v>0.14510000000000001</v>
      </c>
      <c r="JI57" s="171">
        <v>-4.3350999999999997</v>
      </c>
      <c r="JJ57" s="171">
        <v>4.1611000000000002</v>
      </c>
      <c r="JK57" s="171">
        <v>2.6078000000000001</v>
      </c>
      <c r="JL57" s="171">
        <v>12.5</v>
      </c>
      <c r="JM57" s="171">
        <v>22.591999999999999</v>
      </c>
      <c r="JN57" s="171">
        <v>22.785</v>
      </c>
      <c r="JO57" s="171">
        <v>2.7717000000000001</v>
      </c>
      <c r="JP57" s="171">
        <v>3.2677</v>
      </c>
      <c r="JQ57" s="171">
        <v>6.1748000000000003</v>
      </c>
      <c r="JR57" s="171">
        <v>5.1036999999999999</v>
      </c>
      <c r="JS57" s="171">
        <v>5.0297000000000001</v>
      </c>
      <c r="JT57" s="171">
        <v>0</v>
      </c>
      <c r="JU57" s="171">
        <v>12</v>
      </c>
      <c r="JV57" s="171">
        <v>10.8026</v>
      </c>
      <c r="JW57" s="171">
        <v>1.38</v>
      </c>
      <c r="JX57" s="171">
        <v>0</v>
      </c>
      <c r="JY57" s="171">
        <v>3.3622000000000001</v>
      </c>
      <c r="JZ57" s="171">
        <v>-11.9055</v>
      </c>
      <c r="KA57" s="171">
        <v>-13.922499999999999</v>
      </c>
      <c r="KB57" s="171">
        <v>6.9760999999999997</v>
      </c>
      <c r="KC57" s="171">
        <v>15.3529</v>
      </c>
      <c r="KD57" s="171">
        <v>-9.1531000000000002</v>
      </c>
      <c r="KE57" s="171">
        <v>4.4667000000000003</v>
      </c>
      <c r="KF57" s="171">
        <v>2.4</v>
      </c>
      <c r="KG57" s="171">
        <v>-9.4</v>
      </c>
      <c r="KH57" s="171">
        <v>108.5513</v>
      </c>
      <c r="KI57" s="171">
        <v>-46.650199999999998</v>
      </c>
    </row>
    <row r="58" spans="1:295" x14ac:dyDescent="0.25">
      <c r="A58" s="230" t="s">
        <v>894</v>
      </c>
      <c r="B58" s="230"/>
      <c r="C58" s="171">
        <v>0</v>
      </c>
      <c r="D58" s="171">
        <v>1.3231999999999999</v>
      </c>
      <c r="E58" s="171">
        <v>-12.726000000000001</v>
      </c>
      <c r="F58" s="171">
        <v>-1.1573</v>
      </c>
      <c r="G58" s="171">
        <v>9.9697999999999993</v>
      </c>
      <c r="H58" s="171">
        <v>0</v>
      </c>
      <c r="I58" s="171">
        <v>8.0649999999999995</v>
      </c>
      <c r="J58" s="171">
        <v>0</v>
      </c>
      <c r="K58" s="171">
        <v>8.1555999999999997</v>
      </c>
      <c r="L58" s="171">
        <v>2.4039000000000001</v>
      </c>
      <c r="M58" s="171">
        <v>2.0649999999999999</v>
      </c>
      <c r="N58" s="171">
        <v>-22.2</v>
      </c>
      <c r="O58" s="171">
        <v>-35.200000000000003</v>
      </c>
      <c r="P58" s="171">
        <v>-2.2000000000000002</v>
      </c>
      <c r="Q58" s="171">
        <v>0</v>
      </c>
      <c r="R58" s="171">
        <v>-24.2</v>
      </c>
      <c r="S58" s="171">
        <v>-0.151</v>
      </c>
      <c r="T58" s="171">
        <v>-11.2828</v>
      </c>
      <c r="U58" s="171">
        <v>2.4569999999999999</v>
      </c>
      <c r="V58" s="171">
        <v>2.3037999999999998</v>
      </c>
      <c r="W58" s="171">
        <v>4.5540000000000003</v>
      </c>
      <c r="X58" s="171">
        <v>0.53420000000000001</v>
      </c>
      <c r="Y58" s="171">
        <v>-1.7746</v>
      </c>
      <c r="Z58" s="171">
        <v>0.71489999999999998</v>
      </c>
      <c r="AA58" s="171">
        <v>0</v>
      </c>
      <c r="AB58" s="171">
        <v>-1.3019000000000001</v>
      </c>
      <c r="AC58" s="171">
        <v>-1.2629999999999999</v>
      </c>
      <c r="AD58" s="171">
        <v>-1.2370000000000001</v>
      </c>
      <c r="AE58" s="171">
        <v>2.9550000000000001</v>
      </c>
      <c r="AF58" s="171">
        <v>-17.760000000000002</v>
      </c>
      <c r="AG58" s="171">
        <v>-15.4</v>
      </c>
      <c r="AH58" s="171">
        <v>-1.7150000000000001</v>
      </c>
      <c r="AI58" s="171">
        <v>0.21199999999999999</v>
      </c>
      <c r="AJ58" s="171">
        <v>0</v>
      </c>
      <c r="AK58" s="171">
        <v>-23.48</v>
      </c>
      <c r="AL58" s="171">
        <v>-10</v>
      </c>
      <c r="AM58" s="171">
        <v>-14.55</v>
      </c>
      <c r="AN58" s="171">
        <v>-14.52</v>
      </c>
      <c r="AO58" s="171">
        <v>2.4853000000000001</v>
      </c>
      <c r="AP58" s="171">
        <v>2.5505</v>
      </c>
      <c r="AQ58" s="171">
        <v>10.924300000000001</v>
      </c>
      <c r="AR58" s="171">
        <v>12.74</v>
      </c>
      <c r="AS58" s="171">
        <v>-18.366099999999999</v>
      </c>
      <c r="AT58" s="171">
        <v>-14.2552</v>
      </c>
      <c r="AU58" s="171">
        <v>-14.4049</v>
      </c>
      <c r="AV58" s="171">
        <v>-1.6524000000000001</v>
      </c>
      <c r="AW58" s="171">
        <v>-2.1825000000000001</v>
      </c>
      <c r="AX58" s="171">
        <v>-20.231999999999999</v>
      </c>
      <c r="AY58" s="171">
        <v>-18.021799999999999</v>
      </c>
      <c r="AZ58" s="171">
        <v>14.0276</v>
      </c>
      <c r="BA58" s="171">
        <v>14.7217</v>
      </c>
      <c r="BB58" s="171">
        <v>-35.571399999999997</v>
      </c>
      <c r="BC58" s="171">
        <v>2.2785000000000002</v>
      </c>
      <c r="BD58" s="171">
        <v>-8.6999999999999993</v>
      </c>
      <c r="BE58" s="171">
        <v>-8.6999999999999993</v>
      </c>
      <c r="BF58" s="171">
        <v>-32.436700000000002</v>
      </c>
      <c r="BG58" s="171">
        <v>-32.285800000000002</v>
      </c>
      <c r="BH58" s="171">
        <v>-4.3358999999999996</v>
      </c>
      <c r="BI58" s="171">
        <v>0</v>
      </c>
      <c r="BJ58" s="171">
        <v>-5.5225</v>
      </c>
      <c r="BK58" s="171">
        <v>-0.2422</v>
      </c>
      <c r="BL58" s="171">
        <v>0</v>
      </c>
      <c r="BM58" s="171">
        <v>-3.9199999999999999E-2</v>
      </c>
      <c r="BN58" s="171">
        <v>-169.2861</v>
      </c>
      <c r="BO58" s="171">
        <v>32.0749</v>
      </c>
      <c r="BP58" s="171">
        <v>32.0749</v>
      </c>
      <c r="BQ58" s="171">
        <v>-80.925200000000004</v>
      </c>
      <c r="BR58" s="171">
        <v>-198.78800000000001</v>
      </c>
      <c r="BS58" s="171">
        <v>0</v>
      </c>
      <c r="BT58" s="171">
        <v>0</v>
      </c>
      <c r="BU58" s="171">
        <v>0</v>
      </c>
      <c r="BV58" s="171">
        <v>4.4608999999999996</v>
      </c>
      <c r="BW58" s="171">
        <v>8.59</v>
      </c>
      <c r="BX58" s="171">
        <v>4.5999999999999996</v>
      </c>
      <c r="BY58" s="171">
        <v>-15.68</v>
      </c>
      <c r="BZ58" s="171">
        <v>-1.63</v>
      </c>
      <c r="CA58" s="171">
        <v>-17.142299999999999</v>
      </c>
      <c r="CB58" s="171">
        <v>-17.008400000000002</v>
      </c>
      <c r="CC58" s="171">
        <v>11.179600000000001</v>
      </c>
      <c r="CD58" s="171">
        <v>9.7833000000000006</v>
      </c>
      <c r="CE58" s="171">
        <v>2.2425999999999999</v>
      </c>
      <c r="CF58" s="171">
        <v>-34.741599999999998</v>
      </c>
      <c r="CG58" s="171">
        <v>-34.733400000000003</v>
      </c>
      <c r="CH58" s="171">
        <v>-5.2518000000000002</v>
      </c>
      <c r="CI58" s="171">
        <v>0</v>
      </c>
      <c r="CJ58" s="171">
        <v>0</v>
      </c>
      <c r="CK58" s="171">
        <v>0</v>
      </c>
      <c r="CL58" s="171">
        <v>-29.6</v>
      </c>
      <c r="CM58" s="171">
        <v>-34.4</v>
      </c>
      <c r="CN58" s="171">
        <v>-5.6</v>
      </c>
      <c r="CO58" s="171">
        <v>0</v>
      </c>
      <c r="CP58" s="171">
        <v>10.979100000000001</v>
      </c>
      <c r="CQ58" s="171">
        <v>9.2327999999999992</v>
      </c>
      <c r="CR58" s="171">
        <v>28.435600000000001</v>
      </c>
      <c r="CS58" s="171">
        <v>29.5197</v>
      </c>
      <c r="CT58" s="171">
        <v>-27.028600000000001</v>
      </c>
      <c r="CU58" s="171">
        <v>-82.241600000000005</v>
      </c>
      <c r="CV58" s="171">
        <v>-20.440300000000001</v>
      </c>
      <c r="CW58" s="171">
        <v>2.5870000000000002</v>
      </c>
      <c r="CX58" s="171">
        <v>27.07</v>
      </c>
      <c r="CY58" s="171">
        <v>10.19</v>
      </c>
      <c r="CZ58" s="171">
        <v>3.5985999999999998</v>
      </c>
      <c r="DA58" s="171">
        <v>2.5421</v>
      </c>
      <c r="DB58" s="171">
        <v>-11.43</v>
      </c>
      <c r="DC58" s="171">
        <v>0</v>
      </c>
      <c r="DD58" s="171">
        <v>-20.731400000000001</v>
      </c>
      <c r="DE58" s="171">
        <v>-20.639099999999999</v>
      </c>
      <c r="DF58" s="171">
        <v>-17.887499999999999</v>
      </c>
      <c r="DG58" s="171">
        <v>0</v>
      </c>
      <c r="DH58" s="171">
        <v>-10.317500000000001</v>
      </c>
      <c r="DI58" s="171">
        <v>-50.4</v>
      </c>
      <c r="DJ58" s="171">
        <v>-50.6</v>
      </c>
      <c r="DK58" s="171">
        <v>-4.5911</v>
      </c>
      <c r="DL58" s="171">
        <v>-2.6181000000000001</v>
      </c>
      <c r="DM58" s="171">
        <v>8.6791999999999998</v>
      </c>
      <c r="DN58" s="171">
        <v>3.7166999999999999</v>
      </c>
      <c r="DO58" s="171">
        <v>-2.2599999999999998</v>
      </c>
      <c r="DP58" s="171">
        <v>-5.42</v>
      </c>
      <c r="DQ58" s="171">
        <v>6.665</v>
      </c>
      <c r="DR58" s="171">
        <v>-30.1767</v>
      </c>
      <c r="DS58" s="171">
        <v>-4.18</v>
      </c>
      <c r="DT58" s="171">
        <v>-4.28</v>
      </c>
      <c r="DU58" s="171">
        <v>10.84</v>
      </c>
      <c r="DV58" s="171">
        <v>-16.190000000000001</v>
      </c>
      <c r="DW58" s="171">
        <v>-28.672699999999999</v>
      </c>
      <c r="DX58" s="171">
        <v>-14.3909</v>
      </c>
      <c r="DY58" s="171">
        <v>-31.452100000000002</v>
      </c>
      <c r="DZ58" s="171">
        <v>-30.881799999999998</v>
      </c>
      <c r="EA58" s="171">
        <v>9.5675000000000008</v>
      </c>
      <c r="EB58" s="171">
        <v>-16.634899999999998</v>
      </c>
      <c r="EC58" s="171">
        <v>-19.818000000000001</v>
      </c>
      <c r="ED58" s="171">
        <v>-19.815999999999999</v>
      </c>
      <c r="EE58" s="171">
        <v>-20.808199999999999</v>
      </c>
      <c r="EF58" s="171">
        <v>-27.760999999999999</v>
      </c>
      <c r="EG58" s="171">
        <v>-16.783000000000001</v>
      </c>
      <c r="EH58" s="171">
        <v>-133.26580000000001</v>
      </c>
      <c r="EI58" s="171">
        <v>-71.374200000000002</v>
      </c>
      <c r="EJ58" s="171">
        <v>0</v>
      </c>
      <c r="EK58" s="171">
        <v>-20.129799999999999</v>
      </c>
      <c r="EL58" s="171">
        <v>-18.9651</v>
      </c>
      <c r="EM58" s="171">
        <v>0</v>
      </c>
      <c r="EN58" s="171">
        <v>-17.242799999999999</v>
      </c>
      <c r="EO58" s="171">
        <v>-21.3401</v>
      </c>
      <c r="EP58" s="171">
        <v>-35.844000000000001</v>
      </c>
      <c r="EQ58" s="171">
        <v>-24.6067</v>
      </c>
      <c r="ER58" s="171">
        <v>-24.088000000000001</v>
      </c>
      <c r="ES58" s="171">
        <v>-4.7324999999999999</v>
      </c>
      <c r="ET58" s="171">
        <v>-16.670000000000002</v>
      </c>
      <c r="EU58" s="171">
        <v>-5.83</v>
      </c>
      <c r="EV58" s="171">
        <v>-9.5</v>
      </c>
      <c r="EW58" s="171">
        <v>3.1480999999999999</v>
      </c>
      <c r="EX58" s="171">
        <v>-37.965600000000002</v>
      </c>
      <c r="EY58" s="171">
        <v>-18.474499999999999</v>
      </c>
      <c r="EZ58" s="171">
        <v>-12.953099999999999</v>
      </c>
      <c r="FA58" s="171">
        <v>5.5514000000000001</v>
      </c>
      <c r="FB58" s="171">
        <v>-1.6579999999999999</v>
      </c>
      <c r="FC58" s="171">
        <v>-25.840199999999999</v>
      </c>
      <c r="FD58" s="171">
        <v>5.1416000000000004</v>
      </c>
      <c r="FE58" s="171">
        <v>0</v>
      </c>
      <c r="FF58" s="171">
        <v>4.9884000000000004</v>
      </c>
      <c r="FG58" s="171">
        <v>0</v>
      </c>
      <c r="FH58" s="171">
        <v>0</v>
      </c>
      <c r="FI58" s="171">
        <v>0</v>
      </c>
      <c r="FJ58" s="171">
        <v>-9.3775999999999993</v>
      </c>
      <c r="FK58" s="171">
        <v>-9.3775999999999993</v>
      </c>
      <c r="FL58" s="171">
        <v>-1.3396999999999999</v>
      </c>
      <c r="FM58" s="171">
        <v>-1.9176</v>
      </c>
      <c r="FN58" s="171">
        <v>-2.3189000000000002</v>
      </c>
      <c r="FO58" s="171">
        <v>11.063599999999999</v>
      </c>
      <c r="FP58" s="171">
        <v>22.267900000000001</v>
      </c>
      <c r="FQ58" s="171">
        <v>15.431100000000001</v>
      </c>
      <c r="FR58" s="171">
        <v>-17.28</v>
      </c>
      <c r="FS58" s="171">
        <v>-2.3140000000000001</v>
      </c>
      <c r="FT58" s="171">
        <v>0.15129999999999999</v>
      </c>
      <c r="FU58" s="171">
        <v>-0.18</v>
      </c>
      <c r="FV58" s="171">
        <v>-1.9</v>
      </c>
      <c r="FW58" s="171">
        <v>-23.6035</v>
      </c>
      <c r="FX58" s="171">
        <v>0</v>
      </c>
      <c r="FY58" s="171">
        <v>2.93</v>
      </c>
      <c r="FZ58" s="171">
        <v>0.32400000000000001</v>
      </c>
      <c r="GA58" s="171">
        <v>2.4695999999999998</v>
      </c>
      <c r="GB58" s="171">
        <v>13.66</v>
      </c>
      <c r="GC58" s="171">
        <v>-43.372</v>
      </c>
      <c r="GD58" s="171">
        <v>-34.5199</v>
      </c>
      <c r="GE58" s="171">
        <v>-3.46</v>
      </c>
      <c r="GF58" s="171">
        <v>23.544599999999999</v>
      </c>
      <c r="GG58" s="171">
        <v>-0.1</v>
      </c>
      <c r="GH58" s="171">
        <v>17.924199999999999</v>
      </c>
      <c r="GI58" s="171">
        <v>-9.8805999999999994</v>
      </c>
      <c r="GJ58" s="171">
        <v>-10.4003</v>
      </c>
      <c r="GK58" s="171">
        <v>1.6896</v>
      </c>
      <c r="GL58" s="171">
        <v>2.18E-2</v>
      </c>
      <c r="GM58" s="171">
        <v>0</v>
      </c>
      <c r="GN58" s="171">
        <v>-14.1386</v>
      </c>
      <c r="GO58" s="171">
        <v>-39.419499999999999</v>
      </c>
      <c r="GP58" s="171">
        <v>8.2429000000000006</v>
      </c>
      <c r="GQ58" s="171">
        <v>-26.1358</v>
      </c>
      <c r="GR58" s="171">
        <v>4.2744999999999997</v>
      </c>
      <c r="GS58" s="171">
        <v>4.3464999999999998</v>
      </c>
      <c r="GT58" s="171">
        <v>115.9721</v>
      </c>
      <c r="GU58" s="171">
        <v>-10.5444</v>
      </c>
      <c r="GV58" s="171">
        <v>-12.5274</v>
      </c>
      <c r="GW58" s="171">
        <v>-14.2384</v>
      </c>
      <c r="GX58" s="171">
        <v>0</v>
      </c>
      <c r="GY58" s="171">
        <v>5.8898000000000001</v>
      </c>
      <c r="GZ58" s="171">
        <v>5.9259000000000004</v>
      </c>
      <c r="HA58" s="171">
        <v>1</v>
      </c>
      <c r="HB58" s="171">
        <v>-23.149699999999999</v>
      </c>
      <c r="HC58" s="171">
        <v>-22.990400000000001</v>
      </c>
      <c r="HD58" s="171">
        <v>-19.28</v>
      </c>
      <c r="HE58" s="171">
        <v>-6.6172000000000004</v>
      </c>
      <c r="HF58" s="171">
        <v>0</v>
      </c>
      <c r="HG58" s="171">
        <v>-4.6711</v>
      </c>
      <c r="HH58" s="171">
        <v>63.307400000000001</v>
      </c>
      <c r="HI58" s="171">
        <v>-26.937200000000001</v>
      </c>
      <c r="HJ58" s="171">
        <v>-38.665199999999999</v>
      </c>
      <c r="HK58" s="171">
        <v>-11.4916</v>
      </c>
      <c r="HL58" s="171">
        <v>-13.972200000000001</v>
      </c>
      <c r="HM58" s="171">
        <v>-13.2005</v>
      </c>
      <c r="HN58" s="171">
        <v>-14.993600000000001</v>
      </c>
      <c r="HO58" s="171">
        <v>9.2969000000000008</v>
      </c>
      <c r="HP58" s="171">
        <v>9.9824000000000002</v>
      </c>
      <c r="HQ58" s="171">
        <v>-32.0792</v>
      </c>
      <c r="HR58" s="171">
        <v>-31.447500000000002</v>
      </c>
      <c r="HS58" s="171">
        <v>-25.957000000000001</v>
      </c>
      <c r="HT58" s="171">
        <v>-25.849799999999998</v>
      </c>
      <c r="HU58" s="171">
        <v>12.92</v>
      </c>
      <c r="HV58" s="171">
        <v>13.49</v>
      </c>
      <c r="HW58" s="171">
        <v>-24.7</v>
      </c>
      <c r="HX58" s="171">
        <v>-24.8</v>
      </c>
      <c r="HY58" s="171">
        <v>0.19500000000000001</v>
      </c>
      <c r="HZ58" s="171">
        <v>-9.68</v>
      </c>
      <c r="IA58" s="171">
        <v>11.0441</v>
      </c>
      <c r="IB58" s="171">
        <v>10.3413</v>
      </c>
      <c r="IC58" s="171">
        <v>10.2362</v>
      </c>
      <c r="ID58" s="171">
        <v>-19.5</v>
      </c>
      <c r="IE58" s="171">
        <v>-27.7</v>
      </c>
      <c r="IF58" s="171">
        <v>0.5</v>
      </c>
      <c r="IG58" s="171">
        <v>0</v>
      </c>
      <c r="IH58" s="171">
        <v>-18.787700000000001</v>
      </c>
      <c r="II58" s="171">
        <v>-18.724299999999999</v>
      </c>
      <c r="IJ58" s="171">
        <v>-154.6002</v>
      </c>
      <c r="IK58" s="171">
        <v>-34.644300000000001</v>
      </c>
      <c r="IL58" s="171">
        <v>-274.28059999999999</v>
      </c>
      <c r="IM58" s="171">
        <v>-33.909100000000002</v>
      </c>
      <c r="IN58" s="171">
        <v>-38.0578</v>
      </c>
      <c r="IO58" s="171">
        <v>61.719900000000003</v>
      </c>
      <c r="IP58" s="171">
        <v>40.182899999999997</v>
      </c>
      <c r="IQ58" s="171">
        <v>51.178100000000001</v>
      </c>
      <c r="IR58" s="171">
        <v>55.955500000000001</v>
      </c>
      <c r="IS58" s="171">
        <v>-15.483000000000001</v>
      </c>
      <c r="IT58" s="171">
        <v>12.637499999999999</v>
      </c>
      <c r="IU58" s="171">
        <v>13.068300000000001</v>
      </c>
      <c r="IV58" s="171">
        <v>-6.0506000000000002</v>
      </c>
      <c r="IW58" s="171">
        <v>79.966200000000001</v>
      </c>
      <c r="IX58" s="171">
        <v>-228.03809999999999</v>
      </c>
      <c r="IY58" s="171">
        <v>-29.887</v>
      </c>
      <c r="IZ58" s="171">
        <v>-44.359499999999997</v>
      </c>
      <c r="JA58" s="171">
        <v>-2.4598</v>
      </c>
      <c r="JB58" s="171">
        <v>-5.6230000000000002</v>
      </c>
      <c r="JC58" s="171">
        <v>-6.96</v>
      </c>
      <c r="JD58" s="171">
        <v>-1.5680000000000001</v>
      </c>
      <c r="JE58" s="171">
        <v>-1.5620000000000001</v>
      </c>
      <c r="JF58" s="171">
        <v>-4.16</v>
      </c>
      <c r="JG58" s="171">
        <v>-0.56000000000000005</v>
      </c>
      <c r="JH58" s="171">
        <v>-3.8126000000000002</v>
      </c>
      <c r="JI58" s="171">
        <v>-11.277900000000001</v>
      </c>
      <c r="JJ58" s="171">
        <v>-1.4633</v>
      </c>
      <c r="JK58" s="171">
        <v>-1.6982999999999999</v>
      </c>
      <c r="JL58" s="171">
        <v>-1.3</v>
      </c>
      <c r="JM58" s="171">
        <v>0.129</v>
      </c>
      <c r="JN58" s="171">
        <v>-7.0000000000000001E-3</v>
      </c>
      <c r="JO58" s="171">
        <v>0</v>
      </c>
      <c r="JP58" s="171">
        <v>0</v>
      </c>
      <c r="JQ58" s="171">
        <v>2.9710000000000001</v>
      </c>
      <c r="JR58" s="171">
        <v>2.403</v>
      </c>
      <c r="JS58" s="171">
        <v>2.5851999999999999</v>
      </c>
      <c r="JT58" s="171">
        <v>0</v>
      </c>
      <c r="JU58" s="171">
        <v>4.5999999999999996</v>
      </c>
      <c r="JV58" s="171">
        <v>5.3478000000000003</v>
      </c>
      <c r="JW58" s="171">
        <v>0.01</v>
      </c>
      <c r="JX58" s="171">
        <v>0</v>
      </c>
      <c r="JY58" s="171">
        <v>-11.186299999999999</v>
      </c>
      <c r="JZ58" s="171">
        <v>-19.404299999999999</v>
      </c>
      <c r="KA58" s="171">
        <v>-23.5184</v>
      </c>
      <c r="KB58" s="171">
        <v>-8.8062000000000005</v>
      </c>
      <c r="KC58" s="171">
        <v>8.1654999999999998</v>
      </c>
      <c r="KD58" s="171">
        <v>-20.635400000000001</v>
      </c>
      <c r="KE58" s="171">
        <v>0</v>
      </c>
      <c r="KF58" s="171">
        <v>-6</v>
      </c>
      <c r="KG58" s="171">
        <v>-16.399999999999999</v>
      </c>
      <c r="KH58" s="171">
        <v>7.7003000000000004</v>
      </c>
      <c r="KI58" s="171">
        <v>-209.85730000000001</v>
      </c>
    </row>
    <row r="59" spans="1:295" x14ac:dyDescent="0.25">
      <c r="A59" s="230" t="s">
        <v>895</v>
      </c>
      <c r="B59" s="230"/>
      <c r="C59" s="171">
        <v>0</v>
      </c>
      <c r="D59" s="171">
        <v>4.1584425531914899</v>
      </c>
      <c r="E59" s="171">
        <v>-9.8003914893617026</v>
      </c>
      <c r="F59" s="171">
        <v>2.0293645833333334</v>
      </c>
      <c r="G59" s="171">
        <v>13.446891666666666</v>
      </c>
      <c r="H59" s="171">
        <v>0</v>
      </c>
      <c r="I59" s="171">
        <v>16.699514583333332</v>
      </c>
      <c r="J59" s="171">
        <v>0</v>
      </c>
      <c r="K59" s="171">
        <v>19.545222916666667</v>
      </c>
      <c r="L59" s="171">
        <v>8.1586166666666671</v>
      </c>
      <c r="M59" s="171">
        <v>7.7744749999999998</v>
      </c>
      <c r="N59" s="171">
        <v>-13.461702127659574</v>
      </c>
      <c r="O59" s="171">
        <v>-27.358974358974361</v>
      </c>
      <c r="P59" s="171">
        <v>5.4</v>
      </c>
      <c r="Q59" s="171">
        <v>3.7378285714285715</v>
      </c>
      <c r="R59" s="171">
        <v>-18.737931034482759</v>
      </c>
      <c r="S59" s="171">
        <v>2.6739333333333337</v>
      </c>
      <c r="T59" s="171">
        <v>-1.6551645833333333</v>
      </c>
      <c r="U59" s="171">
        <v>5.2593270833333339</v>
      </c>
      <c r="V59" s="171">
        <v>5.1517166666666672</v>
      </c>
      <c r="W59" s="171">
        <v>9.1259312500000007</v>
      </c>
      <c r="X59" s="171">
        <v>2.798025</v>
      </c>
      <c r="Y59" s="171">
        <v>0.63801458333333338</v>
      </c>
      <c r="Z59" s="171">
        <v>1.0291250000000001</v>
      </c>
      <c r="AA59" s="171">
        <v>0</v>
      </c>
      <c r="AB59" s="171">
        <v>-1.1087479166666667</v>
      </c>
      <c r="AC59" s="171">
        <v>-0.3045641025641026</v>
      </c>
      <c r="AD59" s="171">
        <v>-0.42547916666666669</v>
      </c>
      <c r="AE59" s="171">
        <v>3.7189999999999999</v>
      </c>
      <c r="AF59" s="171">
        <v>-6.8912500000000003</v>
      </c>
      <c r="AG59" s="171">
        <v>-4.6749999999999998</v>
      </c>
      <c r="AH59" s="171">
        <v>-0.73414583333333339</v>
      </c>
      <c r="AI59" s="171">
        <v>0.23966666666666667</v>
      </c>
      <c r="AJ59" s="171">
        <v>0</v>
      </c>
      <c r="AK59" s="171">
        <v>-13.878333333333334</v>
      </c>
      <c r="AL59" s="171">
        <v>-10</v>
      </c>
      <c r="AM59" s="171">
        <v>-11.387916666666667</v>
      </c>
      <c r="AN59" s="171">
        <v>-11.373749999999999</v>
      </c>
      <c r="AO59" s="171">
        <v>7.9437812499999998</v>
      </c>
      <c r="AP59" s="171">
        <v>3.3568395833333335</v>
      </c>
      <c r="AQ59" s="171">
        <v>19.350010416666667</v>
      </c>
      <c r="AR59" s="171">
        <v>22.168827083333333</v>
      </c>
      <c r="AS59" s="171">
        <v>-13.334483333333333</v>
      </c>
      <c r="AT59" s="171">
        <v>-8.1096687500000009</v>
      </c>
      <c r="AU59" s="171">
        <v>-8.0540854166666662</v>
      </c>
      <c r="AV59" s="171">
        <v>6.6090479166666665</v>
      </c>
      <c r="AW59" s="171">
        <v>6.4079770833333338</v>
      </c>
      <c r="AX59" s="171">
        <v>-16.351429166666666</v>
      </c>
      <c r="AY59" s="171">
        <v>-14.459702083333335</v>
      </c>
      <c r="AZ59" s="171">
        <v>29.671981250000002</v>
      </c>
      <c r="BA59" s="171">
        <v>31.624106250000001</v>
      </c>
      <c r="BB59" s="171">
        <v>18.936364583333333</v>
      </c>
      <c r="BC59" s="171">
        <v>6.5568729166666664</v>
      </c>
      <c r="BD59" s="171">
        <v>-3.4750000000000001</v>
      </c>
      <c r="BE59" s="171">
        <v>-3.4750000000000001</v>
      </c>
      <c r="BF59" s="171">
        <v>-25.560004166666666</v>
      </c>
      <c r="BG59" s="171">
        <v>-25.364941666666663</v>
      </c>
      <c r="BH59" s="171">
        <v>-2.8980145833333335</v>
      </c>
      <c r="BI59" s="171">
        <v>0</v>
      </c>
      <c r="BJ59" s="171">
        <v>5.1126208333333336</v>
      </c>
      <c r="BK59" s="171">
        <v>4.3395937499999997</v>
      </c>
      <c r="BL59" s="171">
        <v>4.2256147058823528</v>
      </c>
      <c r="BM59" s="171">
        <v>2.5711358974358975</v>
      </c>
      <c r="BN59" s="171">
        <v>-131.35988750000001</v>
      </c>
      <c r="BO59" s="171">
        <v>66.241035416666662</v>
      </c>
      <c r="BP59" s="171">
        <v>66.412072916666659</v>
      </c>
      <c r="BQ59" s="171">
        <v>-28.552302083333334</v>
      </c>
      <c r="BR59" s="171">
        <v>-132.23789791666667</v>
      </c>
      <c r="BS59" s="171">
        <v>0</v>
      </c>
      <c r="BT59" s="171">
        <v>0</v>
      </c>
      <c r="BU59" s="171">
        <v>0</v>
      </c>
      <c r="BV59" s="171">
        <v>24.686094444444443</v>
      </c>
      <c r="BW59" s="171">
        <v>12.172291666666666</v>
      </c>
      <c r="BX59" s="171">
        <v>9.0043749999999996</v>
      </c>
      <c r="BY59" s="171">
        <v>-7.6706250000000002</v>
      </c>
      <c r="BZ59" s="171">
        <v>7.5395833333333337</v>
      </c>
      <c r="CA59" s="171">
        <v>-9.8639833333333335</v>
      </c>
      <c r="CB59" s="171">
        <v>-9.6435020833333329</v>
      </c>
      <c r="CC59" s="171">
        <v>20.108352083333337</v>
      </c>
      <c r="CD59" s="171">
        <v>18.039308333333334</v>
      </c>
      <c r="CE59" s="171">
        <v>15.052697916666666</v>
      </c>
      <c r="CF59" s="171">
        <v>-12.874191666666666</v>
      </c>
      <c r="CG59" s="171">
        <v>-12.940797916666668</v>
      </c>
      <c r="CH59" s="171">
        <v>4.9481187499999999</v>
      </c>
      <c r="CI59" s="171">
        <v>7.6379114285714289</v>
      </c>
      <c r="CJ59" s="171">
        <v>0</v>
      </c>
      <c r="CK59" s="171">
        <v>0</v>
      </c>
      <c r="CL59" s="171">
        <v>5.1062500000000002</v>
      </c>
      <c r="CM59" s="171">
        <v>-17.277083333333334</v>
      </c>
      <c r="CN59" s="171">
        <v>-3.6664583333333334</v>
      </c>
      <c r="CO59" s="171">
        <v>19.656267647058822</v>
      </c>
      <c r="CP59" s="171">
        <v>27.951233333333334</v>
      </c>
      <c r="CQ59" s="171">
        <v>26.343104166666667</v>
      </c>
      <c r="CR59" s="171">
        <v>42.688683333333337</v>
      </c>
      <c r="CS59" s="171">
        <v>43.422960416666669</v>
      </c>
      <c r="CT59" s="171">
        <v>-18.167110416666667</v>
      </c>
      <c r="CU59" s="171">
        <v>-47.936883333333334</v>
      </c>
      <c r="CV59" s="171">
        <v>-13.822252083333334</v>
      </c>
      <c r="CW59" s="171">
        <v>3.6338187500000001</v>
      </c>
      <c r="CX59" s="171">
        <v>33.736249999999998</v>
      </c>
      <c r="CY59" s="171">
        <v>16.001249999999999</v>
      </c>
      <c r="CZ59" s="171">
        <v>7.2802645833333335</v>
      </c>
      <c r="DA59" s="171">
        <v>6.3120500000000002</v>
      </c>
      <c r="DB59" s="171">
        <v>-7.7245833333333334</v>
      </c>
      <c r="DC59" s="171">
        <v>0</v>
      </c>
      <c r="DD59" s="171">
        <v>-9.5245272727272727</v>
      </c>
      <c r="DE59" s="171">
        <v>-9.5041424242424242</v>
      </c>
      <c r="DF59" s="171">
        <v>7.7288354166666666</v>
      </c>
      <c r="DG59" s="171">
        <v>0</v>
      </c>
      <c r="DH59" s="171">
        <v>-6.6513791666666666</v>
      </c>
      <c r="DI59" s="171">
        <v>-36.891176470588235</v>
      </c>
      <c r="DJ59" s="171">
        <v>-38.782758620689656</v>
      </c>
      <c r="DK59" s="171">
        <v>-2.3188166666666667</v>
      </c>
      <c r="DL59" s="171">
        <v>8.0026208333333333</v>
      </c>
      <c r="DM59" s="171">
        <v>15.556268749999999</v>
      </c>
      <c r="DN59" s="171">
        <v>18.630066666666668</v>
      </c>
      <c r="DO59" s="171">
        <v>8.7104166666666671</v>
      </c>
      <c r="DP59" s="171">
        <v>-4.180625</v>
      </c>
      <c r="DQ59" s="171">
        <v>11.29175</v>
      </c>
      <c r="DR59" s="171">
        <v>-8.4470458333333323</v>
      </c>
      <c r="DS59" s="171">
        <v>-2.9916666666666667</v>
      </c>
      <c r="DT59" s="171">
        <v>-3.0608333333333335</v>
      </c>
      <c r="DU59" s="171">
        <v>16.927083333333332</v>
      </c>
      <c r="DV59" s="171">
        <v>-2.3460416666666668</v>
      </c>
      <c r="DW59" s="171">
        <v>-8.7503833333333336</v>
      </c>
      <c r="DX59" s="171">
        <v>-4.6933729166666662</v>
      </c>
      <c r="DY59" s="171">
        <v>-23.299110416666668</v>
      </c>
      <c r="DZ59" s="171">
        <v>-22.20359375</v>
      </c>
      <c r="EA59" s="171">
        <v>34.939393023255811</v>
      </c>
      <c r="EB59" s="171">
        <v>4.904527083333333</v>
      </c>
      <c r="EC59" s="171">
        <v>-2.5476020833333335</v>
      </c>
      <c r="ED59" s="171">
        <v>-2.4622479166666671</v>
      </c>
      <c r="EE59" s="171">
        <v>-13.14090625</v>
      </c>
      <c r="EF59" s="171">
        <v>-19.387550000000001</v>
      </c>
      <c r="EG59" s="171">
        <v>-14.122958333333333</v>
      </c>
      <c r="EH59" s="171">
        <v>-55.673524999999998</v>
      </c>
      <c r="EI59" s="171">
        <v>-30.096222916666669</v>
      </c>
      <c r="EJ59" s="171">
        <v>0</v>
      </c>
      <c r="EK59" s="171">
        <v>-12.846993749999999</v>
      </c>
      <c r="EL59" s="171">
        <v>-11.9678875</v>
      </c>
      <c r="EM59" s="171">
        <v>13.870283333333331</v>
      </c>
      <c r="EN59" s="171">
        <v>-9.6013999999999999</v>
      </c>
      <c r="EO59" s="171">
        <v>-8.9355312500000004</v>
      </c>
      <c r="EP59" s="171">
        <v>-14.837916666666667</v>
      </c>
      <c r="EQ59" s="171">
        <v>-16.097495833333333</v>
      </c>
      <c r="ER59" s="171">
        <v>-15.881981250000001</v>
      </c>
      <c r="ES59" s="171">
        <v>3.4689354166666666</v>
      </c>
      <c r="ET59" s="171">
        <v>6.5321428571428575</v>
      </c>
      <c r="EU59" s="171">
        <v>-1.6538297872340426</v>
      </c>
      <c r="EV59" s="171">
        <v>0.31458333333333333</v>
      </c>
      <c r="EW59" s="171">
        <v>8.5301958333333339</v>
      </c>
      <c r="EX59" s="171">
        <v>-23.146606250000001</v>
      </c>
      <c r="EY59" s="171">
        <v>-16.896452083333333</v>
      </c>
      <c r="EZ59" s="171">
        <v>-11.317275</v>
      </c>
      <c r="FA59" s="171">
        <v>9.9892270833333328</v>
      </c>
      <c r="FB59" s="171">
        <v>3.5794791666666668</v>
      </c>
      <c r="FC59" s="171">
        <v>-19.465416666666666</v>
      </c>
      <c r="FD59" s="171">
        <v>6.1647145833333328</v>
      </c>
      <c r="FE59" s="171">
        <v>0</v>
      </c>
      <c r="FF59" s="171">
        <v>5.8533333333333335</v>
      </c>
      <c r="FG59" s="171">
        <v>3.1865937500000001</v>
      </c>
      <c r="FH59" s="171">
        <v>3.5643729166666667</v>
      </c>
      <c r="FI59" s="171">
        <v>1.1110875</v>
      </c>
      <c r="FJ59" s="171">
        <v>1.0465979166666668</v>
      </c>
      <c r="FK59" s="171">
        <v>0.80936458333333339</v>
      </c>
      <c r="FL59" s="171">
        <v>12.517356250000001</v>
      </c>
      <c r="FM59" s="171">
        <v>8.6728083333333341</v>
      </c>
      <c r="FN59" s="171">
        <v>8.7108041666666676</v>
      </c>
      <c r="FO59" s="171">
        <v>22.078047916666666</v>
      </c>
      <c r="FP59" s="171">
        <v>32.085451063829787</v>
      </c>
      <c r="FQ59" s="171">
        <v>18.51845909090909</v>
      </c>
      <c r="FR59" s="171">
        <v>-15.165555555555557</v>
      </c>
      <c r="FS59" s="171">
        <v>-1.2922020833333334</v>
      </c>
      <c r="FT59" s="171">
        <v>0.20166388888888889</v>
      </c>
      <c r="FU59" s="171">
        <v>0.68458333333333332</v>
      </c>
      <c r="FV59" s="171">
        <v>3.2978723404255325E-2</v>
      </c>
      <c r="FW59" s="171">
        <v>-18.621245833333333</v>
      </c>
      <c r="FX59" s="171">
        <v>1.2725500000000001</v>
      </c>
      <c r="FY59" s="171">
        <v>6.792604166666667</v>
      </c>
      <c r="FZ59" s="171">
        <v>0.5098125</v>
      </c>
      <c r="GA59" s="171">
        <v>3.5352857142857141</v>
      </c>
      <c r="GB59" s="171">
        <v>19.312291666666667</v>
      </c>
      <c r="GC59" s="171">
        <v>-38.039037499999999</v>
      </c>
      <c r="GD59" s="171">
        <v>-28.777014583333333</v>
      </c>
      <c r="GE59" s="171">
        <v>-2.4408333333333334</v>
      </c>
      <c r="GF59" s="171">
        <v>31.194814583333333</v>
      </c>
      <c r="GG59" s="171">
        <v>-0.1</v>
      </c>
      <c r="GH59" s="171">
        <v>23.600338297872337</v>
      </c>
      <c r="GI59" s="171">
        <v>-7.021654166666667</v>
      </c>
      <c r="GJ59" s="171">
        <v>-7.3959729166666666</v>
      </c>
      <c r="GK59" s="171">
        <v>2.4987520833333337</v>
      </c>
      <c r="GL59" s="171">
        <v>4.7050000000000002E-2</v>
      </c>
      <c r="GM59" s="171">
        <v>0</v>
      </c>
      <c r="GN59" s="171">
        <v>-12.105464</v>
      </c>
      <c r="GO59" s="171">
        <v>-25.651245833333334</v>
      </c>
      <c r="GP59" s="171">
        <v>10.710885416666667</v>
      </c>
      <c r="GQ59" s="171">
        <v>-21.311369565217394</v>
      </c>
      <c r="GR59" s="171">
        <v>7.1426833333333333</v>
      </c>
      <c r="GS59" s="171">
        <v>7.1338583333333343</v>
      </c>
      <c r="GT59" s="171">
        <v>160.36338958333332</v>
      </c>
      <c r="GU59" s="171">
        <v>-4.4224395833333334</v>
      </c>
      <c r="GV59" s="171">
        <v>-9.1165416666666665</v>
      </c>
      <c r="GW59" s="171">
        <v>-5.1403749999999997</v>
      </c>
      <c r="GX59" s="171">
        <v>3.051127027027027</v>
      </c>
      <c r="GY59" s="171">
        <v>7.6218276595744685</v>
      </c>
      <c r="GZ59" s="171">
        <v>7.707231914893617</v>
      </c>
      <c r="HA59" s="171">
        <v>2.5592757575757581</v>
      </c>
      <c r="HB59" s="171">
        <v>-11.41451</v>
      </c>
      <c r="HC59" s="171">
        <v>20.125833333333336</v>
      </c>
      <c r="HD59" s="171">
        <v>-3.5362499999999999</v>
      </c>
      <c r="HE59" s="171">
        <v>6.828342222222223</v>
      </c>
      <c r="HF59" s="171">
        <v>36.302627083333334</v>
      </c>
      <c r="HG59" s="171">
        <v>37.497439583333332</v>
      </c>
      <c r="HH59" s="171">
        <v>79.384391666666659</v>
      </c>
      <c r="HI59" s="171">
        <v>-7.9185549999999996</v>
      </c>
      <c r="HJ59" s="171">
        <v>17.116715217391302</v>
      </c>
      <c r="HK59" s="171">
        <v>-4.7095454545454549</v>
      </c>
      <c r="HL59" s="171">
        <v>-6.9567021276595744</v>
      </c>
      <c r="HM59" s="171">
        <v>-2.6342723404255319</v>
      </c>
      <c r="HN59" s="171">
        <v>-3.8897583333333334</v>
      </c>
      <c r="HO59" s="171">
        <v>28.912984615384612</v>
      </c>
      <c r="HP59" s="171">
        <v>27.930718181818182</v>
      </c>
      <c r="HQ59" s="171">
        <v>-25.123479166666666</v>
      </c>
      <c r="HR59" s="171">
        <v>-24.517279166666668</v>
      </c>
      <c r="HS59" s="171">
        <v>-12.191047916666667</v>
      </c>
      <c r="HT59" s="171">
        <v>-12.13916875</v>
      </c>
      <c r="HU59" s="171">
        <v>17.200833333333335</v>
      </c>
      <c r="HV59" s="171">
        <v>17.280208333333334</v>
      </c>
      <c r="HW59" s="171">
        <v>-20.18333333333333</v>
      </c>
      <c r="HX59" s="171">
        <v>-20.2</v>
      </c>
      <c r="HY59" s="171">
        <v>0.45839999999999997</v>
      </c>
      <c r="HZ59" s="171">
        <v>-2.7433333333333336</v>
      </c>
      <c r="IA59" s="171">
        <v>25.755004166666666</v>
      </c>
      <c r="IB59" s="171">
        <v>16.848856000000001</v>
      </c>
      <c r="IC59" s="171">
        <v>16.744292000000002</v>
      </c>
      <c r="ID59" s="171">
        <v>-15.461702127659574</v>
      </c>
      <c r="IE59" s="171">
        <v>-22.754166666666666</v>
      </c>
      <c r="IF59" s="171">
        <v>9.4208333333333325</v>
      </c>
      <c r="IG59" s="171">
        <v>8.8354166666666671</v>
      </c>
      <c r="IH59" s="171">
        <v>-18.325299999999999</v>
      </c>
      <c r="II59" s="171">
        <v>-18.350827272727273</v>
      </c>
      <c r="IJ59" s="171">
        <v>-110.53371666666665</v>
      </c>
      <c r="IK59" s="171">
        <v>2.2055770833333335</v>
      </c>
      <c r="IL59" s="171">
        <v>-248.20532553191487</v>
      </c>
      <c r="IM59" s="171">
        <v>-23.02285208333333</v>
      </c>
      <c r="IN59" s="171">
        <v>-31.770716666666665</v>
      </c>
      <c r="IO59" s="171">
        <v>89.394252083333328</v>
      </c>
      <c r="IP59" s="171">
        <v>76.895764583333332</v>
      </c>
      <c r="IQ59" s="171">
        <v>82.826706250000001</v>
      </c>
      <c r="IR59" s="171">
        <v>88.873487499999996</v>
      </c>
      <c r="IS59" s="171">
        <v>18.639533333333333</v>
      </c>
      <c r="IT59" s="171">
        <v>19.221895833333335</v>
      </c>
      <c r="IU59" s="171">
        <v>18.835258333333332</v>
      </c>
      <c r="IV59" s="171">
        <v>25.351954166666665</v>
      </c>
      <c r="IW59" s="171">
        <v>155.26190625000001</v>
      </c>
      <c r="IX59" s="171">
        <v>-194.60288085106382</v>
      </c>
      <c r="IY59" s="171">
        <v>8.459741666666666</v>
      </c>
      <c r="IZ59" s="171">
        <v>-6.4852791666666674</v>
      </c>
      <c r="JA59" s="171">
        <v>-1.2160895833333334</v>
      </c>
      <c r="JB59" s="171">
        <v>2.0614166666666671</v>
      </c>
      <c r="JC59" s="171">
        <v>-4.335</v>
      </c>
      <c r="JD59" s="171">
        <v>-0.55500000000000005</v>
      </c>
      <c r="JE59" s="171">
        <v>-0.55795833333333333</v>
      </c>
      <c r="JF59" s="171">
        <v>-0.63666666666666671</v>
      </c>
      <c r="JG59" s="171">
        <v>1.8833333333333333</v>
      </c>
      <c r="JH59" s="171">
        <v>-1.7512104166666667</v>
      </c>
      <c r="JI59" s="171">
        <v>-7.4487562499999997</v>
      </c>
      <c r="JJ59" s="171">
        <v>1.90598125</v>
      </c>
      <c r="JK59" s="171">
        <v>0.66186666666666671</v>
      </c>
      <c r="JL59" s="171">
        <v>6.3770833333333341</v>
      </c>
      <c r="JM59" s="171">
        <v>9.8725625000000008</v>
      </c>
      <c r="JN59" s="171">
        <v>9.9840625000000003</v>
      </c>
      <c r="JO59" s="171">
        <v>2.1618769230769233</v>
      </c>
      <c r="JP59" s="171">
        <v>2.4405166666666664</v>
      </c>
      <c r="JQ59" s="171">
        <v>4.0874458333333337</v>
      </c>
      <c r="JR59" s="171">
        <v>3.8297833333333338</v>
      </c>
      <c r="JS59" s="171">
        <v>3.6250499999999999</v>
      </c>
      <c r="JT59" s="171">
        <v>0</v>
      </c>
      <c r="JU59" s="171">
        <v>7.9666666666666659</v>
      </c>
      <c r="JV59" s="171">
        <v>8.2754958333333324</v>
      </c>
      <c r="JW59" s="171">
        <v>0.6529166666666667</v>
      </c>
      <c r="JX59" s="171">
        <v>0</v>
      </c>
      <c r="JY59" s="171">
        <v>-3.8908244444444446</v>
      </c>
      <c r="JZ59" s="171">
        <v>-15.86500625</v>
      </c>
      <c r="KA59" s="171">
        <v>-18.878120833333334</v>
      </c>
      <c r="KB59" s="171">
        <v>-1.0736708333333334</v>
      </c>
      <c r="KC59" s="171">
        <v>11.885472916666666</v>
      </c>
      <c r="KD59" s="171">
        <v>-14.583547916666666</v>
      </c>
      <c r="KE59" s="171">
        <v>1.8938152173913043</v>
      </c>
      <c r="KF59" s="171">
        <v>-1.1833333333333333</v>
      </c>
      <c r="KG59" s="171">
        <v>-13.06875</v>
      </c>
      <c r="KH59" s="171">
        <v>54.377047916666662</v>
      </c>
      <c r="KI59" s="171">
        <v>-121.15128333333334</v>
      </c>
    </row>
    <row r="60" spans="1:295" x14ac:dyDescent="0.25">
      <c r="A60" s="230" t="s">
        <v>2479</v>
      </c>
      <c r="B60" s="230"/>
      <c r="C60" s="159" t="s">
        <v>195</v>
      </c>
      <c r="D60" s="159" t="s">
        <v>195</v>
      </c>
      <c r="E60" s="159" t="s">
        <v>195</v>
      </c>
      <c r="F60" s="159" t="s">
        <v>195</v>
      </c>
      <c r="G60" s="159" t="s">
        <v>195</v>
      </c>
      <c r="H60" s="159" t="s">
        <v>2480</v>
      </c>
      <c r="I60" s="159" t="s">
        <v>195</v>
      </c>
      <c r="J60" s="159" t="s">
        <v>195</v>
      </c>
      <c r="K60" s="159" t="s">
        <v>2480</v>
      </c>
      <c r="L60" s="159" t="s">
        <v>195</v>
      </c>
      <c r="M60" s="159" t="s">
        <v>195</v>
      </c>
      <c r="N60" s="159" t="s">
        <v>195</v>
      </c>
      <c r="O60" s="159" t="s">
        <v>195</v>
      </c>
      <c r="P60" s="159" t="s">
        <v>195</v>
      </c>
      <c r="Q60" s="159" t="s">
        <v>195</v>
      </c>
      <c r="R60" s="159" t="s">
        <v>195</v>
      </c>
      <c r="S60" s="159" t="s">
        <v>195</v>
      </c>
      <c r="T60" s="159" t="s">
        <v>195</v>
      </c>
      <c r="U60" s="159" t="s">
        <v>195</v>
      </c>
      <c r="V60" s="159" t="s">
        <v>195</v>
      </c>
      <c r="W60" s="159" t="s">
        <v>195</v>
      </c>
      <c r="X60" s="159" t="s">
        <v>2480</v>
      </c>
      <c r="Y60" s="159" t="s">
        <v>2480</v>
      </c>
      <c r="Z60" s="159" t="s">
        <v>2480</v>
      </c>
      <c r="AA60" s="159" t="s">
        <v>195</v>
      </c>
      <c r="AB60" s="159" t="s">
        <v>2480</v>
      </c>
      <c r="AC60" s="159" t="s">
        <v>195</v>
      </c>
      <c r="AD60" s="159" t="s">
        <v>195</v>
      </c>
      <c r="AE60" s="159" t="s">
        <v>2480</v>
      </c>
      <c r="AF60" s="159" t="s">
        <v>195</v>
      </c>
      <c r="AG60" s="159" t="s">
        <v>195</v>
      </c>
      <c r="AH60" s="159" t="s">
        <v>195</v>
      </c>
      <c r="AI60" s="159" t="s">
        <v>195</v>
      </c>
      <c r="AJ60" s="159" t="s">
        <v>195</v>
      </c>
      <c r="AK60" s="159" t="s">
        <v>195</v>
      </c>
      <c r="AL60" s="159" t="s">
        <v>2480</v>
      </c>
      <c r="AM60" s="159" t="s">
        <v>195</v>
      </c>
      <c r="AN60" s="159" t="s">
        <v>195</v>
      </c>
      <c r="AO60" s="159" t="s">
        <v>195</v>
      </c>
      <c r="AP60" s="159" t="s">
        <v>2480</v>
      </c>
      <c r="AQ60" s="159" t="s">
        <v>195</v>
      </c>
      <c r="AR60" s="159" t="s">
        <v>195</v>
      </c>
      <c r="AS60" s="159" t="s">
        <v>195</v>
      </c>
      <c r="AT60" s="159" t="s">
        <v>195</v>
      </c>
      <c r="AU60" s="159" t="s">
        <v>195</v>
      </c>
      <c r="AV60" s="159" t="s">
        <v>2480</v>
      </c>
      <c r="AW60" s="159" t="s">
        <v>2480</v>
      </c>
      <c r="AX60" s="159" t="s">
        <v>195</v>
      </c>
      <c r="AY60" s="159" t="s">
        <v>195</v>
      </c>
      <c r="AZ60" s="159" t="s">
        <v>195</v>
      </c>
      <c r="BA60" s="159" t="s">
        <v>195</v>
      </c>
      <c r="BB60" s="159" t="s">
        <v>195</v>
      </c>
      <c r="BC60" s="159" t="s">
        <v>2480</v>
      </c>
      <c r="BD60" s="159" t="s">
        <v>2480</v>
      </c>
      <c r="BE60" s="159" t="s">
        <v>2480</v>
      </c>
      <c r="BF60" s="159" t="s">
        <v>195</v>
      </c>
      <c r="BG60" s="159" t="s">
        <v>195</v>
      </c>
      <c r="BH60" s="159" t="s">
        <v>2480</v>
      </c>
      <c r="BI60" s="159" t="s">
        <v>2480</v>
      </c>
      <c r="BJ60" s="159" t="s">
        <v>2480</v>
      </c>
      <c r="BK60" s="159" t="s">
        <v>2480</v>
      </c>
      <c r="BL60" s="159" t="s">
        <v>2480</v>
      </c>
      <c r="BM60" s="159" t="s">
        <v>2480</v>
      </c>
      <c r="BN60" s="159" t="s">
        <v>195</v>
      </c>
      <c r="BO60" s="159" t="s">
        <v>195</v>
      </c>
      <c r="BP60" s="159" t="s">
        <v>195</v>
      </c>
      <c r="BQ60" s="159" t="s">
        <v>2480</v>
      </c>
      <c r="BR60" s="159" t="s">
        <v>2480</v>
      </c>
      <c r="BS60" s="159" t="s">
        <v>2480</v>
      </c>
      <c r="BT60" s="159" t="s">
        <v>2480</v>
      </c>
      <c r="BU60" s="159" t="s">
        <v>2480</v>
      </c>
      <c r="BV60" s="159" t="s">
        <v>2480</v>
      </c>
      <c r="BW60" s="159" t="s">
        <v>2480</v>
      </c>
      <c r="BX60" s="159" t="s">
        <v>2481</v>
      </c>
      <c r="BY60" s="159" t="s">
        <v>2480</v>
      </c>
      <c r="BZ60" s="159" t="s">
        <v>2480</v>
      </c>
      <c r="CA60" s="159" t="s">
        <v>2480</v>
      </c>
      <c r="CB60" s="159" t="s">
        <v>2480</v>
      </c>
      <c r="CC60" s="159" t="s">
        <v>2480</v>
      </c>
      <c r="CD60" s="159" t="s">
        <v>2480</v>
      </c>
      <c r="CE60" s="159" t="s">
        <v>2480</v>
      </c>
      <c r="CF60" s="159" t="s">
        <v>2480</v>
      </c>
      <c r="CG60" s="159" t="s">
        <v>2480</v>
      </c>
      <c r="CH60" s="159" t="s">
        <v>2480</v>
      </c>
      <c r="CI60" s="159" t="s">
        <v>2480</v>
      </c>
      <c r="CJ60" s="159" t="s">
        <v>2480</v>
      </c>
      <c r="CK60" s="159" t="s">
        <v>2480</v>
      </c>
      <c r="CL60" s="159" t="s">
        <v>2480</v>
      </c>
      <c r="CM60" s="159" t="s">
        <v>2480</v>
      </c>
      <c r="CN60" s="159" t="s">
        <v>2480</v>
      </c>
      <c r="CO60" s="159" t="s">
        <v>2480</v>
      </c>
      <c r="CP60" s="159" t="s">
        <v>2480</v>
      </c>
      <c r="CQ60" s="159" t="s">
        <v>2480</v>
      </c>
      <c r="CR60" s="159" t="s">
        <v>2480</v>
      </c>
      <c r="CS60" s="159" t="s">
        <v>2480</v>
      </c>
      <c r="CT60" s="159" t="s">
        <v>2480</v>
      </c>
      <c r="CU60" s="159" t="s">
        <v>2480</v>
      </c>
      <c r="CV60" s="159" t="s">
        <v>2480</v>
      </c>
      <c r="CW60" s="159" t="s">
        <v>2480</v>
      </c>
      <c r="CX60" s="159" t="s">
        <v>2480</v>
      </c>
      <c r="CY60" s="159" t="s">
        <v>2480</v>
      </c>
      <c r="CZ60" s="159" t="s">
        <v>2480</v>
      </c>
      <c r="DA60" s="159" t="s">
        <v>2480</v>
      </c>
      <c r="DB60" s="159" t="s">
        <v>2480</v>
      </c>
      <c r="DC60" s="159" t="s">
        <v>2480</v>
      </c>
      <c r="DD60" s="159" t="s">
        <v>2480</v>
      </c>
      <c r="DE60" s="159" t="s">
        <v>2480</v>
      </c>
      <c r="DF60" s="159" t="s">
        <v>2480</v>
      </c>
      <c r="DG60" s="159" t="s">
        <v>2480</v>
      </c>
      <c r="DH60" s="159" t="s">
        <v>2480</v>
      </c>
      <c r="DI60" s="159" t="s">
        <v>2480</v>
      </c>
      <c r="DJ60" s="159" t="s">
        <v>2480</v>
      </c>
      <c r="DK60" s="159" t="s">
        <v>2480</v>
      </c>
      <c r="DL60" s="159" t="s">
        <v>2480</v>
      </c>
      <c r="DM60" s="159" t="s">
        <v>2480</v>
      </c>
      <c r="DN60" s="159" t="s">
        <v>2480</v>
      </c>
      <c r="DO60" s="159" t="s">
        <v>2480</v>
      </c>
      <c r="DP60" s="159" t="s">
        <v>2480</v>
      </c>
      <c r="DQ60" s="159" t="s">
        <v>2480</v>
      </c>
      <c r="DR60" s="159" t="s">
        <v>2480</v>
      </c>
      <c r="DS60" s="159" t="s">
        <v>2480</v>
      </c>
      <c r="DT60" s="159" t="s">
        <v>2480</v>
      </c>
      <c r="DU60" s="159" t="s">
        <v>2480</v>
      </c>
      <c r="DV60" s="159" t="s">
        <v>2480</v>
      </c>
      <c r="DW60" s="159" t="s">
        <v>2480</v>
      </c>
      <c r="DX60" s="159" t="s">
        <v>2480</v>
      </c>
      <c r="DY60" s="159" t="s">
        <v>2480</v>
      </c>
      <c r="DZ60" s="159" t="s">
        <v>2480</v>
      </c>
      <c r="EA60" s="159" t="s">
        <v>2480</v>
      </c>
      <c r="EB60" s="159" t="s">
        <v>2480</v>
      </c>
      <c r="EC60" s="159" t="s">
        <v>2480</v>
      </c>
      <c r="ED60" s="159" t="s">
        <v>2480</v>
      </c>
      <c r="EE60" s="159" t="s">
        <v>2480</v>
      </c>
      <c r="EF60" s="159" t="s">
        <v>2480</v>
      </c>
      <c r="EG60" s="159" t="s">
        <v>2480</v>
      </c>
      <c r="EH60" s="159" t="s">
        <v>2480</v>
      </c>
      <c r="EI60" s="159" t="s">
        <v>2480</v>
      </c>
      <c r="EJ60" s="159" t="s">
        <v>2480</v>
      </c>
      <c r="EK60" s="159" t="s">
        <v>2480</v>
      </c>
      <c r="EL60" s="159" t="s">
        <v>2480</v>
      </c>
      <c r="EM60" s="159" t="s">
        <v>2480</v>
      </c>
      <c r="EN60" s="159" t="s">
        <v>2480</v>
      </c>
      <c r="EO60" s="159" t="s">
        <v>2480</v>
      </c>
      <c r="EP60" s="159" t="s">
        <v>2480</v>
      </c>
      <c r="EQ60" s="159" t="s">
        <v>2480</v>
      </c>
      <c r="ER60" s="159" t="s">
        <v>2480</v>
      </c>
      <c r="ES60" s="159" t="s">
        <v>2480</v>
      </c>
      <c r="ET60" s="159" t="s">
        <v>2480</v>
      </c>
      <c r="EU60" s="159" t="s">
        <v>2480</v>
      </c>
      <c r="EV60" s="159" t="s">
        <v>2480</v>
      </c>
      <c r="EW60" s="159" t="s">
        <v>2480</v>
      </c>
      <c r="EX60" s="159" t="s">
        <v>2480</v>
      </c>
      <c r="EY60" s="159" t="s">
        <v>2480</v>
      </c>
      <c r="EZ60" s="159" t="s">
        <v>2480</v>
      </c>
      <c r="FA60" s="159" t="s">
        <v>2480</v>
      </c>
      <c r="FB60" s="159" t="s">
        <v>2480</v>
      </c>
      <c r="FC60" s="159" t="s">
        <v>2480</v>
      </c>
      <c r="FD60" s="159" t="s">
        <v>2480</v>
      </c>
      <c r="FE60" s="159" t="s">
        <v>2480</v>
      </c>
      <c r="FF60" s="159" t="s">
        <v>2480</v>
      </c>
      <c r="FG60" s="159" t="s">
        <v>2480</v>
      </c>
      <c r="FH60" s="159" t="s">
        <v>2480</v>
      </c>
      <c r="FI60" s="159" t="s">
        <v>2480</v>
      </c>
      <c r="FJ60" s="159" t="s">
        <v>2480</v>
      </c>
      <c r="FK60" s="159" t="s">
        <v>2480</v>
      </c>
      <c r="FL60" s="159" t="s">
        <v>2480</v>
      </c>
      <c r="FM60" s="159" t="s">
        <v>2480</v>
      </c>
      <c r="FN60" s="159" t="s">
        <v>2480</v>
      </c>
      <c r="FO60" s="159" t="s">
        <v>2480</v>
      </c>
      <c r="FP60" s="159" t="s">
        <v>2480</v>
      </c>
      <c r="FQ60" s="159" t="s">
        <v>2480</v>
      </c>
      <c r="FR60" s="159" t="s">
        <v>2480</v>
      </c>
      <c r="FS60" s="159" t="s">
        <v>2480</v>
      </c>
      <c r="FT60" s="159" t="s">
        <v>2480</v>
      </c>
      <c r="FU60" s="159" t="s">
        <v>2480</v>
      </c>
      <c r="FV60" s="159" t="s">
        <v>2480</v>
      </c>
      <c r="FW60" s="159" t="s">
        <v>2480</v>
      </c>
      <c r="FX60" s="159" t="s">
        <v>2480</v>
      </c>
      <c r="FY60" s="159" t="s">
        <v>2480</v>
      </c>
      <c r="FZ60" s="159" t="s">
        <v>2480</v>
      </c>
      <c r="GA60" s="159" t="s">
        <v>2480</v>
      </c>
      <c r="GB60" s="159" t="s">
        <v>2480</v>
      </c>
      <c r="GC60" s="159" t="s">
        <v>2480</v>
      </c>
      <c r="GD60" s="159" t="s">
        <v>2480</v>
      </c>
      <c r="GE60" s="159" t="s">
        <v>2480</v>
      </c>
      <c r="GF60" s="159" t="s">
        <v>2480</v>
      </c>
      <c r="GG60" s="159" t="s">
        <v>2480</v>
      </c>
      <c r="GH60" s="159" t="s">
        <v>2480</v>
      </c>
      <c r="GI60" s="159" t="s">
        <v>2480</v>
      </c>
      <c r="GJ60" s="159" t="s">
        <v>2480</v>
      </c>
      <c r="GK60" s="159" t="s">
        <v>2480</v>
      </c>
      <c r="GL60" s="159" t="s">
        <v>2480</v>
      </c>
      <c r="GM60" s="159" t="s">
        <v>2480</v>
      </c>
      <c r="GN60" s="159" t="s">
        <v>2480</v>
      </c>
      <c r="GO60" s="159" t="s">
        <v>2480</v>
      </c>
      <c r="GP60" s="159" t="s">
        <v>2480</v>
      </c>
      <c r="GQ60" s="159" t="s">
        <v>2480</v>
      </c>
      <c r="GR60" s="159" t="s">
        <v>2480</v>
      </c>
      <c r="GS60" s="159" t="s">
        <v>2480</v>
      </c>
      <c r="GT60" s="159" t="s">
        <v>2480</v>
      </c>
      <c r="GU60" s="159" t="s">
        <v>2480</v>
      </c>
      <c r="GV60" s="159" t="s">
        <v>2480</v>
      </c>
      <c r="GW60" s="159" t="s">
        <v>2480</v>
      </c>
      <c r="GX60" s="159" t="s">
        <v>2480</v>
      </c>
      <c r="GY60" s="159" t="s">
        <v>2480</v>
      </c>
      <c r="GZ60" s="159" t="s">
        <v>2480</v>
      </c>
      <c r="HA60" s="159" t="s">
        <v>2480</v>
      </c>
      <c r="HB60" s="159" t="s">
        <v>2480</v>
      </c>
      <c r="HC60" s="159" t="s">
        <v>2480</v>
      </c>
      <c r="HD60" s="159" t="s">
        <v>2480</v>
      </c>
      <c r="HE60" s="159" t="s">
        <v>2481</v>
      </c>
      <c r="HF60" s="159" t="s">
        <v>2481</v>
      </c>
      <c r="HG60" s="159" t="s">
        <v>2481</v>
      </c>
      <c r="HH60" s="159" t="s">
        <v>2481</v>
      </c>
      <c r="HI60" s="159" t="s">
        <v>2481</v>
      </c>
      <c r="HJ60" s="159" t="s">
        <v>2481</v>
      </c>
      <c r="HK60" s="159" t="s">
        <v>2481</v>
      </c>
      <c r="HL60" s="159" t="s">
        <v>2481</v>
      </c>
      <c r="HM60" s="159" t="s">
        <v>2481</v>
      </c>
      <c r="HN60" s="159" t="s">
        <v>2481</v>
      </c>
      <c r="HO60" s="159" t="s">
        <v>2481</v>
      </c>
      <c r="HP60" s="159" t="s">
        <v>2481</v>
      </c>
      <c r="HQ60" s="159" t="s">
        <v>2481</v>
      </c>
      <c r="HR60" s="159" t="s">
        <v>2481</v>
      </c>
      <c r="HS60" s="159" t="s">
        <v>2481</v>
      </c>
      <c r="HT60" s="159" t="s">
        <v>2481</v>
      </c>
      <c r="HU60" s="159" t="s">
        <v>2481</v>
      </c>
      <c r="HV60" s="159" t="s">
        <v>2481</v>
      </c>
      <c r="HW60" s="159" t="s">
        <v>2481</v>
      </c>
      <c r="HX60" s="159" t="s">
        <v>2481</v>
      </c>
      <c r="HY60" s="159" t="s">
        <v>2481</v>
      </c>
      <c r="HZ60" s="159" t="s">
        <v>2481</v>
      </c>
      <c r="IA60" s="159" t="s">
        <v>2481</v>
      </c>
      <c r="IB60" s="159" t="s">
        <v>2481</v>
      </c>
      <c r="IC60" s="159" t="s">
        <v>2481</v>
      </c>
      <c r="ID60" s="159" t="s">
        <v>2481</v>
      </c>
      <c r="IE60" s="159" t="s">
        <v>2481</v>
      </c>
      <c r="IF60" s="159" t="s">
        <v>2481</v>
      </c>
      <c r="IG60" s="159" t="s">
        <v>2481</v>
      </c>
      <c r="IH60" s="159" t="s">
        <v>2481</v>
      </c>
      <c r="II60" s="159" t="s">
        <v>2481</v>
      </c>
      <c r="IJ60" s="159" t="s">
        <v>2481</v>
      </c>
      <c r="IK60" s="159" t="s">
        <v>2481</v>
      </c>
      <c r="IL60" s="159" t="s">
        <v>2481</v>
      </c>
      <c r="IM60" s="159" t="s">
        <v>2481</v>
      </c>
      <c r="IN60" s="159" t="s">
        <v>2481</v>
      </c>
      <c r="IO60" s="159" t="s">
        <v>2481</v>
      </c>
      <c r="IP60" s="159" t="s">
        <v>2481</v>
      </c>
      <c r="IQ60" s="159" t="s">
        <v>2481</v>
      </c>
      <c r="IR60" s="159" t="s">
        <v>195</v>
      </c>
      <c r="IS60" s="159" t="s">
        <v>2480</v>
      </c>
      <c r="IT60" s="159" t="s">
        <v>2481</v>
      </c>
      <c r="IU60" s="159" t="s">
        <v>2481</v>
      </c>
      <c r="IV60" s="159" t="s">
        <v>2481</v>
      </c>
      <c r="IW60" s="159" t="s">
        <v>195</v>
      </c>
      <c r="IX60" s="159" t="s">
        <v>195</v>
      </c>
      <c r="IY60" s="159" t="s">
        <v>195</v>
      </c>
      <c r="IZ60" s="159" t="s">
        <v>195</v>
      </c>
      <c r="JA60" s="159" t="s">
        <v>2480</v>
      </c>
      <c r="JB60" s="159" t="s">
        <v>2481</v>
      </c>
      <c r="JC60" s="159" t="s">
        <v>2480</v>
      </c>
      <c r="JD60" s="159" t="s">
        <v>2481</v>
      </c>
      <c r="JE60" s="159" t="s">
        <v>2481</v>
      </c>
      <c r="JF60" s="159" t="s">
        <v>2481</v>
      </c>
      <c r="JG60" s="159" t="s">
        <v>2481</v>
      </c>
      <c r="JH60" s="159" t="s">
        <v>2480</v>
      </c>
      <c r="JI60" s="159" t="s">
        <v>2480</v>
      </c>
      <c r="JJ60" s="159" t="s">
        <v>2480</v>
      </c>
      <c r="JK60" s="159" t="s">
        <v>2480</v>
      </c>
      <c r="JL60" s="159" t="s">
        <v>2481</v>
      </c>
      <c r="JM60" s="159" t="s">
        <v>2480</v>
      </c>
      <c r="JN60" s="159" t="s">
        <v>2480</v>
      </c>
      <c r="JO60" s="159" t="s">
        <v>2481</v>
      </c>
      <c r="JP60" s="159" t="s">
        <v>2481</v>
      </c>
      <c r="JQ60" s="159" t="s">
        <v>2481</v>
      </c>
      <c r="JR60" s="159" t="s">
        <v>2481</v>
      </c>
      <c r="JS60" s="159" t="s">
        <v>2480</v>
      </c>
      <c r="JT60" s="159" t="s">
        <v>2480</v>
      </c>
      <c r="JU60" s="159" t="s">
        <v>2481</v>
      </c>
      <c r="JV60" s="159" t="s">
        <v>2481</v>
      </c>
      <c r="JW60" s="159" t="s">
        <v>2481</v>
      </c>
      <c r="JX60" s="159" t="s">
        <v>2481</v>
      </c>
      <c r="JY60" s="159" t="s">
        <v>2481</v>
      </c>
      <c r="JZ60" s="159" t="s">
        <v>2481</v>
      </c>
      <c r="KA60" s="159" t="s">
        <v>2481</v>
      </c>
      <c r="KB60" s="159" t="s">
        <v>2481</v>
      </c>
      <c r="KC60" s="159" t="s">
        <v>2481</v>
      </c>
      <c r="KD60" s="159" t="s">
        <v>2481</v>
      </c>
      <c r="KE60" s="159" t="s">
        <v>2481</v>
      </c>
      <c r="KF60" s="159" t="s">
        <v>2481</v>
      </c>
      <c r="KG60" s="159" t="s">
        <v>2481</v>
      </c>
      <c r="KH60" s="159" t="s">
        <v>2480</v>
      </c>
      <c r="KI60" s="159" t="s">
        <v>2480</v>
      </c>
    </row>
    <row r="61" spans="1:295" ht="27" customHeight="1" x14ac:dyDescent="0.25">
      <c r="A61" s="230" t="s">
        <v>3</v>
      </c>
      <c r="B61" s="230"/>
      <c r="C61" s="229" t="s">
        <v>445</v>
      </c>
      <c r="D61" s="229"/>
      <c r="E61" s="229"/>
      <c r="F61" s="229"/>
      <c r="G61" s="229"/>
      <c r="H61" s="229"/>
      <c r="I61" s="229"/>
      <c r="J61" s="229"/>
      <c r="K61" s="229"/>
      <c r="L61" s="229"/>
      <c r="M61" s="229"/>
      <c r="N61" s="229" t="s">
        <v>2482</v>
      </c>
      <c r="O61" s="229"/>
      <c r="P61" s="229"/>
      <c r="Q61" s="229"/>
      <c r="R61" s="229"/>
      <c r="S61" s="229" t="s">
        <v>536</v>
      </c>
      <c r="T61" s="229" t="s">
        <v>445</v>
      </c>
      <c r="U61" s="229"/>
      <c r="V61" s="229"/>
      <c r="W61" s="229"/>
      <c r="X61" s="229" t="s">
        <v>906</v>
      </c>
      <c r="Y61" s="229"/>
      <c r="Z61" s="229"/>
      <c r="AA61" s="229" t="s">
        <v>14</v>
      </c>
      <c r="AB61" s="229" t="s">
        <v>445</v>
      </c>
      <c r="AC61" s="229" t="s">
        <v>204</v>
      </c>
      <c r="AD61" s="229"/>
      <c r="AE61" s="229" t="s">
        <v>445</v>
      </c>
      <c r="AF61" s="229" t="s">
        <v>2482</v>
      </c>
      <c r="AG61" s="229"/>
      <c r="AH61" s="229" t="s">
        <v>55</v>
      </c>
      <c r="AI61" s="229"/>
      <c r="AJ61" s="229" t="s">
        <v>204</v>
      </c>
      <c r="AK61" s="229"/>
      <c r="AL61" s="229"/>
      <c r="AM61" s="229"/>
      <c r="AN61" s="229"/>
      <c r="AO61" s="229" t="s">
        <v>2483</v>
      </c>
      <c r="AP61" s="229" t="s">
        <v>2484</v>
      </c>
      <c r="AQ61" s="229" t="s">
        <v>445</v>
      </c>
      <c r="AR61" s="229"/>
      <c r="AS61" s="229"/>
      <c r="AT61" s="229"/>
      <c r="AU61" s="229"/>
      <c r="AV61" s="229"/>
      <c r="AW61" s="229"/>
      <c r="AX61" s="229"/>
      <c r="AY61" s="229"/>
      <c r="AZ61" s="229"/>
      <c r="BA61" s="229" t="s">
        <v>335</v>
      </c>
      <c r="BB61" s="229" t="s">
        <v>536</v>
      </c>
      <c r="BC61" s="229" t="s">
        <v>947</v>
      </c>
      <c r="BD61" s="229" t="s">
        <v>350</v>
      </c>
      <c r="BE61" s="229"/>
      <c r="BF61" s="229" t="s">
        <v>445</v>
      </c>
      <c r="BG61" s="229"/>
      <c r="BH61" s="229"/>
      <c r="BI61" s="229"/>
      <c r="BJ61" s="229"/>
      <c r="BK61" s="229"/>
      <c r="BL61" s="229"/>
      <c r="BM61" s="229"/>
      <c r="BN61" s="229" t="s">
        <v>536</v>
      </c>
      <c r="BO61" s="229"/>
      <c r="BP61" s="229"/>
      <c r="BQ61" s="229"/>
      <c r="BR61" s="229"/>
      <c r="BS61" s="229"/>
      <c r="BT61" s="229" t="s">
        <v>14</v>
      </c>
      <c r="BU61" s="229"/>
      <c r="BV61" s="229" t="s">
        <v>536</v>
      </c>
      <c r="BW61" s="229" t="s">
        <v>2485</v>
      </c>
      <c r="BX61" s="229"/>
      <c r="BY61" s="229"/>
      <c r="BZ61" s="229"/>
      <c r="CA61" s="229" t="s">
        <v>445</v>
      </c>
      <c r="CB61" s="229"/>
      <c r="CC61" s="229" t="s">
        <v>2486</v>
      </c>
      <c r="CD61" s="229"/>
      <c r="CE61" s="229" t="s">
        <v>143</v>
      </c>
      <c r="CF61" s="229" t="s">
        <v>445</v>
      </c>
      <c r="CG61" s="229"/>
      <c r="CH61" s="229"/>
      <c r="CI61" s="229"/>
      <c r="CJ61" s="229" t="s">
        <v>947</v>
      </c>
      <c r="CK61" s="229"/>
      <c r="CL61" s="229" t="s">
        <v>2485</v>
      </c>
      <c r="CM61" s="229"/>
      <c r="CN61" s="229"/>
      <c r="CO61" s="229" t="s">
        <v>445</v>
      </c>
      <c r="CP61" s="229"/>
      <c r="CQ61" s="229"/>
      <c r="CR61" s="229"/>
      <c r="CS61" s="229"/>
      <c r="CT61" s="229"/>
      <c r="CU61" s="229"/>
      <c r="CV61" s="229"/>
      <c r="CW61" s="229" t="s">
        <v>2486</v>
      </c>
      <c r="CX61" s="229" t="s">
        <v>2485</v>
      </c>
      <c r="CY61" s="229"/>
      <c r="CZ61" s="229" t="s">
        <v>354</v>
      </c>
      <c r="DA61" s="229"/>
      <c r="DB61" s="229"/>
      <c r="DC61" s="229"/>
      <c r="DD61" s="229" t="s">
        <v>445</v>
      </c>
      <c r="DE61" s="229"/>
      <c r="DF61" s="229"/>
      <c r="DG61" s="229" t="s">
        <v>354</v>
      </c>
      <c r="DH61" s="229"/>
      <c r="DI61" s="229" t="s">
        <v>930</v>
      </c>
      <c r="DJ61" s="229"/>
      <c r="DK61" s="229" t="s">
        <v>620</v>
      </c>
      <c r="DL61" s="229" t="s">
        <v>354</v>
      </c>
      <c r="DM61" s="229"/>
      <c r="DN61" s="229"/>
      <c r="DO61" s="229"/>
      <c r="DP61" s="229" t="s">
        <v>620</v>
      </c>
      <c r="DQ61" s="229" t="s">
        <v>354</v>
      </c>
      <c r="DR61" s="229" t="s">
        <v>620</v>
      </c>
      <c r="DS61" s="229" t="s">
        <v>354</v>
      </c>
      <c r="DT61" s="229"/>
      <c r="DU61" s="229"/>
      <c r="DV61" s="229"/>
      <c r="DW61" s="229" t="s">
        <v>445</v>
      </c>
      <c r="DX61" s="229" t="s">
        <v>620</v>
      </c>
      <c r="DY61" s="229" t="s">
        <v>445</v>
      </c>
      <c r="DZ61" s="229"/>
      <c r="EA61" s="229"/>
      <c r="EB61" s="229"/>
      <c r="EC61" s="229"/>
      <c r="ED61" s="229"/>
      <c r="EE61" s="229" t="s">
        <v>536</v>
      </c>
      <c r="EF61" s="229"/>
      <c r="EG61" s="229" t="s">
        <v>354</v>
      </c>
      <c r="EH61" s="229" t="s">
        <v>536</v>
      </c>
      <c r="EI61" s="229" t="s">
        <v>2487</v>
      </c>
      <c r="EJ61" s="229" t="s">
        <v>620</v>
      </c>
      <c r="EK61" s="229" t="s">
        <v>445</v>
      </c>
      <c r="EL61" s="229"/>
      <c r="EM61" s="229"/>
      <c r="EN61" s="229"/>
      <c r="EO61" s="229"/>
      <c r="EP61" s="229"/>
      <c r="EQ61" s="229"/>
      <c r="ER61" s="229"/>
      <c r="ES61" s="229"/>
      <c r="ET61" s="229" t="s">
        <v>925</v>
      </c>
      <c r="EU61" s="229"/>
      <c r="EV61" s="229"/>
      <c r="EW61" s="229" t="s">
        <v>445</v>
      </c>
      <c r="EX61" s="229"/>
      <c r="EY61" s="229"/>
      <c r="EZ61" s="229"/>
      <c r="FA61" s="229"/>
      <c r="FB61" s="229"/>
      <c r="FC61" s="229"/>
      <c r="FD61" s="229"/>
      <c r="FE61" s="229"/>
      <c r="FF61" s="229"/>
      <c r="FG61" s="229" t="s">
        <v>937</v>
      </c>
      <c r="FH61" s="229"/>
      <c r="FI61" s="229"/>
      <c r="FJ61" s="229" t="s">
        <v>445</v>
      </c>
      <c r="FK61" s="229"/>
      <c r="FL61" s="229"/>
      <c r="FM61" s="229"/>
      <c r="FN61" s="229"/>
      <c r="FO61" s="229"/>
      <c r="FP61" s="229" t="s">
        <v>335</v>
      </c>
      <c r="FQ61" s="229" t="s">
        <v>350</v>
      </c>
      <c r="FR61" s="229"/>
      <c r="FS61" s="229"/>
      <c r="FT61" s="229"/>
      <c r="FU61" s="229"/>
      <c r="FV61" s="229"/>
      <c r="FW61" s="229" t="s">
        <v>2486</v>
      </c>
      <c r="FX61" s="229" t="s">
        <v>661</v>
      </c>
      <c r="FY61" s="229"/>
      <c r="FZ61" s="229"/>
      <c r="GA61" s="229" t="s">
        <v>620</v>
      </c>
      <c r="GB61" s="229" t="s">
        <v>204</v>
      </c>
      <c r="GC61" s="229" t="s">
        <v>335</v>
      </c>
      <c r="GD61" s="229" t="s">
        <v>445</v>
      </c>
      <c r="GE61" s="229" t="s">
        <v>164</v>
      </c>
      <c r="GF61" s="229" t="s">
        <v>335</v>
      </c>
      <c r="GG61" s="229" t="s">
        <v>204</v>
      </c>
      <c r="GH61" s="229" t="s">
        <v>445</v>
      </c>
      <c r="GI61" s="229" t="s">
        <v>335</v>
      </c>
      <c r="GJ61" s="229" t="s">
        <v>445</v>
      </c>
      <c r="GK61" s="229"/>
      <c r="GL61" s="229" t="s">
        <v>2488</v>
      </c>
      <c r="GM61" s="229" t="s">
        <v>445</v>
      </c>
      <c r="GN61" s="229" t="s">
        <v>350</v>
      </c>
      <c r="GO61" s="229" t="s">
        <v>445</v>
      </c>
      <c r="GP61" s="229"/>
      <c r="GQ61" s="229"/>
      <c r="GR61" s="229" t="s">
        <v>360</v>
      </c>
      <c r="GS61" s="229"/>
      <c r="GT61" s="229" t="s">
        <v>335</v>
      </c>
      <c r="GU61" s="229"/>
      <c r="GV61" s="229" t="s">
        <v>445</v>
      </c>
      <c r="GW61" s="229" t="s">
        <v>335</v>
      </c>
      <c r="GX61" s="229" t="s">
        <v>62</v>
      </c>
      <c r="GY61" s="229" t="s">
        <v>445</v>
      </c>
      <c r="GZ61" s="229"/>
      <c r="HA61" s="229" t="s">
        <v>62</v>
      </c>
      <c r="HB61" s="229" t="s">
        <v>536</v>
      </c>
      <c r="HC61" s="229"/>
      <c r="HD61" s="229"/>
      <c r="HE61" s="229"/>
      <c r="HF61" s="229"/>
      <c r="HG61" s="229"/>
      <c r="HH61" s="229"/>
      <c r="HI61" s="229"/>
      <c r="HJ61" s="229"/>
      <c r="HK61" s="229"/>
      <c r="HL61" s="229"/>
      <c r="HM61" s="229" t="s">
        <v>2489</v>
      </c>
      <c r="HN61" s="229"/>
      <c r="HO61" s="229" t="s">
        <v>536</v>
      </c>
      <c r="HP61" s="229"/>
      <c r="HQ61" s="229" t="s">
        <v>2490</v>
      </c>
      <c r="HR61" s="229"/>
      <c r="HS61" s="229" t="s">
        <v>536</v>
      </c>
      <c r="HT61" s="229"/>
      <c r="HU61" s="229" t="s">
        <v>368</v>
      </c>
      <c r="HV61" s="229"/>
      <c r="HW61" s="229" t="s">
        <v>591</v>
      </c>
      <c r="HX61" s="229"/>
      <c r="HY61" s="229" t="s">
        <v>368</v>
      </c>
      <c r="HZ61" s="229" t="s">
        <v>445</v>
      </c>
      <c r="IA61" s="229" t="s">
        <v>187</v>
      </c>
      <c r="IB61" s="229" t="s">
        <v>92</v>
      </c>
      <c r="IC61" s="229"/>
      <c r="ID61" s="229" t="s">
        <v>2490</v>
      </c>
      <c r="IE61" s="229"/>
      <c r="IF61" s="229"/>
      <c r="IG61" s="229"/>
      <c r="IH61" s="229" t="s">
        <v>92</v>
      </c>
      <c r="II61" s="229"/>
      <c r="IJ61" s="229" t="s">
        <v>536</v>
      </c>
      <c r="IK61" s="229" t="s">
        <v>187</v>
      </c>
      <c r="IL61" s="229" t="s">
        <v>536</v>
      </c>
      <c r="IM61" s="229" t="s">
        <v>187</v>
      </c>
      <c r="IN61" s="229"/>
      <c r="IO61" s="229"/>
      <c r="IP61" s="229"/>
      <c r="IQ61" s="229"/>
      <c r="IR61" s="229" t="s">
        <v>536</v>
      </c>
      <c r="IS61" s="229" t="s">
        <v>2487</v>
      </c>
      <c r="IT61" s="229" t="s">
        <v>368</v>
      </c>
      <c r="IU61" s="229"/>
      <c r="IV61" s="229" t="s">
        <v>187</v>
      </c>
      <c r="IW61" s="229" t="s">
        <v>536</v>
      </c>
      <c r="IX61" s="229"/>
      <c r="IY61" s="229"/>
      <c r="IZ61" s="229"/>
      <c r="JA61" s="229" t="s">
        <v>445</v>
      </c>
      <c r="JB61" s="229" t="s">
        <v>969</v>
      </c>
      <c r="JC61" s="229" t="s">
        <v>445</v>
      </c>
      <c r="JD61" s="229" t="s">
        <v>75</v>
      </c>
      <c r="JE61" s="229"/>
      <c r="JF61" s="229" t="s">
        <v>445</v>
      </c>
      <c r="JG61" s="229"/>
      <c r="JH61" s="229"/>
      <c r="JI61" s="229"/>
      <c r="JJ61" s="229"/>
      <c r="JK61" s="229"/>
      <c r="JL61" s="229" t="s">
        <v>591</v>
      </c>
      <c r="JM61" s="229" t="s">
        <v>164</v>
      </c>
      <c r="JN61" s="229"/>
      <c r="JO61" s="229" t="s">
        <v>964</v>
      </c>
      <c r="JP61" s="229"/>
      <c r="JQ61" s="229" t="s">
        <v>966</v>
      </c>
      <c r="JR61" s="229"/>
      <c r="JS61" s="229"/>
      <c r="JT61" s="229" t="s">
        <v>445</v>
      </c>
      <c r="JU61" s="229" t="s">
        <v>2490</v>
      </c>
      <c r="JV61" s="229" t="s">
        <v>513</v>
      </c>
      <c r="JW61" s="229" t="s">
        <v>2491</v>
      </c>
      <c r="JX61" s="229"/>
      <c r="JY61" s="229" t="s">
        <v>536</v>
      </c>
      <c r="JZ61" s="229"/>
      <c r="KA61" s="229"/>
      <c r="KB61" s="229"/>
      <c r="KC61" s="229"/>
      <c r="KD61" s="229"/>
      <c r="KE61" s="229"/>
      <c r="KF61" s="229" t="s">
        <v>2490</v>
      </c>
      <c r="KG61" s="229"/>
      <c r="KH61" s="229" t="s">
        <v>536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2492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2493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2785</v>
      </c>
      <c r="B4" s="232"/>
      <c r="C4" s="232"/>
      <c r="D4" s="232"/>
      <c r="E4" s="232"/>
      <c r="F4" s="232"/>
      <c r="G4" s="232"/>
      <c r="H4" s="232"/>
      <c r="I4" s="232"/>
      <c r="J4" s="232"/>
      <c r="K4" s="232"/>
      <c r="L4" s="232"/>
      <c r="M4" s="232"/>
    </row>
    <row r="5" spans="1:13" ht="19.899999999999999" hidden="1" customHeight="1" x14ac:dyDescent="0.25">
      <c r="A5" s="230" t="s">
        <v>1842</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17</v>
      </c>
      <c r="B6" s="230"/>
      <c r="C6" s="229" t="s">
        <v>2786</v>
      </c>
      <c r="D6" s="229"/>
      <c r="E6" s="229"/>
      <c r="F6" s="229"/>
      <c r="G6" s="229"/>
      <c r="H6" s="229"/>
      <c r="I6" s="229" t="s">
        <v>2787</v>
      </c>
      <c r="J6" s="229"/>
      <c r="K6" s="229"/>
      <c r="L6" s="229"/>
      <c r="M6" s="229"/>
    </row>
    <row r="7" spans="1:13" ht="27" customHeight="1" x14ac:dyDescent="0.25">
      <c r="A7" s="158" t="s">
        <v>68</v>
      </c>
      <c r="B7" s="158" t="s">
        <v>601</v>
      </c>
      <c r="C7" s="159" t="s">
        <v>2788</v>
      </c>
      <c r="D7" s="159" t="s">
        <v>2789</v>
      </c>
      <c r="E7" s="159" t="s">
        <v>2790</v>
      </c>
      <c r="F7" s="159" t="s">
        <v>2791</v>
      </c>
      <c r="G7" s="159" t="s">
        <v>2792</v>
      </c>
      <c r="H7" s="159" t="s">
        <v>984</v>
      </c>
      <c r="I7" s="159" t="s">
        <v>2793</v>
      </c>
      <c r="J7" s="159" t="s">
        <v>2794</v>
      </c>
      <c r="K7" s="159" t="s">
        <v>2795</v>
      </c>
      <c r="L7" s="159" t="s">
        <v>2796</v>
      </c>
      <c r="M7" s="159" t="s">
        <v>984</v>
      </c>
    </row>
    <row r="8" spans="1:13" ht="18" customHeight="1" x14ac:dyDescent="0.25">
      <c r="A8" s="161" t="s">
        <v>72</v>
      </c>
      <c r="B8" s="161" t="s">
        <v>834</v>
      </c>
      <c r="C8" s="162">
        <v>27.77</v>
      </c>
      <c r="D8" s="162">
        <v>28.13</v>
      </c>
      <c r="E8" s="162">
        <v>29.787700000000001</v>
      </c>
      <c r="F8" s="162">
        <v>29.079599999999999</v>
      </c>
      <c r="G8" s="162">
        <v>183.3554</v>
      </c>
      <c r="H8" s="162">
        <v>298.12270000000001</v>
      </c>
      <c r="I8" s="162">
        <v>143.68289999999999</v>
      </c>
      <c r="J8" s="162">
        <v>143.48769999999999</v>
      </c>
      <c r="K8" s="162">
        <v>416.81540000000001</v>
      </c>
      <c r="L8" s="162">
        <v>341.75700000000001</v>
      </c>
      <c r="M8" s="162">
        <v>1045.7429999999999</v>
      </c>
    </row>
    <row r="9" spans="1:13" ht="18" customHeight="1" x14ac:dyDescent="0.25">
      <c r="A9" s="161" t="s">
        <v>72</v>
      </c>
      <c r="B9" s="161" t="s">
        <v>835</v>
      </c>
      <c r="C9" s="165">
        <v>27.78</v>
      </c>
      <c r="D9" s="165">
        <v>27.52</v>
      </c>
      <c r="E9" s="165">
        <v>34.417200000000001</v>
      </c>
      <c r="F9" s="165">
        <v>34.304200000000002</v>
      </c>
      <c r="G9" s="165">
        <v>202.8837</v>
      </c>
      <c r="H9" s="165">
        <v>326.9051</v>
      </c>
      <c r="I9" s="165">
        <v>143.60810000000001</v>
      </c>
      <c r="J9" s="165">
        <v>144.45320000000001</v>
      </c>
      <c r="K9" s="165">
        <v>409.56799999999998</v>
      </c>
      <c r="L9" s="165">
        <v>341.89429999999999</v>
      </c>
      <c r="M9" s="165">
        <v>1039.5236</v>
      </c>
    </row>
    <row r="10" spans="1:13" ht="18" customHeight="1" x14ac:dyDescent="0.25">
      <c r="A10" s="161" t="s">
        <v>72</v>
      </c>
      <c r="B10" s="161" t="s">
        <v>836</v>
      </c>
      <c r="C10" s="165">
        <v>21.78</v>
      </c>
      <c r="D10" s="165">
        <v>21.87</v>
      </c>
      <c r="E10" s="165">
        <v>30.153600000000001</v>
      </c>
      <c r="F10" s="165">
        <v>29.315000000000001</v>
      </c>
      <c r="G10" s="165">
        <v>181.1591</v>
      </c>
      <c r="H10" s="165">
        <v>284.27769999999998</v>
      </c>
      <c r="I10" s="165">
        <v>141.91679999999999</v>
      </c>
      <c r="J10" s="165">
        <v>143.03639999999999</v>
      </c>
      <c r="K10" s="165">
        <v>404.15929999999997</v>
      </c>
      <c r="L10" s="165">
        <v>338.51</v>
      </c>
      <c r="M10" s="165">
        <v>1027.6224999999999</v>
      </c>
    </row>
    <row r="11" spans="1:13" ht="18" customHeight="1" x14ac:dyDescent="0.25">
      <c r="A11" s="161" t="s">
        <v>72</v>
      </c>
      <c r="B11" s="161" t="s">
        <v>837</v>
      </c>
      <c r="C11" s="165">
        <v>23.14</v>
      </c>
      <c r="D11" s="165">
        <v>23.22</v>
      </c>
      <c r="E11" s="165">
        <v>32.486600000000003</v>
      </c>
      <c r="F11" s="165">
        <v>31.726199999999999</v>
      </c>
      <c r="G11" s="165">
        <v>187.81399999999999</v>
      </c>
      <c r="H11" s="165">
        <v>298.38679999999999</v>
      </c>
      <c r="I11" s="165">
        <v>141.3484</v>
      </c>
      <c r="J11" s="165">
        <v>142.06649999999999</v>
      </c>
      <c r="K11" s="165">
        <v>396.42340000000002</v>
      </c>
      <c r="L11" s="165">
        <v>336.87529999999998</v>
      </c>
      <c r="M11" s="165">
        <v>1016.7136</v>
      </c>
    </row>
    <row r="12" spans="1:13" ht="18" customHeight="1" x14ac:dyDescent="0.25">
      <c r="A12" s="161" t="s">
        <v>72</v>
      </c>
      <c r="B12" s="161" t="s">
        <v>838</v>
      </c>
      <c r="C12" s="165">
        <v>17.46</v>
      </c>
      <c r="D12" s="165">
        <v>17.45</v>
      </c>
      <c r="E12" s="165">
        <v>26.030999999999999</v>
      </c>
      <c r="F12" s="165">
        <v>25.7211</v>
      </c>
      <c r="G12" s="165">
        <v>151.9948</v>
      </c>
      <c r="H12" s="165">
        <v>238.65690000000001</v>
      </c>
      <c r="I12" s="165">
        <v>143.74080000000001</v>
      </c>
      <c r="J12" s="165">
        <v>144.61619999999999</v>
      </c>
      <c r="K12" s="165">
        <v>407.42599999999999</v>
      </c>
      <c r="L12" s="165">
        <v>339.7722</v>
      </c>
      <c r="M12" s="165">
        <v>1035.5552</v>
      </c>
    </row>
    <row r="13" spans="1:13" ht="18" customHeight="1" x14ac:dyDescent="0.25">
      <c r="A13" s="161" t="s">
        <v>72</v>
      </c>
      <c r="B13" s="161" t="s">
        <v>839</v>
      </c>
      <c r="C13" s="165">
        <v>20.12</v>
      </c>
      <c r="D13" s="165">
        <v>20.38</v>
      </c>
      <c r="E13" s="165">
        <v>33.383800000000001</v>
      </c>
      <c r="F13" s="165">
        <v>32.448799999999999</v>
      </c>
      <c r="G13" s="165">
        <v>163.59270000000001</v>
      </c>
      <c r="H13" s="165">
        <v>269.92529999999999</v>
      </c>
      <c r="I13" s="165">
        <v>143.8708</v>
      </c>
      <c r="J13" s="165">
        <v>144.62209999999999</v>
      </c>
      <c r="K13" s="165">
        <v>402.44600000000003</v>
      </c>
      <c r="L13" s="165">
        <v>341.31</v>
      </c>
      <c r="M13" s="165">
        <v>1032.2489</v>
      </c>
    </row>
    <row r="14" spans="1:13" ht="18" customHeight="1" x14ac:dyDescent="0.25">
      <c r="A14" s="161" t="s">
        <v>72</v>
      </c>
      <c r="B14" s="161" t="s">
        <v>840</v>
      </c>
      <c r="C14" s="165">
        <v>15.23</v>
      </c>
      <c r="D14" s="165">
        <v>15.45</v>
      </c>
      <c r="E14" s="165">
        <v>27.859000000000002</v>
      </c>
      <c r="F14" s="165">
        <v>26.8703</v>
      </c>
      <c r="G14" s="165">
        <v>131.62549999999999</v>
      </c>
      <c r="H14" s="165">
        <v>217.03479999999999</v>
      </c>
      <c r="I14" s="165">
        <v>145.59909999999999</v>
      </c>
      <c r="J14" s="165">
        <v>145.72049999999999</v>
      </c>
      <c r="K14" s="165">
        <v>406.19510000000002</v>
      </c>
      <c r="L14" s="165">
        <v>339.20229999999998</v>
      </c>
      <c r="M14" s="165">
        <v>1036.7170000000001</v>
      </c>
    </row>
    <row r="15" spans="1:13" ht="18" customHeight="1" x14ac:dyDescent="0.25">
      <c r="A15" s="161" t="s">
        <v>72</v>
      </c>
      <c r="B15" s="161" t="s">
        <v>841</v>
      </c>
      <c r="C15" s="168">
        <v>22.5</v>
      </c>
      <c r="D15" s="168">
        <v>23.28</v>
      </c>
      <c r="E15" s="168">
        <v>32.813899999999997</v>
      </c>
      <c r="F15" s="168">
        <v>32.305100000000003</v>
      </c>
      <c r="G15" s="168">
        <v>147.30119999999999</v>
      </c>
      <c r="H15" s="168">
        <v>258.2002</v>
      </c>
      <c r="I15" s="168">
        <v>143.79390000000001</v>
      </c>
      <c r="J15" s="168">
        <v>143.7484</v>
      </c>
      <c r="K15" s="168">
        <v>397.05200000000002</v>
      </c>
      <c r="L15" s="168">
        <v>336.57279999999997</v>
      </c>
      <c r="M15" s="168">
        <v>1021.1671</v>
      </c>
    </row>
    <row r="16" spans="1:13" ht="18" customHeight="1" x14ac:dyDescent="0.25">
      <c r="A16" s="161" t="s">
        <v>72</v>
      </c>
      <c r="B16" s="161" t="s">
        <v>842</v>
      </c>
      <c r="C16" s="162">
        <v>22.26</v>
      </c>
      <c r="D16" s="162">
        <v>22.23</v>
      </c>
      <c r="E16" s="162">
        <v>33.568100000000001</v>
      </c>
      <c r="F16" s="162">
        <v>32.5015</v>
      </c>
      <c r="G16" s="162">
        <v>169.48070000000001</v>
      </c>
      <c r="H16" s="162">
        <v>280.0403</v>
      </c>
      <c r="I16" s="162">
        <v>140.1662</v>
      </c>
      <c r="J16" s="162">
        <v>142.4684</v>
      </c>
      <c r="K16" s="162">
        <v>392.41759999999999</v>
      </c>
      <c r="L16" s="162">
        <v>327.37470000000002</v>
      </c>
      <c r="M16" s="162">
        <v>1002.4269</v>
      </c>
    </row>
    <row r="17" spans="1:13" ht="18" customHeight="1" x14ac:dyDescent="0.25">
      <c r="A17" s="161" t="s">
        <v>72</v>
      </c>
      <c r="B17" s="161" t="s">
        <v>843</v>
      </c>
      <c r="C17" s="165">
        <v>24.12</v>
      </c>
      <c r="D17" s="165">
        <v>24.25</v>
      </c>
      <c r="E17" s="165">
        <v>34.378900000000002</v>
      </c>
      <c r="F17" s="165">
        <v>34.3292</v>
      </c>
      <c r="G17" s="165">
        <v>178.88399999999999</v>
      </c>
      <c r="H17" s="165">
        <v>295.96210000000002</v>
      </c>
      <c r="I17" s="165">
        <v>139.51230000000001</v>
      </c>
      <c r="J17" s="165">
        <v>140.5496</v>
      </c>
      <c r="K17" s="165">
        <v>378.53710000000001</v>
      </c>
      <c r="L17" s="165">
        <v>321.99110000000002</v>
      </c>
      <c r="M17" s="165">
        <v>980.59010000000001</v>
      </c>
    </row>
    <row r="18" spans="1:13" ht="18" customHeight="1" x14ac:dyDescent="0.25">
      <c r="A18" s="161" t="s">
        <v>72</v>
      </c>
      <c r="B18" s="161" t="s">
        <v>844</v>
      </c>
      <c r="C18" s="165">
        <v>28.5</v>
      </c>
      <c r="D18" s="165">
        <v>28.21</v>
      </c>
      <c r="E18" s="165">
        <v>36.198700000000002</v>
      </c>
      <c r="F18" s="165">
        <v>36.203000000000003</v>
      </c>
      <c r="G18" s="165">
        <v>194.50829999999999</v>
      </c>
      <c r="H18" s="165">
        <v>323.62</v>
      </c>
      <c r="I18" s="165">
        <v>142.0162</v>
      </c>
      <c r="J18" s="165">
        <v>142.80930000000001</v>
      </c>
      <c r="K18" s="165">
        <v>389.09730000000002</v>
      </c>
      <c r="L18" s="165">
        <v>325.1078</v>
      </c>
      <c r="M18" s="165">
        <v>999.03060000000005</v>
      </c>
    </row>
    <row r="19" spans="1:13" ht="18" customHeight="1" x14ac:dyDescent="0.25">
      <c r="A19" s="161" t="s">
        <v>72</v>
      </c>
      <c r="B19" s="161" t="s">
        <v>845</v>
      </c>
      <c r="C19" s="165">
        <v>26.49</v>
      </c>
      <c r="D19" s="165">
        <v>26.2</v>
      </c>
      <c r="E19" s="165">
        <v>35.515999999999998</v>
      </c>
      <c r="F19" s="165">
        <v>35.513599999999997</v>
      </c>
      <c r="G19" s="165">
        <v>202.12880000000001</v>
      </c>
      <c r="H19" s="165">
        <v>325.84840000000003</v>
      </c>
      <c r="I19" s="165">
        <v>132.17850000000001</v>
      </c>
      <c r="J19" s="165">
        <v>133.13999999999999</v>
      </c>
      <c r="K19" s="165">
        <v>351.47469999999998</v>
      </c>
      <c r="L19" s="165">
        <v>299.9479</v>
      </c>
      <c r="M19" s="165">
        <v>916.74109999999996</v>
      </c>
    </row>
    <row r="20" spans="1:13" ht="18" customHeight="1" x14ac:dyDescent="0.25">
      <c r="A20" s="161" t="s">
        <v>72</v>
      </c>
      <c r="B20" s="161" t="s">
        <v>846</v>
      </c>
      <c r="C20" s="165">
        <v>24.73</v>
      </c>
      <c r="D20" s="165">
        <v>26.71</v>
      </c>
      <c r="E20" s="165">
        <v>36.588999999999999</v>
      </c>
      <c r="F20" s="165">
        <v>35.261800000000001</v>
      </c>
      <c r="G20" s="165">
        <v>214.6574</v>
      </c>
      <c r="H20" s="165">
        <v>337.94819999999999</v>
      </c>
      <c r="I20" s="165">
        <v>117.4337</v>
      </c>
      <c r="J20" s="165">
        <v>118.4036</v>
      </c>
      <c r="K20" s="165">
        <v>277.82909999999998</v>
      </c>
      <c r="L20" s="165">
        <v>240.15440000000001</v>
      </c>
      <c r="M20" s="165">
        <v>753.82079999999996</v>
      </c>
    </row>
    <row r="21" spans="1:13" ht="18" customHeight="1" x14ac:dyDescent="0.25">
      <c r="A21" s="161" t="s">
        <v>72</v>
      </c>
      <c r="B21" s="161" t="s">
        <v>847</v>
      </c>
      <c r="C21" s="165">
        <v>34.5</v>
      </c>
      <c r="D21" s="165">
        <v>34.32</v>
      </c>
      <c r="E21" s="165">
        <v>39.005699999999997</v>
      </c>
      <c r="F21" s="165">
        <v>38.485199999999999</v>
      </c>
      <c r="G21" s="165">
        <v>244.399</v>
      </c>
      <c r="H21" s="165">
        <v>390.7099</v>
      </c>
      <c r="I21" s="165">
        <v>102.494</v>
      </c>
      <c r="J21" s="165">
        <v>103.5596</v>
      </c>
      <c r="K21" s="165">
        <v>194.05369999999999</v>
      </c>
      <c r="L21" s="165">
        <v>163.63740000000001</v>
      </c>
      <c r="M21" s="165">
        <v>563.74469999999997</v>
      </c>
    </row>
    <row r="22" spans="1:13" ht="18" customHeight="1" x14ac:dyDescent="0.25">
      <c r="A22" s="161" t="s">
        <v>72</v>
      </c>
      <c r="B22" s="161" t="s">
        <v>848</v>
      </c>
      <c r="C22" s="165">
        <v>42.17</v>
      </c>
      <c r="D22" s="165">
        <v>41.59</v>
      </c>
      <c r="E22" s="165">
        <v>37.116799999999998</v>
      </c>
      <c r="F22" s="165">
        <v>36.686700000000002</v>
      </c>
      <c r="G22" s="165">
        <v>263.80189999999999</v>
      </c>
      <c r="H22" s="165">
        <v>421.36540000000002</v>
      </c>
      <c r="I22" s="165">
        <v>109.50149999999999</v>
      </c>
      <c r="J22" s="165">
        <v>110.9496</v>
      </c>
      <c r="K22" s="165">
        <v>215.83750000000001</v>
      </c>
      <c r="L22" s="165">
        <v>186.1583</v>
      </c>
      <c r="M22" s="165">
        <v>622.44690000000003</v>
      </c>
    </row>
    <row r="23" spans="1:13" ht="18" customHeight="1" x14ac:dyDescent="0.25">
      <c r="A23" s="161" t="s">
        <v>72</v>
      </c>
      <c r="B23" s="161" t="s">
        <v>849</v>
      </c>
      <c r="C23" s="168">
        <v>38.9</v>
      </c>
      <c r="D23" s="168">
        <v>39.36</v>
      </c>
      <c r="E23" s="168">
        <v>40.289499999999997</v>
      </c>
      <c r="F23" s="168">
        <v>39.8934</v>
      </c>
      <c r="G23" s="168">
        <v>291.6927</v>
      </c>
      <c r="H23" s="168">
        <v>450.13560000000001</v>
      </c>
      <c r="I23" s="168">
        <v>109.52509999999999</v>
      </c>
      <c r="J23" s="168">
        <v>109.3951</v>
      </c>
      <c r="K23" s="168">
        <v>208.74520000000001</v>
      </c>
      <c r="L23" s="168">
        <v>177.00229999999999</v>
      </c>
      <c r="M23" s="168">
        <v>604.66769999999997</v>
      </c>
    </row>
    <row r="24" spans="1:13" ht="18" customHeight="1" x14ac:dyDescent="0.25">
      <c r="A24" s="161" t="s">
        <v>72</v>
      </c>
      <c r="B24" s="161" t="s">
        <v>850</v>
      </c>
      <c r="C24" s="162">
        <v>38.6</v>
      </c>
      <c r="D24" s="162">
        <v>38.56</v>
      </c>
      <c r="E24" s="162">
        <v>40.5884</v>
      </c>
      <c r="F24" s="162">
        <v>40.009099999999997</v>
      </c>
      <c r="G24" s="162">
        <v>334.44510000000002</v>
      </c>
      <c r="H24" s="162">
        <v>492.20260000000002</v>
      </c>
      <c r="I24" s="162">
        <v>0</v>
      </c>
      <c r="J24" s="162">
        <v>209.92490000000001</v>
      </c>
      <c r="K24" s="162">
        <v>110.7141</v>
      </c>
      <c r="L24" s="162">
        <v>82.902000000000001</v>
      </c>
      <c r="M24" s="162">
        <v>403.541</v>
      </c>
    </row>
    <row r="25" spans="1:13" ht="18" customHeight="1" x14ac:dyDescent="0.25">
      <c r="A25" s="161" t="s">
        <v>72</v>
      </c>
      <c r="B25" s="161" t="s">
        <v>851</v>
      </c>
      <c r="C25" s="165">
        <v>41.47</v>
      </c>
      <c r="D25" s="165">
        <v>40.81</v>
      </c>
      <c r="E25" s="165">
        <v>41.040300000000002</v>
      </c>
      <c r="F25" s="165">
        <v>40.210700000000003</v>
      </c>
      <c r="G25" s="165">
        <v>347.33929999999998</v>
      </c>
      <c r="H25" s="165">
        <v>510.87029999999999</v>
      </c>
      <c r="I25" s="165">
        <v>0</v>
      </c>
      <c r="J25" s="165">
        <v>220.26660000000001</v>
      </c>
      <c r="K25" s="165">
        <v>130.7585</v>
      </c>
      <c r="L25" s="165">
        <v>82.441900000000004</v>
      </c>
      <c r="M25" s="165">
        <v>433.46699999999998</v>
      </c>
    </row>
    <row r="26" spans="1:13" ht="18" customHeight="1" x14ac:dyDescent="0.25">
      <c r="A26" s="161" t="s">
        <v>72</v>
      </c>
      <c r="B26" s="161" t="s">
        <v>852</v>
      </c>
      <c r="C26" s="165">
        <v>46.56</v>
      </c>
      <c r="D26" s="165">
        <v>46.17</v>
      </c>
      <c r="E26" s="165">
        <v>44.439500000000002</v>
      </c>
      <c r="F26" s="165">
        <v>43.260899999999999</v>
      </c>
      <c r="G26" s="165">
        <v>360.10610000000003</v>
      </c>
      <c r="H26" s="165">
        <v>540.53650000000005</v>
      </c>
      <c r="I26" s="165">
        <v>0</v>
      </c>
      <c r="J26" s="165">
        <v>217.29239999999999</v>
      </c>
      <c r="K26" s="165">
        <v>124.3439</v>
      </c>
      <c r="L26" s="165">
        <v>83.038499999999999</v>
      </c>
      <c r="M26" s="165">
        <v>424.6748</v>
      </c>
    </row>
    <row r="27" spans="1:13" ht="18" customHeight="1" x14ac:dyDescent="0.25">
      <c r="A27" s="161" t="s">
        <v>72</v>
      </c>
      <c r="B27" s="161" t="s">
        <v>853</v>
      </c>
      <c r="C27" s="165">
        <v>51.96</v>
      </c>
      <c r="D27" s="165">
        <v>52.93</v>
      </c>
      <c r="E27" s="165">
        <v>50.604300000000002</v>
      </c>
      <c r="F27" s="165">
        <v>50.525199999999998</v>
      </c>
      <c r="G27" s="165">
        <v>412.26220000000001</v>
      </c>
      <c r="H27" s="165">
        <v>618.2817</v>
      </c>
      <c r="I27" s="165">
        <v>0</v>
      </c>
      <c r="J27" s="165">
        <v>235.6003</v>
      </c>
      <c r="K27" s="165">
        <v>141.96</v>
      </c>
      <c r="L27" s="165">
        <v>108.3463</v>
      </c>
      <c r="M27" s="165">
        <v>485.90660000000003</v>
      </c>
    </row>
    <row r="28" spans="1:13" ht="18" customHeight="1" x14ac:dyDescent="0.25">
      <c r="A28" s="161" t="s">
        <v>72</v>
      </c>
      <c r="B28" s="161" t="s">
        <v>854</v>
      </c>
      <c r="C28" s="165">
        <v>52.23</v>
      </c>
      <c r="D28" s="165">
        <v>52.25</v>
      </c>
      <c r="E28" s="165">
        <v>50.068899999999999</v>
      </c>
      <c r="F28" s="165">
        <v>49.826700000000002</v>
      </c>
      <c r="G28" s="165">
        <v>424.29759999999999</v>
      </c>
      <c r="H28" s="165">
        <v>628.67319999999995</v>
      </c>
      <c r="I28" s="165">
        <v>0</v>
      </c>
      <c r="J28" s="165">
        <v>200.45410000000001</v>
      </c>
      <c r="K28" s="165">
        <v>72.376000000000005</v>
      </c>
      <c r="L28" s="165">
        <v>45.482900000000001</v>
      </c>
      <c r="M28" s="165">
        <v>318.31299999999999</v>
      </c>
    </row>
    <row r="29" spans="1:13" ht="18" customHeight="1" x14ac:dyDescent="0.25">
      <c r="A29" s="161" t="s">
        <v>72</v>
      </c>
      <c r="B29" s="161" t="s">
        <v>855</v>
      </c>
      <c r="C29" s="165">
        <v>51.35</v>
      </c>
      <c r="D29" s="165">
        <v>49.87</v>
      </c>
      <c r="E29" s="165">
        <v>51.050800000000002</v>
      </c>
      <c r="F29" s="165">
        <v>49.8185</v>
      </c>
      <c r="G29" s="165">
        <v>430.34370000000001</v>
      </c>
      <c r="H29" s="165">
        <v>632.43299999999999</v>
      </c>
      <c r="I29" s="165">
        <v>0</v>
      </c>
      <c r="J29" s="165">
        <v>175.76249999999999</v>
      </c>
      <c r="K29" s="165">
        <v>0</v>
      </c>
      <c r="L29" s="165">
        <v>11.472300000000001</v>
      </c>
      <c r="M29" s="165">
        <v>187.23480000000001</v>
      </c>
    </row>
    <row r="30" spans="1:13" ht="18" customHeight="1" x14ac:dyDescent="0.25">
      <c r="A30" s="161" t="s">
        <v>72</v>
      </c>
      <c r="B30" s="161" t="s">
        <v>856</v>
      </c>
      <c r="C30" s="165">
        <v>51.7</v>
      </c>
      <c r="D30" s="165">
        <v>50.95</v>
      </c>
      <c r="E30" s="165">
        <v>50.421199999999999</v>
      </c>
      <c r="F30" s="165">
        <v>49.933500000000002</v>
      </c>
      <c r="G30" s="165">
        <v>427.35300000000001</v>
      </c>
      <c r="H30" s="165">
        <v>630.35770000000002</v>
      </c>
      <c r="I30" s="165">
        <v>0</v>
      </c>
      <c r="J30" s="165">
        <v>216.33590000000001</v>
      </c>
      <c r="K30" s="165">
        <v>92.673199999999994</v>
      </c>
      <c r="L30" s="165">
        <v>59.539700000000003</v>
      </c>
      <c r="M30" s="165">
        <v>368.54880000000003</v>
      </c>
    </row>
    <row r="31" spans="1:13" ht="18" customHeight="1" x14ac:dyDescent="0.25">
      <c r="A31" s="161" t="s">
        <v>72</v>
      </c>
      <c r="B31" s="161" t="s">
        <v>857</v>
      </c>
      <c r="C31" s="168">
        <v>54.9</v>
      </c>
      <c r="D31" s="168">
        <v>54.2</v>
      </c>
      <c r="E31" s="168">
        <v>53.327800000000003</v>
      </c>
      <c r="F31" s="168">
        <v>53.076000000000001</v>
      </c>
      <c r="G31" s="168">
        <v>458.07679999999999</v>
      </c>
      <c r="H31" s="168">
        <v>673.5806</v>
      </c>
      <c r="I31" s="168">
        <v>0</v>
      </c>
      <c r="J31" s="168">
        <v>200.91669999999999</v>
      </c>
      <c r="K31" s="168">
        <v>70.990499999999997</v>
      </c>
      <c r="L31" s="168">
        <v>27.0547</v>
      </c>
      <c r="M31" s="168">
        <v>298.96190000000001</v>
      </c>
    </row>
    <row r="32" spans="1:13" ht="18" customHeight="1" x14ac:dyDescent="0.25">
      <c r="A32" s="161" t="s">
        <v>72</v>
      </c>
      <c r="B32" s="161" t="s">
        <v>858</v>
      </c>
      <c r="C32" s="162">
        <v>49.84</v>
      </c>
      <c r="D32" s="162">
        <v>49.54</v>
      </c>
      <c r="E32" s="162">
        <v>47.786299999999997</v>
      </c>
      <c r="F32" s="162">
        <v>47.601599999999998</v>
      </c>
      <c r="G32" s="162">
        <v>428.5025</v>
      </c>
      <c r="H32" s="162">
        <v>623.2704</v>
      </c>
      <c r="I32" s="162">
        <v>0</v>
      </c>
      <c r="J32" s="162">
        <v>158.86330000000001</v>
      </c>
      <c r="K32" s="162">
        <v>0</v>
      </c>
      <c r="L32" s="162">
        <v>30.821200000000001</v>
      </c>
      <c r="M32" s="162">
        <v>189.68450000000001</v>
      </c>
    </row>
    <row r="33" spans="1:13" ht="18" customHeight="1" x14ac:dyDescent="0.25">
      <c r="A33" s="161" t="s">
        <v>72</v>
      </c>
      <c r="B33" s="161" t="s">
        <v>859</v>
      </c>
      <c r="C33" s="165">
        <v>49.42</v>
      </c>
      <c r="D33" s="165">
        <v>48.98</v>
      </c>
      <c r="E33" s="165">
        <v>55.944400000000002</v>
      </c>
      <c r="F33" s="165">
        <v>56.041200000000003</v>
      </c>
      <c r="G33" s="165">
        <v>425.50909999999999</v>
      </c>
      <c r="H33" s="165">
        <v>635.89469999999994</v>
      </c>
      <c r="I33" s="165">
        <v>0</v>
      </c>
      <c r="J33" s="165">
        <v>152.4135</v>
      </c>
      <c r="K33" s="165">
        <v>39.208799999999997</v>
      </c>
      <c r="L33" s="165">
        <v>28.9999</v>
      </c>
      <c r="M33" s="165">
        <v>220.62219999999999</v>
      </c>
    </row>
    <row r="34" spans="1:13" ht="18" customHeight="1" x14ac:dyDescent="0.25">
      <c r="A34" s="161" t="s">
        <v>72</v>
      </c>
      <c r="B34" s="161" t="s">
        <v>860</v>
      </c>
      <c r="C34" s="165">
        <v>48.74</v>
      </c>
      <c r="D34" s="165">
        <v>49.24</v>
      </c>
      <c r="E34" s="165">
        <v>54.555100000000003</v>
      </c>
      <c r="F34" s="165">
        <v>53.766199999999998</v>
      </c>
      <c r="G34" s="165">
        <v>396.61110000000002</v>
      </c>
      <c r="H34" s="165">
        <v>602.91240000000005</v>
      </c>
      <c r="I34" s="165">
        <v>0</v>
      </c>
      <c r="J34" s="165">
        <v>171.87979999999999</v>
      </c>
      <c r="K34" s="165">
        <v>0</v>
      </c>
      <c r="L34" s="165">
        <v>15.937900000000001</v>
      </c>
      <c r="M34" s="165">
        <v>187.8177</v>
      </c>
    </row>
    <row r="35" spans="1:13" ht="18" customHeight="1" x14ac:dyDescent="0.25">
      <c r="A35" s="161" t="s">
        <v>72</v>
      </c>
      <c r="B35" s="161" t="s">
        <v>861</v>
      </c>
      <c r="C35" s="165">
        <v>47.94</v>
      </c>
      <c r="D35" s="165">
        <v>47.46</v>
      </c>
      <c r="E35" s="165">
        <v>52.0625</v>
      </c>
      <c r="F35" s="165">
        <v>51.235900000000001</v>
      </c>
      <c r="G35" s="165">
        <v>381.8845</v>
      </c>
      <c r="H35" s="165">
        <v>580.5829</v>
      </c>
      <c r="I35" s="165">
        <v>0</v>
      </c>
      <c r="J35" s="165">
        <v>221.6952</v>
      </c>
      <c r="K35" s="165">
        <v>141.12119999999999</v>
      </c>
      <c r="L35" s="165">
        <v>102.6101</v>
      </c>
      <c r="M35" s="165">
        <v>465.42649999999998</v>
      </c>
    </row>
    <row r="36" spans="1:13" ht="18" customHeight="1" x14ac:dyDescent="0.25">
      <c r="A36" s="161" t="s">
        <v>72</v>
      </c>
      <c r="B36" s="161" t="s">
        <v>862</v>
      </c>
      <c r="C36" s="165">
        <v>57.62</v>
      </c>
      <c r="D36" s="165">
        <v>56.81</v>
      </c>
      <c r="E36" s="165">
        <v>60.019399999999997</v>
      </c>
      <c r="F36" s="165">
        <v>58.642099999999999</v>
      </c>
      <c r="G36" s="165">
        <v>418.91539999999998</v>
      </c>
      <c r="H36" s="165">
        <v>652.00689999999997</v>
      </c>
      <c r="I36" s="165">
        <v>0</v>
      </c>
      <c r="J36" s="165">
        <v>242.70509999999999</v>
      </c>
      <c r="K36" s="165">
        <v>161.7988</v>
      </c>
      <c r="L36" s="165">
        <v>127.5035</v>
      </c>
      <c r="M36" s="165">
        <v>532.00739999999996</v>
      </c>
    </row>
    <row r="37" spans="1:13" ht="18" customHeight="1" x14ac:dyDescent="0.25">
      <c r="A37" s="161" t="s">
        <v>72</v>
      </c>
      <c r="B37" s="161" t="s">
        <v>863</v>
      </c>
      <c r="C37" s="165">
        <v>54.57</v>
      </c>
      <c r="D37" s="165">
        <v>54.34</v>
      </c>
      <c r="E37" s="165">
        <v>56.882399999999997</v>
      </c>
      <c r="F37" s="165">
        <v>56.828899999999997</v>
      </c>
      <c r="G37" s="165">
        <v>408.08629999999999</v>
      </c>
      <c r="H37" s="165">
        <v>630.70759999999996</v>
      </c>
      <c r="I37" s="165">
        <v>0</v>
      </c>
      <c r="J37" s="165">
        <v>253.38820000000001</v>
      </c>
      <c r="K37" s="165">
        <v>224.4804</v>
      </c>
      <c r="L37" s="165">
        <v>165.11240000000001</v>
      </c>
      <c r="M37" s="165">
        <v>642.98099999999999</v>
      </c>
    </row>
    <row r="38" spans="1:13" ht="18" customHeight="1" x14ac:dyDescent="0.25">
      <c r="A38" s="161" t="s">
        <v>72</v>
      </c>
      <c r="B38" s="161" t="s">
        <v>864</v>
      </c>
      <c r="C38" s="165">
        <v>51.95</v>
      </c>
      <c r="D38" s="165">
        <v>51.34</v>
      </c>
      <c r="E38" s="165">
        <v>53.256100000000004</v>
      </c>
      <c r="F38" s="165">
        <v>52.592500000000001</v>
      </c>
      <c r="G38" s="165">
        <v>394.66750000000002</v>
      </c>
      <c r="H38" s="165">
        <v>603.80610000000001</v>
      </c>
      <c r="I38" s="165">
        <v>0</v>
      </c>
      <c r="J38" s="165">
        <v>261.97899999999998</v>
      </c>
      <c r="K38" s="165">
        <v>211.7354</v>
      </c>
      <c r="L38" s="165">
        <v>167.21469999999999</v>
      </c>
      <c r="M38" s="165">
        <v>640.92909999999995</v>
      </c>
    </row>
    <row r="39" spans="1:13" ht="18" customHeight="1" x14ac:dyDescent="0.25">
      <c r="A39" s="161" t="s">
        <v>72</v>
      </c>
      <c r="B39" s="161" t="s">
        <v>865</v>
      </c>
      <c r="C39" s="168">
        <v>53.09</v>
      </c>
      <c r="D39" s="168">
        <v>52.37</v>
      </c>
      <c r="E39" s="168">
        <v>54.377800000000001</v>
      </c>
      <c r="F39" s="168">
        <v>53.080500000000001</v>
      </c>
      <c r="G39" s="168">
        <v>403.9239</v>
      </c>
      <c r="H39" s="168">
        <v>616.84220000000005</v>
      </c>
      <c r="I39" s="168">
        <v>0</v>
      </c>
      <c r="J39" s="168">
        <v>277.15730000000002</v>
      </c>
      <c r="K39" s="168">
        <v>261.77089999999998</v>
      </c>
      <c r="L39" s="168">
        <v>207.79230000000001</v>
      </c>
      <c r="M39" s="168">
        <v>746.72050000000002</v>
      </c>
    </row>
    <row r="40" spans="1:13" ht="18" customHeight="1" x14ac:dyDescent="0.25">
      <c r="A40" s="161" t="s">
        <v>72</v>
      </c>
      <c r="B40" s="161" t="s">
        <v>866</v>
      </c>
      <c r="C40" s="162">
        <v>57.51</v>
      </c>
      <c r="D40" s="162">
        <v>57.07</v>
      </c>
      <c r="E40" s="162">
        <v>59.83</v>
      </c>
      <c r="F40" s="162">
        <v>58.451799999999999</v>
      </c>
      <c r="G40" s="162">
        <v>418.51310000000001</v>
      </c>
      <c r="H40" s="162">
        <v>651.37490000000003</v>
      </c>
      <c r="I40" s="162">
        <v>0</v>
      </c>
      <c r="J40" s="162">
        <v>306.67970000000003</v>
      </c>
      <c r="K40" s="162">
        <v>319.8492</v>
      </c>
      <c r="L40" s="162">
        <v>249.7818</v>
      </c>
      <c r="M40" s="162">
        <v>876.3107</v>
      </c>
    </row>
    <row r="41" spans="1:13" ht="18" customHeight="1" x14ac:dyDescent="0.25">
      <c r="A41" s="161" t="s">
        <v>72</v>
      </c>
      <c r="B41" s="161" t="s">
        <v>867</v>
      </c>
      <c r="C41" s="165">
        <v>55.45</v>
      </c>
      <c r="D41" s="165">
        <v>54.79</v>
      </c>
      <c r="E41" s="165">
        <v>57.440600000000003</v>
      </c>
      <c r="F41" s="165">
        <v>56.663200000000003</v>
      </c>
      <c r="G41" s="165">
        <v>412.03519999999997</v>
      </c>
      <c r="H41" s="165">
        <v>636.37900000000002</v>
      </c>
      <c r="I41" s="165">
        <v>0</v>
      </c>
      <c r="J41" s="165">
        <v>322.64400000000001</v>
      </c>
      <c r="K41" s="165">
        <v>354.83949999999999</v>
      </c>
      <c r="L41" s="165">
        <v>268.52120000000002</v>
      </c>
      <c r="M41" s="165">
        <v>946.00469999999996</v>
      </c>
    </row>
    <row r="42" spans="1:13" ht="18" customHeight="1" x14ac:dyDescent="0.25">
      <c r="A42" s="161" t="s">
        <v>72</v>
      </c>
      <c r="B42" s="161" t="s">
        <v>868</v>
      </c>
      <c r="C42" s="165">
        <v>51.03</v>
      </c>
      <c r="D42" s="165">
        <v>50.28</v>
      </c>
      <c r="E42" s="165">
        <v>52.983199999999997</v>
      </c>
      <c r="F42" s="165">
        <v>52.606900000000003</v>
      </c>
      <c r="G42" s="165">
        <v>360.69009999999997</v>
      </c>
      <c r="H42" s="165">
        <v>567.59019999999998</v>
      </c>
      <c r="I42" s="165">
        <v>0</v>
      </c>
      <c r="J42" s="165">
        <v>349.4083</v>
      </c>
      <c r="K42" s="165">
        <v>406.2405</v>
      </c>
      <c r="L42" s="165">
        <v>315.30009999999999</v>
      </c>
      <c r="M42" s="165">
        <v>1070.9489000000001</v>
      </c>
    </row>
    <row r="43" spans="1:13" ht="18" customHeight="1" x14ac:dyDescent="0.25">
      <c r="A43" s="161" t="s">
        <v>72</v>
      </c>
      <c r="B43" s="161" t="s">
        <v>869</v>
      </c>
      <c r="C43" s="165">
        <v>48.23</v>
      </c>
      <c r="D43" s="165">
        <v>47.22</v>
      </c>
      <c r="E43" s="165">
        <v>49.878100000000003</v>
      </c>
      <c r="F43" s="165">
        <v>49.436700000000002</v>
      </c>
      <c r="G43" s="165">
        <v>329.39060000000001</v>
      </c>
      <c r="H43" s="165">
        <v>524.15539999999999</v>
      </c>
      <c r="I43" s="165">
        <v>0</v>
      </c>
      <c r="J43" s="165">
        <v>360.4051</v>
      </c>
      <c r="K43" s="165">
        <v>423.32859999999999</v>
      </c>
      <c r="L43" s="165">
        <v>330.40820000000002</v>
      </c>
      <c r="M43" s="165">
        <v>1114.1419000000001</v>
      </c>
    </row>
    <row r="44" spans="1:13" ht="18" customHeight="1" x14ac:dyDescent="0.25">
      <c r="A44" s="161" t="s">
        <v>72</v>
      </c>
      <c r="B44" s="161" t="s">
        <v>870</v>
      </c>
      <c r="C44" s="165">
        <v>53.15</v>
      </c>
      <c r="D44" s="165">
        <v>52</v>
      </c>
      <c r="E44" s="165">
        <v>57.192999999999998</v>
      </c>
      <c r="F44" s="165">
        <v>56.397399999999998</v>
      </c>
      <c r="G44" s="165">
        <v>356.03140000000002</v>
      </c>
      <c r="H44" s="165">
        <v>574.77179999999998</v>
      </c>
      <c r="I44" s="165">
        <v>0</v>
      </c>
      <c r="J44" s="165">
        <v>366.72710000000001</v>
      </c>
      <c r="K44" s="165">
        <v>448.79349999999999</v>
      </c>
      <c r="L44" s="165">
        <v>347.82170000000002</v>
      </c>
      <c r="M44" s="165">
        <v>1163.3423</v>
      </c>
    </row>
    <row r="45" spans="1:13" ht="18" customHeight="1" x14ac:dyDescent="0.25">
      <c r="A45" s="161" t="s">
        <v>72</v>
      </c>
      <c r="B45" s="161" t="s">
        <v>871</v>
      </c>
      <c r="C45" s="165">
        <v>58.61</v>
      </c>
      <c r="D45" s="165">
        <v>58.48</v>
      </c>
      <c r="E45" s="165">
        <v>62.359000000000002</v>
      </c>
      <c r="F45" s="165">
        <v>61.267000000000003</v>
      </c>
      <c r="G45" s="165">
        <v>402.46879999999999</v>
      </c>
      <c r="H45" s="165">
        <v>643.1848</v>
      </c>
      <c r="I45" s="165">
        <v>0</v>
      </c>
      <c r="J45" s="165">
        <v>365.15339999999998</v>
      </c>
      <c r="K45" s="165">
        <v>453.1694</v>
      </c>
      <c r="L45" s="165">
        <v>352.58929999999998</v>
      </c>
      <c r="M45" s="165">
        <v>1170.9121</v>
      </c>
    </row>
    <row r="46" spans="1:13" ht="18" customHeight="1" x14ac:dyDescent="0.25">
      <c r="A46" s="161" t="s">
        <v>72</v>
      </c>
      <c r="B46" s="161" t="s">
        <v>872</v>
      </c>
      <c r="C46" s="165">
        <v>57.93</v>
      </c>
      <c r="D46" s="165">
        <v>56.97</v>
      </c>
      <c r="E46" s="165">
        <v>59.166400000000003</v>
      </c>
      <c r="F46" s="165">
        <v>58.101300000000002</v>
      </c>
      <c r="G46" s="165">
        <v>420.79989999999998</v>
      </c>
      <c r="H46" s="165">
        <v>652.96759999999995</v>
      </c>
      <c r="I46" s="165">
        <v>0</v>
      </c>
      <c r="J46" s="165">
        <v>366.13760000000002</v>
      </c>
      <c r="K46" s="165">
        <v>459.21480000000003</v>
      </c>
      <c r="L46" s="165">
        <v>354.26659999999998</v>
      </c>
      <c r="M46" s="165">
        <v>1179.6189999999999</v>
      </c>
    </row>
    <row r="47" spans="1:13" ht="18" customHeight="1" x14ac:dyDescent="0.25">
      <c r="A47" s="161" t="s">
        <v>72</v>
      </c>
      <c r="B47" s="161" t="s">
        <v>873</v>
      </c>
      <c r="C47" s="168">
        <v>56.12</v>
      </c>
      <c r="D47" s="168">
        <v>56.02</v>
      </c>
      <c r="E47" s="168">
        <v>59.398099999999999</v>
      </c>
      <c r="F47" s="168">
        <v>58.647399999999998</v>
      </c>
      <c r="G47" s="168">
        <v>415.53899999999999</v>
      </c>
      <c r="H47" s="168">
        <v>645.72450000000003</v>
      </c>
      <c r="I47" s="168">
        <v>0</v>
      </c>
      <c r="J47" s="168">
        <v>373.0102</v>
      </c>
      <c r="K47" s="168">
        <v>454.15030000000002</v>
      </c>
      <c r="L47" s="168">
        <v>350.66919999999999</v>
      </c>
      <c r="M47" s="168">
        <v>1177.8297</v>
      </c>
    </row>
    <row r="48" spans="1:13" ht="18" customHeight="1" x14ac:dyDescent="0.25">
      <c r="A48" s="161" t="s">
        <v>72</v>
      </c>
      <c r="B48" s="161" t="s">
        <v>874</v>
      </c>
      <c r="C48" s="162">
        <v>55.31</v>
      </c>
      <c r="D48" s="162">
        <v>54.81</v>
      </c>
      <c r="E48" s="162">
        <v>59.858699999999999</v>
      </c>
      <c r="F48" s="162">
        <v>58.895200000000003</v>
      </c>
      <c r="G48" s="162">
        <v>409.97919999999999</v>
      </c>
      <c r="H48" s="162">
        <v>638.85310000000004</v>
      </c>
      <c r="I48" s="162">
        <v>0</v>
      </c>
      <c r="J48" s="162">
        <v>361.21319999999997</v>
      </c>
      <c r="K48" s="162">
        <v>448.97590000000002</v>
      </c>
      <c r="L48" s="162">
        <v>344.05419999999998</v>
      </c>
      <c r="M48" s="162">
        <v>1154.2433000000001</v>
      </c>
    </row>
    <row r="49" spans="1:13" ht="18" customHeight="1" x14ac:dyDescent="0.25">
      <c r="A49" s="161" t="s">
        <v>72</v>
      </c>
      <c r="B49" s="161" t="s">
        <v>875</v>
      </c>
      <c r="C49" s="165">
        <v>54.18</v>
      </c>
      <c r="D49" s="165">
        <v>54.37</v>
      </c>
      <c r="E49" s="165">
        <v>58.772500000000001</v>
      </c>
      <c r="F49" s="165">
        <v>58.457900000000002</v>
      </c>
      <c r="G49" s="165">
        <v>400.18860000000001</v>
      </c>
      <c r="H49" s="165">
        <v>625.96900000000005</v>
      </c>
      <c r="I49" s="165">
        <v>0</v>
      </c>
      <c r="J49" s="165">
        <v>370.44240000000002</v>
      </c>
      <c r="K49" s="165">
        <v>454.14409999999998</v>
      </c>
      <c r="L49" s="165">
        <v>351.85550000000001</v>
      </c>
      <c r="M49" s="165">
        <v>1176.442</v>
      </c>
    </row>
    <row r="50" spans="1:13" ht="18" customHeight="1" x14ac:dyDescent="0.25">
      <c r="A50" s="161" t="s">
        <v>72</v>
      </c>
      <c r="B50" s="161" t="s">
        <v>876</v>
      </c>
      <c r="C50" s="165">
        <v>51.97</v>
      </c>
      <c r="D50" s="165">
        <v>51.44</v>
      </c>
      <c r="E50" s="165">
        <v>56.732900000000001</v>
      </c>
      <c r="F50" s="165">
        <v>55.883699999999997</v>
      </c>
      <c r="G50" s="165">
        <v>386.52179999999998</v>
      </c>
      <c r="H50" s="165">
        <v>602.54840000000002</v>
      </c>
      <c r="I50" s="165">
        <v>0</v>
      </c>
      <c r="J50" s="165">
        <v>377.29129999999998</v>
      </c>
      <c r="K50" s="165">
        <v>468.68290000000002</v>
      </c>
      <c r="L50" s="165">
        <v>363.21879999999999</v>
      </c>
      <c r="M50" s="165">
        <v>1209.193</v>
      </c>
    </row>
    <row r="51" spans="1:13" ht="18" customHeight="1" x14ac:dyDescent="0.25">
      <c r="A51" s="161" t="s">
        <v>72</v>
      </c>
      <c r="B51" s="161" t="s">
        <v>877</v>
      </c>
      <c r="C51" s="165">
        <v>49.98</v>
      </c>
      <c r="D51" s="165">
        <v>49.47</v>
      </c>
      <c r="E51" s="165">
        <v>53.951900000000002</v>
      </c>
      <c r="F51" s="165">
        <v>53.551200000000001</v>
      </c>
      <c r="G51" s="165">
        <v>368.35480000000001</v>
      </c>
      <c r="H51" s="165">
        <v>575.30790000000002</v>
      </c>
      <c r="I51" s="165">
        <v>0</v>
      </c>
      <c r="J51" s="165">
        <v>387.06009999999998</v>
      </c>
      <c r="K51" s="165">
        <v>479.91430000000003</v>
      </c>
      <c r="L51" s="165">
        <v>371.5224</v>
      </c>
      <c r="M51" s="165">
        <v>1238.4967999999999</v>
      </c>
    </row>
    <row r="52" spans="1:13" ht="18" customHeight="1" x14ac:dyDescent="0.25">
      <c r="A52" s="161" t="s">
        <v>72</v>
      </c>
      <c r="B52" s="161" t="s">
        <v>878</v>
      </c>
      <c r="C52" s="165">
        <v>43.93</v>
      </c>
      <c r="D52" s="165">
        <v>43.61</v>
      </c>
      <c r="E52" s="165">
        <v>44.891100000000002</v>
      </c>
      <c r="F52" s="165">
        <v>44.13</v>
      </c>
      <c r="G52" s="165">
        <v>335.74700000000001</v>
      </c>
      <c r="H52" s="165">
        <v>512.30809999999997</v>
      </c>
      <c r="I52" s="165">
        <v>0</v>
      </c>
      <c r="J52" s="165">
        <v>380.36700000000002</v>
      </c>
      <c r="K52" s="165">
        <v>458.78199999999998</v>
      </c>
      <c r="L52" s="165">
        <v>359.17970000000003</v>
      </c>
      <c r="M52" s="165">
        <v>1198.3287</v>
      </c>
    </row>
    <row r="53" spans="1:13" ht="18" customHeight="1" x14ac:dyDescent="0.25">
      <c r="A53" s="161" t="s">
        <v>72</v>
      </c>
      <c r="B53" s="161" t="s">
        <v>879</v>
      </c>
      <c r="C53" s="165">
        <v>41.66</v>
      </c>
      <c r="D53" s="165">
        <v>40.98</v>
      </c>
      <c r="E53" s="165">
        <v>41.718000000000004</v>
      </c>
      <c r="F53" s="165">
        <v>40.977499999999999</v>
      </c>
      <c r="G53" s="165">
        <v>306.32389999999998</v>
      </c>
      <c r="H53" s="165">
        <v>471.65940000000001</v>
      </c>
      <c r="I53" s="165">
        <v>0</v>
      </c>
      <c r="J53" s="165">
        <v>375.72789999999998</v>
      </c>
      <c r="K53" s="165">
        <v>451.54309999999998</v>
      </c>
      <c r="L53" s="165">
        <v>353.2321</v>
      </c>
      <c r="M53" s="165">
        <v>1180.5030999999999</v>
      </c>
    </row>
    <row r="54" spans="1:13" ht="18" customHeight="1" x14ac:dyDescent="0.25">
      <c r="A54" s="161" t="s">
        <v>72</v>
      </c>
      <c r="B54" s="161" t="s">
        <v>880</v>
      </c>
      <c r="C54" s="165">
        <v>41.08</v>
      </c>
      <c r="D54" s="165">
        <v>41.13</v>
      </c>
      <c r="E54" s="165">
        <v>43.426499999999997</v>
      </c>
      <c r="F54" s="165">
        <v>42.299399999999999</v>
      </c>
      <c r="G54" s="165">
        <v>301.53890000000001</v>
      </c>
      <c r="H54" s="165">
        <v>469.47480000000002</v>
      </c>
      <c r="I54" s="165">
        <v>0</v>
      </c>
      <c r="J54" s="165">
        <v>368.37110000000001</v>
      </c>
      <c r="K54" s="165">
        <v>432.78640000000001</v>
      </c>
      <c r="L54" s="165">
        <v>340.79230000000001</v>
      </c>
      <c r="M54" s="165">
        <v>1141.9498000000001</v>
      </c>
    </row>
    <row r="55" spans="1:13" ht="18" customHeight="1" x14ac:dyDescent="0.25">
      <c r="A55" s="161" t="s">
        <v>881</v>
      </c>
      <c r="B55" s="161" t="s">
        <v>73</v>
      </c>
      <c r="C55" s="168">
        <v>39.53</v>
      </c>
      <c r="D55" s="168">
        <v>39.340000000000003</v>
      </c>
      <c r="E55" s="168">
        <v>38.471400000000003</v>
      </c>
      <c r="F55" s="168">
        <v>37.784399999999998</v>
      </c>
      <c r="G55" s="168">
        <v>256.09449999999998</v>
      </c>
      <c r="H55" s="168">
        <v>411.22030000000001</v>
      </c>
      <c r="I55" s="168">
        <v>0</v>
      </c>
      <c r="J55" s="168">
        <v>371.75170000000003</v>
      </c>
      <c r="K55" s="168">
        <v>433.1318</v>
      </c>
      <c r="L55" s="168">
        <v>339.0505</v>
      </c>
      <c r="M55" s="168">
        <v>1143.934</v>
      </c>
    </row>
    <row r="56" spans="1:13" x14ac:dyDescent="0.25">
      <c r="A56" s="230" t="s">
        <v>893</v>
      </c>
      <c r="B56" s="230"/>
      <c r="C56" s="171">
        <v>-15.23</v>
      </c>
      <c r="D56" s="171">
        <v>-15.45</v>
      </c>
      <c r="E56" s="171">
        <v>-26.030999999999999</v>
      </c>
      <c r="F56" s="171">
        <v>-25.7211</v>
      </c>
      <c r="G56" s="171">
        <v>-131.62549999999999</v>
      </c>
      <c r="H56" s="171"/>
      <c r="I56" s="171">
        <v>145.59909999999999</v>
      </c>
      <c r="J56" s="171">
        <v>387.06009999999998</v>
      </c>
      <c r="K56" s="171">
        <v>479.91430000000003</v>
      </c>
      <c r="L56" s="171">
        <v>371.5224</v>
      </c>
      <c r="M56" s="171"/>
    </row>
    <row r="57" spans="1:13" x14ac:dyDescent="0.25">
      <c r="A57" s="230" t="s">
        <v>894</v>
      </c>
      <c r="B57" s="230"/>
      <c r="C57" s="171">
        <v>-58.61</v>
      </c>
      <c r="D57" s="171">
        <v>-58.48</v>
      </c>
      <c r="E57" s="171">
        <v>-62.359000000000002</v>
      </c>
      <c r="F57" s="171">
        <v>-61.267000000000003</v>
      </c>
      <c r="G57" s="171">
        <v>-458.07679999999999</v>
      </c>
      <c r="H57" s="171"/>
      <c r="I57" s="171">
        <v>0</v>
      </c>
      <c r="J57" s="171">
        <v>103.5596</v>
      </c>
      <c r="K57" s="171">
        <v>-39.208799999999997</v>
      </c>
      <c r="L57" s="171">
        <v>-30.821200000000001</v>
      </c>
      <c r="M57" s="171"/>
    </row>
    <row r="58" spans="1:13" x14ac:dyDescent="0.25">
      <c r="A58" s="230" t="s">
        <v>895</v>
      </c>
      <c r="B58" s="230"/>
      <c r="C58" s="171">
        <v>-42.397083333333327</v>
      </c>
      <c r="D58" s="171">
        <v>-42.166041666666665</v>
      </c>
      <c r="E58" s="171">
        <v>-46.085252083333337</v>
      </c>
      <c r="F58" s="171">
        <v>-45.430108333333337</v>
      </c>
      <c r="G58" s="171">
        <v>-321.70458541666665</v>
      </c>
      <c r="H58" s="171"/>
      <c r="I58" s="171">
        <v>44.591422916666659</v>
      </c>
      <c r="J58" s="171">
        <v>236.91773125</v>
      </c>
      <c r="K58" s="171">
        <v>297.94037083333336</v>
      </c>
      <c r="L58" s="171">
        <v>235.86123125</v>
      </c>
      <c r="M58" s="171"/>
    </row>
    <row r="59" spans="1:13" ht="27" customHeight="1" x14ac:dyDescent="0.25">
      <c r="A59" s="230" t="s">
        <v>3</v>
      </c>
      <c r="B59" s="230"/>
      <c r="C59" s="229" t="s">
        <v>204</v>
      </c>
      <c r="D59" s="229"/>
      <c r="E59" s="229" t="s">
        <v>445</v>
      </c>
      <c r="F59" s="229"/>
      <c r="G59" s="229" t="s">
        <v>536</v>
      </c>
      <c r="H59" s="229" t="s">
        <v>607</v>
      </c>
      <c r="I59" s="229" t="s">
        <v>536</v>
      </c>
      <c r="J59" s="229"/>
      <c r="K59" s="229"/>
      <c r="L59" s="229" t="s">
        <v>187</v>
      </c>
      <c r="M59" s="229" t="s">
        <v>607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554687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2797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899999999999999" hidden="1" customHeight="1" x14ac:dyDescent="0.25">
      <c r="A5" s="230" t="s">
        <v>1842</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1843</v>
      </c>
      <c r="B6" s="230"/>
      <c r="C6" s="175" t="s">
        <v>2798</v>
      </c>
      <c r="D6" s="175" t="s">
        <v>2799</v>
      </c>
      <c r="E6" s="175" t="s">
        <v>2800</v>
      </c>
      <c r="F6" s="175" t="s">
        <v>2801</v>
      </c>
      <c r="G6" s="175" t="s">
        <v>2802</v>
      </c>
      <c r="H6" s="175" t="s">
        <v>2803</v>
      </c>
      <c r="I6" s="175" t="s">
        <v>2804</v>
      </c>
      <c r="J6" s="175" t="s">
        <v>2805</v>
      </c>
      <c r="K6" s="175" t="s">
        <v>2806</v>
      </c>
      <c r="L6" s="175" t="s">
        <v>2807</v>
      </c>
      <c r="M6" s="175" t="s">
        <v>2808</v>
      </c>
      <c r="N6" s="175" t="s">
        <v>2809</v>
      </c>
      <c r="O6" s="11" t="s">
        <v>2810</v>
      </c>
      <c r="P6" s="11" t="s">
        <v>2811</v>
      </c>
      <c r="Q6" s="11" t="s">
        <v>2812</v>
      </c>
      <c r="R6" s="11" t="s">
        <v>2813</v>
      </c>
      <c r="S6" s="11" t="s">
        <v>2814</v>
      </c>
      <c r="T6" s="11" t="s">
        <v>2815</v>
      </c>
      <c r="U6" s="11" t="s">
        <v>2816</v>
      </c>
      <c r="V6" s="11" t="s">
        <v>2817</v>
      </c>
      <c r="W6" s="11" t="s">
        <v>2818</v>
      </c>
      <c r="X6" s="176" t="s">
        <v>2819</v>
      </c>
      <c r="Y6" s="176" t="s">
        <v>2820</v>
      </c>
      <c r="Z6" s="176" t="s">
        <v>2821</v>
      </c>
      <c r="AA6" s="176" t="s">
        <v>2822</v>
      </c>
      <c r="AB6" s="176" t="s">
        <v>2823</v>
      </c>
      <c r="AC6" s="176" t="s">
        <v>2824</v>
      </c>
      <c r="AD6" s="176" t="s">
        <v>2825</v>
      </c>
      <c r="AE6" s="176" t="s">
        <v>2826</v>
      </c>
      <c r="AF6" s="176" t="s">
        <v>2827</v>
      </c>
    </row>
    <row r="7" spans="1:32" ht="27" customHeight="1" x14ac:dyDescent="0.25">
      <c r="A7" s="230" t="s">
        <v>17</v>
      </c>
      <c r="B7" s="230"/>
      <c r="C7" s="234" t="s">
        <v>2828</v>
      </c>
      <c r="D7" s="234" t="s">
        <v>2829</v>
      </c>
      <c r="E7" s="234" t="s">
        <v>2830</v>
      </c>
      <c r="F7" s="234" t="s">
        <v>545</v>
      </c>
      <c r="G7" s="234" t="s">
        <v>2831</v>
      </c>
      <c r="H7" s="234" t="s">
        <v>561</v>
      </c>
      <c r="I7" s="234" t="s">
        <v>198</v>
      </c>
      <c r="J7" s="234" t="s">
        <v>564</v>
      </c>
      <c r="K7" s="234" t="s">
        <v>188</v>
      </c>
      <c r="L7" s="234" t="s">
        <v>583</v>
      </c>
      <c r="M7" s="234" t="s">
        <v>369</v>
      </c>
      <c r="N7" s="234" t="s">
        <v>308</v>
      </c>
      <c r="O7" s="227" t="s">
        <v>508</v>
      </c>
      <c r="P7" s="227" t="s">
        <v>505</v>
      </c>
      <c r="Q7" s="227" t="s">
        <v>459</v>
      </c>
      <c r="R7" s="227" t="s">
        <v>2832</v>
      </c>
      <c r="S7" s="227" t="s">
        <v>759</v>
      </c>
      <c r="T7" s="227" t="s">
        <v>580</v>
      </c>
      <c r="U7" s="227" t="s">
        <v>2833</v>
      </c>
      <c r="V7" s="227" t="s">
        <v>2834</v>
      </c>
      <c r="W7" s="227" t="s">
        <v>2835</v>
      </c>
      <c r="X7" s="233" t="s">
        <v>2836</v>
      </c>
      <c r="Y7" s="233" t="s">
        <v>2837</v>
      </c>
      <c r="Z7" s="233" t="s">
        <v>2838</v>
      </c>
      <c r="AA7" s="233" t="s">
        <v>592</v>
      </c>
      <c r="AB7" s="233" t="s">
        <v>2839</v>
      </c>
      <c r="AC7" s="233" t="s">
        <v>2840</v>
      </c>
      <c r="AD7" s="233" t="s">
        <v>2833</v>
      </c>
      <c r="AE7" s="233" t="s">
        <v>208</v>
      </c>
      <c r="AF7" s="233" t="s">
        <v>2834</v>
      </c>
    </row>
    <row r="8" spans="1:32" x14ac:dyDescent="0.25">
      <c r="A8" s="230" t="s">
        <v>2841</v>
      </c>
      <c r="B8" s="230"/>
      <c r="C8" s="175" t="s">
        <v>2842</v>
      </c>
      <c r="D8" s="175" t="s">
        <v>2842</v>
      </c>
      <c r="E8" s="175" t="s">
        <v>2842</v>
      </c>
      <c r="F8" s="175" t="s">
        <v>2842</v>
      </c>
      <c r="G8" s="175" t="s">
        <v>2842</v>
      </c>
      <c r="H8" s="175" t="s">
        <v>2842</v>
      </c>
      <c r="I8" s="175" t="s">
        <v>2842</v>
      </c>
      <c r="J8" s="175" t="s">
        <v>2842</v>
      </c>
      <c r="K8" s="175" t="s">
        <v>2842</v>
      </c>
      <c r="L8" s="175" t="s">
        <v>2842</v>
      </c>
      <c r="M8" s="175" t="s">
        <v>2842</v>
      </c>
      <c r="N8" s="175" t="s">
        <v>2842</v>
      </c>
      <c r="O8" s="11" t="s">
        <v>2843</v>
      </c>
      <c r="P8" s="11" t="s">
        <v>2843</v>
      </c>
      <c r="Q8" s="11" t="s">
        <v>2843</v>
      </c>
      <c r="R8" s="11" t="s">
        <v>2843</v>
      </c>
      <c r="S8" s="11" t="s">
        <v>2843</v>
      </c>
      <c r="T8" s="11" t="s">
        <v>2843</v>
      </c>
      <c r="U8" s="11" t="s">
        <v>2843</v>
      </c>
      <c r="V8" s="11" t="s">
        <v>2843</v>
      </c>
      <c r="W8" s="11" t="s">
        <v>2843</v>
      </c>
      <c r="X8" s="176" t="s">
        <v>2844</v>
      </c>
      <c r="Y8" s="176" t="s">
        <v>2844</v>
      </c>
      <c r="Z8" s="176" t="s">
        <v>2844</v>
      </c>
      <c r="AA8" s="176" t="s">
        <v>2844</v>
      </c>
      <c r="AB8" s="176" t="s">
        <v>2844</v>
      </c>
      <c r="AC8" s="176" t="s">
        <v>2844</v>
      </c>
      <c r="AD8" s="176" t="s">
        <v>2844</v>
      </c>
      <c r="AE8" s="176" t="s">
        <v>2844</v>
      </c>
      <c r="AF8" s="176" t="s">
        <v>2844</v>
      </c>
    </row>
    <row r="9" spans="1:32" ht="27" customHeight="1" x14ac:dyDescent="0.25">
      <c r="A9" s="158" t="s">
        <v>68</v>
      </c>
      <c r="B9" s="158" t="s">
        <v>601</v>
      </c>
      <c r="C9" s="175" t="s">
        <v>2845</v>
      </c>
      <c r="D9" s="175" t="s">
        <v>2845</v>
      </c>
      <c r="E9" s="175" t="s">
        <v>2845</v>
      </c>
      <c r="F9" s="175" t="s">
        <v>2845</v>
      </c>
      <c r="G9" s="175" t="s">
        <v>2845</v>
      </c>
      <c r="H9" s="175" t="s">
        <v>2845</v>
      </c>
      <c r="I9" s="175" t="s">
        <v>2845</v>
      </c>
      <c r="J9" s="175" t="s">
        <v>2845</v>
      </c>
      <c r="K9" s="175" t="s">
        <v>2845</v>
      </c>
      <c r="L9" s="175" t="s">
        <v>2845</v>
      </c>
      <c r="M9" s="175" t="s">
        <v>2845</v>
      </c>
      <c r="N9" s="175" t="s">
        <v>2845</v>
      </c>
      <c r="O9" s="11" t="s">
        <v>2845</v>
      </c>
      <c r="P9" s="11" t="s">
        <v>2845</v>
      </c>
      <c r="Q9" s="11" t="s">
        <v>2845</v>
      </c>
      <c r="R9" s="11" t="s">
        <v>2845</v>
      </c>
      <c r="S9" s="11" t="s">
        <v>2845</v>
      </c>
      <c r="T9" s="11" t="s">
        <v>2845</v>
      </c>
      <c r="U9" s="11" t="s">
        <v>2845</v>
      </c>
      <c r="V9" s="11" t="s">
        <v>2845</v>
      </c>
      <c r="W9" s="11" t="s">
        <v>2845</v>
      </c>
      <c r="X9" s="176" t="s">
        <v>2845</v>
      </c>
      <c r="Y9" s="176" t="s">
        <v>2845</v>
      </c>
      <c r="Z9" s="176" t="s">
        <v>2845</v>
      </c>
      <c r="AA9" s="176" t="s">
        <v>2845</v>
      </c>
      <c r="AB9" s="176" t="s">
        <v>2845</v>
      </c>
      <c r="AC9" s="176" t="s">
        <v>2845</v>
      </c>
      <c r="AD9" s="176" t="s">
        <v>2845</v>
      </c>
      <c r="AE9" s="176" t="s">
        <v>2845</v>
      </c>
      <c r="AF9" s="176" t="s">
        <v>2845</v>
      </c>
    </row>
    <row r="10" spans="1:32" ht="18" customHeight="1" x14ac:dyDescent="0.25">
      <c r="A10" s="161" t="s">
        <v>72</v>
      </c>
      <c r="B10" s="161" t="s">
        <v>834</v>
      </c>
      <c r="C10" s="162">
        <v>507.67770000000002</v>
      </c>
      <c r="D10" s="162">
        <v>521.34159999999997</v>
      </c>
      <c r="E10" s="163"/>
      <c r="F10" s="162">
        <v>524.81489999999997</v>
      </c>
      <c r="G10" s="162">
        <v>524.92020000000002</v>
      </c>
      <c r="H10" s="162">
        <v>522.5172</v>
      </c>
      <c r="I10" s="163"/>
      <c r="J10" s="162">
        <v>506.6619</v>
      </c>
      <c r="K10" s="162">
        <v>499.92340000000002</v>
      </c>
      <c r="L10" s="162">
        <v>485.92360000000002</v>
      </c>
      <c r="M10" s="162">
        <v>506.79640000000001</v>
      </c>
      <c r="N10" s="162">
        <v>492.33109999999999</v>
      </c>
      <c r="O10" s="162">
        <v>227.7483</v>
      </c>
      <c r="P10" s="162">
        <v>227.23269999999999</v>
      </c>
      <c r="Q10" s="162">
        <v>228.1129</v>
      </c>
      <c r="R10" s="162">
        <v>222.40639999999999</v>
      </c>
      <c r="S10" s="162">
        <v>221.7276</v>
      </c>
      <c r="T10" s="162">
        <v>222.2927</v>
      </c>
      <c r="U10" s="162">
        <v>228.6</v>
      </c>
      <c r="V10" s="163"/>
      <c r="W10" s="162">
        <v>228.8</v>
      </c>
      <c r="X10" s="162">
        <v>139.85919999999999</v>
      </c>
      <c r="Y10" s="162">
        <v>140.9957</v>
      </c>
      <c r="Z10" s="162">
        <v>137.46119999999999</v>
      </c>
      <c r="AA10" s="162">
        <v>137.114</v>
      </c>
      <c r="AB10" s="162">
        <v>137.0478</v>
      </c>
      <c r="AC10" s="163"/>
      <c r="AD10" s="162">
        <v>142.571</v>
      </c>
      <c r="AE10" s="163"/>
      <c r="AF10" s="162">
        <v>140.554</v>
      </c>
    </row>
    <row r="11" spans="1:32" ht="18" customHeight="1" x14ac:dyDescent="0.25">
      <c r="A11" s="161" t="s">
        <v>72</v>
      </c>
      <c r="B11" s="161" t="s">
        <v>835</v>
      </c>
      <c r="C11" s="165">
        <v>508.25479999999999</v>
      </c>
      <c r="D11" s="165">
        <v>520.92139999999995</v>
      </c>
      <c r="E11" s="166"/>
      <c r="F11" s="165">
        <v>524.70839999999998</v>
      </c>
      <c r="G11" s="165">
        <v>525.07899999999995</v>
      </c>
      <c r="H11" s="165">
        <v>521.94590000000005</v>
      </c>
      <c r="I11" s="166"/>
      <c r="J11" s="165">
        <v>507.04930000000002</v>
      </c>
      <c r="K11" s="165">
        <v>499.77890000000002</v>
      </c>
      <c r="L11" s="165">
        <v>485.69810000000001</v>
      </c>
      <c r="M11" s="165">
        <v>505.86689999999999</v>
      </c>
      <c r="N11" s="165">
        <v>491.75819999999999</v>
      </c>
      <c r="O11" s="165">
        <v>227.1934</v>
      </c>
      <c r="P11" s="165">
        <v>226.3947</v>
      </c>
      <c r="Q11" s="165">
        <v>227.68690000000001</v>
      </c>
      <c r="R11" s="165">
        <v>222.93360000000001</v>
      </c>
      <c r="S11" s="165">
        <v>222.08930000000001</v>
      </c>
      <c r="T11" s="165">
        <v>222.59970000000001</v>
      </c>
      <c r="U11" s="165">
        <v>228</v>
      </c>
      <c r="V11" s="166"/>
      <c r="W11" s="165">
        <v>228.7</v>
      </c>
      <c r="X11" s="165">
        <v>140.05250000000001</v>
      </c>
      <c r="Y11" s="165">
        <v>140.98169999999999</v>
      </c>
      <c r="Z11" s="165">
        <v>137.52959999999999</v>
      </c>
      <c r="AA11" s="165">
        <v>137.40559999999999</v>
      </c>
      <c r="AB11" s="165">
        <v>137.11680000000001</v>
      </c>
      <c r="AC11" s="166"/>
      <c r="AD11" s="165">
        <v>142.6003</v>
      </c>
      <c r="AE11" s="166"/>
      <c r="AF11" s="165">
        <v>140.61519999999999</v>
      </c>
    </row>
    <row r="12" spans="1:32" ht="18" customHeight="1" x14ac:dyDescent="0.25">
      <c r="A12" s="161" t="s">
        <v>72</v>
      </c>
      <c r="B12" s="161" t="s">
        <v>836</v>
      </c>
      <c r="C12" s="165">
        <v>507.363</v>
      </c>
      <c r="D12" s="165">
        <v>521.55160000000001</v>
      </c>
      <c r="E12" s="165">
        <v>520.30619999999999</v>
      </c>
      <c r="F12" s="165">
        <v>525.23209999999995</v>
      </c>
      <c r="G12" s="165">
        <v>525.58720000000005</v>
      </c>
      <c r="H12" s="165">
        <v>522.59559999999999</v>
      </c>
      <c r="I12" s="165">
        <v>518.04700000000003</v>
      </c>
      <c r="J12" s="165">
        <v>507.64389999999997</v>
      </c>
      <c r="K12" s="165">
        <v>500.22230000000002</v>
      </c>
      <c r="L12" s="165">
        <v>486.2063</v>
      </c>
      <c r="M12" s="165">
        <v>505.99520000000001</v>
      </c>
      <c r="N12" s="165">
        <v>491.99860000000001</v>
      </c>
      <c r="O12" s="165">
        <v>226.7552</v>
      </c>
      <c r="P12" s="165">
        <v>227.68889999999999</v>
      </c>
      <c r="Q12" s="165">
        <v>227.92410000000001</v>
      </c>
      <c r="R12" s="165">
        <v>223.1302</v>
      </c>
      <c r="S12" s="165">
        <v>222.70949999999999</v>
      </c>
      <c r="T12" s="165">
        <v>221.86070000000001</v>
      </c>
      <c r="U12" s="165">
        <v>228.6</v>
      </c>
      <c r="V12" s="166"/>
      <c r="W12" s="165">
        <v>228.8</v>
      </c>
      <c r="X12" s="165">
        <v>140.16999999999999</v>
      </c>
      <c r="Y12" s="165">
        <v>140.8621</v>
      </c>
      <c r="Z12" s="165">
        <v>137.27799999999999</v>
      </c>
      <c r="AA12" s="165">
        <v>136.82599999999999</v>
      </c>
      <c r="AB12" s="165">
        <v>135.98519999999999</v>
      </c>
      <c r="AC12" s="166"/>
      <c r="AD12" s="165">
        <v>142.5856</v>
      </c>
      <c r="AE12" s="166"/>
      <c r="AF12" s="165">
        <v>140.5335</v>
      </c>
    </row>
    <row r="13" spans="1:32" ht="18" customHeight="1" x14ac:dyDescent="0.25">
      <c r="A13" s="161" t="s">
        <v>72</v>
      </c>
      <c r="B13" s="161" t="s">
        <v>837</v>
      </c>
      <c r="C13" s="165">
        <v>508.14980000000003</v>
      </c>
      <c r="D13" s="165">
        <v>522.33939999999996</v>
      </c>
      <c r="E13" s="166"/>
      <c r="F13" s="165">
        <v>526.4461</v>
      </c>
      <c r="G13" s="165">
        <v>527.27840000000003</v>
      </c>
      <c r="H13" s="165">
        <v>523.15949999999998</v>
      </c>
      <c r="I13" s="165">
        <v>518.00639999999999</v>
      </c>
      <c r="J13" s="165">
        <v>507.87959999999998</v>
      </c>
      <c r="K13" s="165">
        <v>501.72070000000002</v>
      </c>
      <c r="L13" s="165">
        <v>486.79079999999999</v>
      </c>
      <c r="M13" s="165">
        <v>508.05630000000002</v>
      </c>
      <c r="N13" s="165">
        <v>493.63420000000002</v>
      </c>
      <c r="O13" s="165">
        <v>226.9965</v>
      </c>
      <c r="P13" s="165">
        <v>227.23939999999999</v>
      </c>
      <c r="Q13" s="165">
        <v>228.19890000000001</v>
      </c>
      <c r="R13" s="165">
        <v>223.64449999999999</v>
      </c>
      <c r="S13" s="165">
        <v>223.2115</v>
      </c>
      <c r="T13" s="165">
        <v>222.58680000000001</v>
      </c>
      <c r="U13" s="165">
        <v>229.2</v>
      </c>
      <c r="V13" s="166"/>
      <c r="W13" s="165">
        <v>230.5</v>
      </c>
      <c r="X13" s="165">
        <v>140.23179999999999</v>
      </c>
      <c r="Y13" s="165">
        <v>140.38679999999999</v>
      </c>
      <c r="Z13" s="165">
        <v>137.55430000000001</v>
      </c>
      <c r="AA13" s="165">
        <v>137.59299999999999</v>
      </c>
      <c r="AB13" s="165">
        <v>136.28880000000001</v>
      </c>
      <c r="AC13" s="166"/>
      <c r="AD13" s="165">
        <v>141.8099</v>
      </c>
      <c r="AE13" s="166"/>
      <c r="AF13" s="165">
        <v>141.33000000000001</v>
      </c>
    </row>
    <row r="14" spans="1:32" ht="18" customHeight="1" x14ac:dyDescent="0.25">
      <c r="A14" s="161" t="s">
        <v>72</v>
      </c>
      <c r="B14" s="161" t="s">
        <v>838</v>
      </c>
      <c r="C14" s="165">
        <v>508.77929999999998</v>
      </c>
      <c r="D14" s="165">
        <v>524.33510000000001</v>
      </c>
      <c r="E14" s="165">
        <v>526.81849999999997</v>
      </c>
      <c r="F14" s="165">
        <v>528.46730000000002</v>
      </c>
      <c r="G14" s="165">
        <v>528.71979999999996</v>
      </c>
      <c r="H14" s="165">
        <v>524.29639999999995</v>
      </c>
      <c r="I14" s="166"/>
      <c r="J14" s="165">
        <v>509.84460000000001</v>
      </c>
      <c r="K14" s="165">
        <v>501.56670000000003</v>
      </c>
      <c r="L14" s="165">
        <v>487.68470000000002</v>
      </c>
      <c r="M14" s="165">
        <v>509.0172</v>
      </c>
      <c r="N14" s="165">
        <v>492.79820000000001</v>
      </c>
      <c r="O14" s="165">
        <v>227.19149999999999</v>
      </c>
      <c r="P14" s="165">
        <v>228.79679999999999</v>
      </c>
      <c r="Q14" s="165">
        <v>229.04079999999999</v>
      </c>
      <c r="R14" s="165">
        <v>224.40209999999999</v>
      </c>
      <c r="S14" s="165">
        <v>223.92769999999999</v>
      </c>
      <c r="T14" s="165">
        <v>222.69309999999999</v>
      </c>
      <c r="U14" s="165">
        <v>229.9</v>
      </c>
      <c r="V14" s="166"/>
      <c r="W14" s="165">
        <v>230.1</v>
      </c>
      <c r="X14" s="165">
        <v>141.00290000000001</v>
      </c>
      <c r="Y14" s="165">
        <v>140.2997</v>
      </c>
      <c r="Z14" s="165">
        <v>137.55549999999999</v>
      </c>
      <c r="AA14" s="165">
        <v>137.08410000000001</v>
      </c>
      <c r="AB14" s="165">
        <v>136.28880000000001</v>
      </c>
      <c r="AC14" s="166"/>
      <c r="AD14" s="165">
        <v>141.8245</v>
      </c>
      <c r="AE14" s="166"/>
      <c r="AF14" s="165">
        <v>141.33000000000001</v>
      </c>
    </row>
    <row r="15" spans="1:32" ht="18" customHeight="1" x14ac:dyDescent="0.25">
      <c r="A15" s="161" t="s">
        <v>72</v>
      </c>
      <c r="B15" s="161" t="s">
        <v>839</v>
      </c>
      <c r="C15" s="165">
        <v>508.04500000000002</v>
      </c>
      <c r="D15" s="165">
        <v>521.23649999999998</v>
      </c>
      <c r="E15" s="165">
        <v>520.72630000000004</v>
      </c>
      <c r="F15" s="165">
        <v>526.81880000000001</v>
      </c>
      <c r="G15" s="165">
        <v>526.90030000000002</v>
      </c>
      <c r="H15" s="165">
        <v>523.35320000000002</v>
      </c>
      <c r="I15" s="166"/>
      <c r="J15" s="165">
        <v>508.06959999999998</v>
      </c>
      <c r="K15" s="165">
        <v>501.20859999999999</v>
      </c>
      <c r="L15" s="165">
        <v>486.666</v>
      </c>
      <c r="M15" s="165">
        <v>507.59140000000002</v>
      </c>
      <c r="N15" s="165">
        <v>493.1712</v>
      </c>
      <c r="O15" s="165">
        <v>225.78020000000001</v>
      </c>
      <c r="P15" s="165">
        <v>226.73419999999999</v>
      </c>
      <c r="Q15" s="165">
        <v>228.3459</v>
      </c>
      <c r="R15" s="165">
        <v>223.65100000000001</v>
      </c>
      <c r="S15" s="165">
        <v>223.04910000000001</v>
      </c>
      <c r="T15" s="165">
        <v>222.6515</v>
      </c>
      <c r="U15" s="165">
        <v>228.6</v>
      </c>
      <c r="V15" s="166"/>
      <c r="W15" s="165">
        <v>229.5</v>
      </c>
      <c r="X15" s="165">
        <v>140.08600000000001</v>
      </c>
      <c r="Y15" s="165">
        <v>139.65450000000001</v>
      </c>
      <c r="Z15" s="165">
        <v>137.559</v>
      </c>
      <c r="AA15" s="165">
        <v>136.84899999999999</v>
      </c>
      <c r="AB15" s="165">
        <v>136.2612</v>
      </c>
      <c r="AC15" s="166"/>
      <c r="AD15" s="165">
        <v>141.48779999999999</v>
      </c>
      <c r="AE15" s="166"/>
      <c r="AF15" s="165">
        <v>140.94200000000001</v>
      </c>
    </row>
    <row r="16" spans="1:32" ht="18" customHeight="1" x14ac:dyDescent="0.25">
      <c r="A16" s="161" t="s">
        <v>72</v>
      </c>
      <c r="B16" s="161" t="s">
        <v>840</v>
      </c>
      <c r="C16" s="165">
        <v>508.09739999999999</v>
      </c>
      <c r="D16" s="165">
        <v>522.9171</v>
      </c>
      <c r="E16" s="166"/>
      <c r="F16" s="165">
        <v>527.41639999999995</v>
      </c>
      <c r="G16" s="165">
        <v>527.86410000000001</v>
      </c>
      <c r="H16" s="165">
        <v>524.18439999999998</v>
      </c>
      <c r="I16" s="166"/>
      <c r="J16" s="165">
        <v>508.04969999999997</v>
      </c>
      <c r="K16" s="165">
        <v>501.81869999999998</v>
      </c>
      <c r="L16" s="165">
        <v>487.10599999999999</v>
      </c>
      <c r="M16" s="165">
        <v>507.64190000000002</v>
      </c>
      <c r="N16" s="165">
        <v>493.07780000000002</v>
      </c>
      <c r="O16" s="165">
        <v>225.76900000000001</v>
      </c>
      <c r="P16" s="165">
        <v>227.73500000000001</v>
      </c>
      <c r="Q16" s="165">
        <v>228.3192</v>
      </c>
      <c r="R16" s="165">
        <v>224.16730000000001</v>
      </c>
      <c r="S16" s="165">
        <v>224.21559999999999</v>
      </c>
      <c r="T16" s="165">
        <v>222.30529999999999</v>
      </c>
      <c r="U16" s="165">
        <v>229.2</v>
      </c>
      <c r="V16" s="166"/>
      <c r="W16" s="165">
        <v>229.6</v>
      </c>
      <c r="X16" s="165">
        <v>140.62899999999999</v>
      </c>
      <c r="Y16" s="165">
        <v>140.45480000000001</v>
      </c>
      <c r="Z16" s="165">
        <v>137.2826</v>
      </c>
      <c r="AA16" s="165">
        <v>136.9487</v>
      </c>
      <c r="AB16" s="165">
        <v>136.27500000000001</v>
      </c>
      <c r="AC16" s="166"/>
      <c r="AD16" s="165">
        <v>141.63419999999999</v>
      </c>
      <c r="AE16" s="166"/>
      <c r="AF16" s="165">
        <v>140.94200000000001</v>
      </c>
    </row>
    <row r="17" spans="1:32" ht="18" customHeight="1" x14ac:dyDescent="0.25">
      <c r="A17" s="161" t="s">
        <v>72</v>
      </c>
      <c r="B17" s="161" t="s">
        <v>841</v>
      </c>
      <c r="C17" s="168">
        <v>508.46460000000002</v>
      </c>
      <c r="D17" s="168">
        <v>520.44870000000003</v>
      </c>
      <c r="E17" s="169"/>
      <c r="F17" s="168">
        <v>526.47220000000004</v>
      </c>
      <c r="G17" s="168">
        <v>526.95650000000001</v>
      </c>
      <c r="H17" s="168">
        <v>523.49680000000001</v>
      </c>
      <c r="I17" s="169"/>
      <c r="J17" s="168">
        <v>508.43049999999999</v>
      </c>
      <c r="K17" s="168">
        <v>500.6703</v>
      </c>
      <c r="L17" s="168">
        <v>486.25790000000001</v>
      </c>
      <c r="M17" s="168">
        <v>506.99419999999998</v>
      </c>
      <c r="N17" s="168">
        <v>492.44110000000001</v>
      </c>
      <c r="O17" s="168">
        <v>225.5865</v>
      </c>
      <c r="P17" s="168">
        <v>227.0018</v>
      </c>
      <c r="Q17" s="168">
        <v>228.17490000000001</v>
      </c>
      <c r="R17" s="168">
        <v>223.84649999999999</v>
      </c>
      <c r="S17" s="168">
        <v>223.78</v>
      </c>
      <c r="T17" s="168">
        <v>222.6156</v>
      </c>
      <c r="U17" s="168">
        <v>228.6</v>
      </c>
      <c r="V17" s="169"/>
      <c r="W17" s="168">
        <v>229.4</v>
      </c>
      <c r="X17" s="168">
        <v>140.57820000000001</v>
      </c>
      <c r="Y17" s="168">
        <v>140.10169999999999</v>
      </c>
      <c r="Z17" s="168">
        <v>137.27070000000001</v>
      </c>
      <c r="AA17" s="168">
        <v>137.2236</v>
      </c>
      <c r="AB17" s="168">
        <v>136.10939999999999</v>
      </c>
      <c r="AC17" s="169"/>
      <c r="AD17" s="168">
        <v>141.44390000000001</v>
      </c>
      <c r="AE17" s="169"/>
      <c r="AF17" s="168">
        <v>140.51310000000001</v>
      </c>
    </row>
    <row r="18" spans="1:32" ht="18" customHeight="1" x14ac:dyDescent="0.25">
      <c r="A18" s="161" t="s">
        <v>72</v>
      </c>
      <c r="B18" s="161" t="s">
        <v>842</v>
      </c>
      <c r="C18" s="162">
        <v>506.83839999999998</v>
      </c>
      <c r="D18" s="162">
        <v>521.23649999999998</v>
      </c>
      <c r="E18" s="163"/>
      <c r="F18" s="162">
        <v>527.28200000000004</v>
      </c>
      <c r="G18" s="162">
        <v>527.50940000000003</v>
      </c>
      <c r="H18" s="162">
        <v>523.46289999999999</v>
      </c>
      <c r="I18" s="163"/>
      <c r="J18" s="162">
        <v>508.27800000000002</v>
      </c>
      <c r="K18" s="162">
        <v>501.06610000000001</v>
      </c>
      <c r="L18" s="162">
        <v>487.30040000000002</v>
      </c>
      <c r="M18" s="162">
        <v>507.13819999999998</v>
      </c>
      <c r="N18" s="162">
        <v>492.68009999999998</v>
      </c>
      <c r="O18" s="162">
        <v>225.52879999999999</v>
      </c>
      <c r="P18" s="162">
        <v>227.5532</v>
      </c>
      <c r="Q18" s="162">
        <v>227.76439999999999</v>
      </c>
      <c r="R18" s="162">
        <v>223.91829999999999</v>
      </c>
      <c r="S18" s="162">
        <v>224.14179999999999</v>
      </c>
      <c r="T18" s="162">
        <v>222.80879999999999</v>
      </c>
      <c r="U18" s="162">
        <v>229.2</v>
      </c>
      <c r="V18" s="163"/>
      <c r="W18" s="162">
        <v>229.3</v>
      </c>
      <c r="X18" s="162">
        <v>140.56639999999999</v>
      </c>
      <c r="Y18" s="162">
        <v>139.64789999999999</v>
      </c>
      <c r="Z18" s="162">
        <v>137.42609999999999</v>
      </c>
      <c r="AA18" s="162">
        <v>138.11349999999999</v>
      </c>
      <c r="AB18" s="162">
        <v>136.39920000000001</v>
      </c>
      <c r="AC18" s="163"/>
      <c r="AD18" s="162">
        <v>141.2243</v>
      </c>
      <c r="AE18" s="163"/>
      <c r="AF18" s="162">
        <v>141.33000000000001</v>
      </c>
    </row>
    <row r="19" spans="1:32" ht="18" customHeight="1" x14ac:dyDescent="0.25">
      <c r="A19" s="161" t="s">
        <v>72</v>
      </c>
      <c r="B19" s="161" t="s">
        <v>843</v>
      </c>
      <c r="C19" s="165">
        <v>506.89089999999999</v>
      </c>
      <c r="D19" s="165">
        <v>519.24080000000004</v>
      </c>
      <c r="E19" s="166"/>
      <c r="F19" s="165">
        <v>525.35850000000005</v>
      </c>
      <c r="G19" s="165">
        <v>525.64049999999997</v>
      </c>
      <c r="H19" s="165">
        <v>521.64739999999995</v>
      </c>
      <c r="I19" s="166"/>
      <c r="J19" s="165">
        <v>506.72539999999998</v>
      </c>
      <c r="K19" s="165">
        <v>499.80610000000001</v>
      </c>
      <c r="L19" s="165">
        <v>485.68220000000002</v>
      </c>
      <c r="M19" s="165">
        <v>506.7321</v>
      </c>
      <c r="N19" s="165">
        <v>491.9409</v>
      </c>
      <c r="O19" s="165">
        <v>225.1301</v>
      </c>
      <c r="P19" s="165">
        <v>226.0625</v>
      </c>
      <c r="Q19" s="165">
        <v>226.85059999999999</v>
      </c>
      <c r="R19" s="165">
        <v>223.53039999999999</v>
      </c>
      <c r="S19" s="165">
        <v>222.82759999999999</v>
      </c>
      <c r="T19" s="165">
        <v>222.24889999999999</v>
      </c>
      <c r="U19" s="165">
        <v>228.6</v>
      </c>
      <c r="V19" s="166"/>
      <c r="W19" s="165">
        <v>228.8</v>
      </c>
      <c r="X19" s="165">
        <v>139.63650000000001</v>
      </c>
      <c r="Y19" s="165">
        <v>139.2824</v>
      </c>
      <c r="Z19" s="165">
        <v>137.22409999999999</v>
      </c>
      <c r="AA19" s="165">
        <v>137.3143</v>
      </c>
      <c r="AB19" s="165">
        <v>136.09559999999999</v>
      </c>
      <c r="AC19" s="166"/>
      <c r="AD19" s="165">
        <v>141.0633</v>
      </c>
      <c r="AE19" s="166"/>
      <c r="AF19" s="165">
        <v>140.51310000000001</v>
      </c>
    </row>
    <row r="20" spans="1:32" ht="18" customHeight="1" x14ac:dyDescent="0.25">
      <c r="A20" s="161" t="s">
        <v>72</v>
      </c>
      <c r="B20" s="161" t="s">
        <v>844</v>
      </c>
      <c r="C20" s="165">
        <v>506.05149999999998</v>
      </c>
      <c r="D20" s="165">
        <v>518.71569999999997</v>
      </c>
      <c r="E20" s="165">
        <v>516.41980000000001</v>
      </c>
      <c r="F20" s="165">
        <v>524.31010000000003</v>
      </c>
      <c r="G20" s="165">
        <v>524.74789999999996</v>
      </c>
      <c r="H20" s="165">
        <v>520.91470000000004</v>
      </c>
      <c r="I20" s="165">
        <v>512.23800000000006</v>
      </c>
      <c r="J20" s="165">
        <v>505.88060000000002</v>
      </c>
      <c r="K20" s="165">
        <v>499.50810000000001</v>
      </c>
      <c r="L20" s="165">
        <v>486.18830000000003</v>
      </c>
      <c r="M20" s="165">
        <v>506.8288</v>
      </c>
      <c r="N20" s="165">
        <v>491.76170000000002</v>
      </c>
      <c r="O20" s="165">
        <v>224.79300000000001</v>
      </c>
      <c r="P20" s="165">
        <v>226.50829999999999</v>
      </c>
      <c r="Q20" s="165">
        <v>227.13040000000001</v>
      </c>
      <c r="R20" s="165">
        <v>222.58150000000001</v>
      </c>
      <c r="S20" s="165">
        <v>221.81620000000001</v>
      </c>
      <c r="T20" s="165">
        <v>222.26130000000001</v>
      </c>
      <c r="U20" s="165">
        <v>228.6</v>
      </c>
      <c r="V20" s="166"/>
      <c r="W20" s="165">
        <v>228.5</v>
      </c>
      <c r="X20" s="165">
        <v>140.4949</v>
      </c>
      <c r="Y20" s="165">
        <v>139.43520000000001</v>
      </c>
      <c r="Z20" s="165">
        <v>137.25960000000001</v>
      </c>
      <c r="AA20" s="165">
        <v>137.7346</v>
      </c>
      <c r="AB20" s="165">
        <v>136.28880000000001</v>
      </c>
      <c r="AC20" s="166"/>
      <c r="AD20" s="165">
        <v>141.078</v>
      </c>
      <c r="AE20" s="166"/>
      <c r="AF20" s="165">
        <v>140.94200000000001</v>
      </c>
    </row>
    <row r="21" spans="1:32" ht="18" customHeight="1" x14ac:dyDescent="0.25">
      <c r="A21" s="161" t="s">
        <v>72</v>
      </c>
      <c r="B21" s="161" t="s">
        <v>845</v>
      </c>
      <c r="C21" s="165">
        <v>506.57619999999997</v>
      </c>
      <c r="D21" s="165">
        <v>519.55589999999995</v>
      </c>
      <c r="E21" s="165">
        <v>522.09180000000003</v>
      </c>
      <c r="F21" s="165">
        <v>525.37220000000002</v>
      </c>
      <c r="G21" s="165">
        <v>525.37570000000005</v>
      </c>
      <c r="H21" s="165">
        <v>522.12249999999995</v>
      </c>
      <c r="I21" s="165">
        <v>518.66089999999997</v>
      </c>
      <c r="J21" s="165">
        <v>507.976</v>
      </c>
      <c r="K21" s="165">
        <v>500.92380000000003</v>
      </c>
      <c r="L21" s="165">
        <v>487.7484</v>
      </c>
      <c r="M21" s="165">
        <v>508.93540000000002</v>
      </c>
      <c r="N21" s="165">
        <v>493.21679999999998</v>
      </c>
      <c r="O21" s="165">
        <v>225.52440000000001</v>
      </c>
      <c r="P21" s="165">
        <v>225.23949999999999</v>
      </c>
      <c r="Q21" s="165">
        <v>226.61070000000001</v>
      </c>
      <c r="R21" s="165">
        <v>223.33779999999999</v>
      </c>
      <c r="S21" s="165">
        <v>222.68</v>
      </c>
      <c r="T21" s="165">
        <v>223.3407</v>
      </c>
      <c r="U21" s="165">
        <v>229.2</v>
      </c>
      <c r="V21" s="166"/>
      <c r="W21" s="165">
        <v>229.7</v>
      </c>
      <c r="X21" s="165">
        <v>141.22139999999999</v>
      </c>
      <c r="Y21" s="165">
        <v>139.96809999999999</v>
      </c>
      <c r="Z21" s="165">
        <v>137.761</v>
      </c>
      <c r="AA21" s="165">
        <v>138.80840000000001</v>
      </c>
      <c r="AB21" s="165">
        <v>136.81319999999999</v>
      </c>
      <c r="AC21" s="166"/>
      <c r="AD21" s="165">
        <v>141.61959999999999</v>
      </c>
      <c r="AE21" s="166"/>
      <c r="AF21" s="165">
        <v>141.71799999999999</v>
      </c>
    </row>
    <row r="22" spans="1:32" ht="18" customHeight="1" x14ac:dyDescent="0.25">
      <c r="A22" s="161" t="s">
        <v>72</v>
      </c>
      <c r="B22" s="161" t="s">
        <v>846</v>
      </c>
      <c r="C22" s="165">
        <v>507.46789999999999</v>
      </c>
      <c r="D22" s="165">
        <v>519.66089999999997</v>
      </c>
      <c r="E22" s="165">
        <v>520.83140000000003</v>
      </c>
      <c r="F22" s="165">
        <v>524.91639999999995</v>
      </c>
      <c r="G22" s="165">
        <v>524.91930000000002</v>
      </c>
      <c r="H22" s="165">
        <v>522.88819999999998</v>
      </c>
      <c r="I22" s="165">
        <v>518.76049999999998</v>
      </c>
      <c r="J22" s="165">
        <v>510.18009999999998</v>
      </c>
      <c r="K22" s="165">
        <v>504.01839999999999</v>
      </c>
      <c r="L22" s="165">
        <v>490.89179999999999</v>
      </c>
      <c r="M22" s="165">
        <v>510.17219999999998</v>
      </c>
      <c r="N22" s="165">
        <v>495.32429999999999</v>
      </c>
      <c r="O22" s="165">
        <v>225.1524</v>
      </c>
      <c r="P22" s="165">
        <v>226.11150000000001</v>
      </c>
      <c r="Q22" s="165">
        <v>226.40770000000001</v>
      </c>
      <c r="R22" s="165">
        <v>222.93260000000001</v>
      </c>
      <c r="S22" s="165">
        <v>222.39940000000001</v>
      </c>
      <c r="T22" s="165">
        <v>223.68180000000001</v>
      </c>
      <c r="U22" s="165">
        <v>229.8</v>
      </c>
      <c r="V22" s="166"/>
      <c r="W22" s="165">
        <v>229.7</v>
      </c>
      <c r="X22" s="165">
        <v>141.1849</v>
      </c>
      <c r="Y22" s="165">
        <v>140.22239999999999</v>
      </c>
      <c r="Z22" s="165">
        <v>137.9914</v>
      </c>
      <c r="AA22" s="165">
        <v>138.22380000000001</v>
      </c>
      <c r="AB22" s="165">
        <v>136.78559999999999</v>
      </c>
      <c r="AC22" s="166"/>
      <c r="AD22" s="165">
        <v>141.94159999999999</v>
      </c>
      <c r="AE22" s="166"/>
      <c r="AF22" s="165">
        <v>141.33000000000001</v>
      </c>
    </row>
    <row r="23" spans="1:32" ht="18" customHeight="1" x14ac:dyDescent="0.25">
      <c r="A23" s="161" t="s">
        <v>72</v>
      </c>
      <c r="B23" s="161" t="s">
        <v>847</v>
      </c>
      <c r="C23" s="165">
        <v>506.26139999999998</v>
      </c>
      <c r="D23" s="165">
        <v>517.19269999999995</v>
      </c>
      <c r="E23" s="165">
        <v>515.73699999999997</v>
      </c>
      <c r="F23" s="165">
        <v>522.34500000000003</v>
      </c>
      <c r="G23" s="165">
        <v>523.08839999999998</v>
      </c>
      <c r="H23" s="165">
        <v>520.1617</v>
      </c>
      <c r="I23" s="165">
        <v>518.1902</v>
      </c>
      <c r="J23" s="165">
        <v>508.02929999999998</v>
      </c>
      <c r="K23" s="165">
        <v>501.63990000000001</v>
      </c>
      <c r="L23" s="165">
        <v>483.1694</v>
      </c>
      <c r="M23" s="165">
        <v>507.84739999999999</v>
      </c>
      <c r="N23" s="165">
        <v>491.7167</v>
      </c>
      <c r="O23" s="165">
        <v>224.65289999999999</v>
      </c>
      <c r="P23" s="165">
        <v>224.88509999999999</v>
      </c>
      <c r="Q23" s="165">
        <v>225.61779999999999</v>
      </c>
      <c r="R23" s="165">
        <v>221.4504</v>
      </c>
      <c r="S23" s="165">
        <v>220.59800000000001</v>
      </c>
      <c r="T23" s="165">
        <v>222.3809</v>
      </c>
      <c r="U23" s="165">
        <v>228.6</v>
      </c>
      <c r="V23" s="166"/>
      <c r="W23" s="165">
        <v>227.9</v>
      </c>
      <c r="X23" s="165">
        <v>140.6157</v>
      </c>
      <c r="Y23" s="165">
        <v>139.75749999999999</v>
      </c>
      <c r="Z23" s="165">
        <v>137.54429999999999</v>
      </c>
      <c r="AA23" s="165">
        <v>138.28700000000001</v>
      </c>
      <c r="AB23" s="165">
        <v>136.3716</v>
      </c>
      <c r="AC23" s="166"/>
      <c r="AD23" s="165">
        <v>141.239</v>
      </c>
      <c r="AE23" s="166"/>
      <c r="AF23" s="165">
        <v>141.35040000000001</v>
      </c>
    </row>
    <row r="24" spans="1:32" ht="18" customHeight="1" x14ac:dyDescent="0.25">
      <c r="A24" s="161" t="s">
        <v>72</v>
      </c>
      <c r="B24" s="161" t="s">
        <v>848</v>
      </c>
      <c r="C24" s="165">
        <v>504.8451</v>
      </c>
      <c r="D24" s="165">
        <v>514.19920000000002</v>
      </c>
      <c r="E24" s="165">
        <v>515.21180000000004</v>
      </c>
      <c r="F24" s="165">
        <v>517.54570000000001</v>
      </c>
      <c r="G24" s="165">
        <v>518.66219999999998</v>
      </c>
      <c r="H24" s="165">
        <v>515.31560000000002</v>
      </c>
      <c r="I24" s="165">
        <v>512.21879999999999</v>
      </c>
      <c r="J24" s="165">
        <v>504.92</v>
      </c>
      <c r="K24" s="165">
        <v>499.7439</v>
      </c>
      <c r="L24" s="165">
        <v>481.71850000000001</v>
      </c>
      <c r="M24" s="165">
        <v>505.5204</v>
      </c>
      <c r="N24" s="165">
        <v>490.65800000000002</v>
      </c>
      <c r="O24" s="165">
        <v>223.95060000000001</v>
      </c>
      <c r="P24" s="165">
        <v>223.94329999999999</v>
      </c>
      <c r="Q24" s="165">
        <v>224.50139999999999</v>
      </c>
      <c r="R24" s="165">
        <v>219.63560000000001</v>
      </c>
      <c r="S24" s="165">
        <v>218.2577</v>
      </c>
      <c r="T24" s="165">
        <v>222.55449999999999</v>
      </c>
      <c r="U24" s="165">
        <v>228</v>
      </c>
      <c r="V24" s="166"/>
      <c r="W24" s="165">
        <v>227.5</v>
      </c>
      <c r="X24" s="165">
        <v>139.9599</v>
      </c>
      <c r="Y24" s="165">
        <v>139.75829999999999</v>
      </c>
      <c r="Z24" s="165">
        <v>136.8801</v>
      </c>
      <c r="AA24" s="165">
        <v>138.10640000000001</v>
      </c>
      <c r="AB24" s="165">
        <v>135.84719999999999</v>
      </c>
      <c r="AC24" s="166"/>
      <c r="AD24" s="165">
        <v>141.078</v>
      </c>
      <c r="AE24" s="166"/>
      <c r="AF24" s="165">
        <v>141.0033</v>
      </c>
    </row>
    <row r="25" spans="1:32" ht="18" customHeight="1" x14ac:dyDescent="0.25">
      <c r="A25" s="161" t="s">
        <v>72</v>
      </c>
      <c r="B25" s="161" t="s">
        <v>849</v>
      </c>
      <c r="C25" s="168">
        <v>501.27800000000002</v>
      </c>
      <c r="D25" s="168">
        <v>504.79849999999999</v>
      </c>
      <c r="E25" s="168">
        <v>507.54399999999998</v>
      </c>
      <c r="F25" s="168">
        <v>513.30520000000001</v>
      </c>
      <c r="G25" s="168">
        <v>514.52970000000005</v>
      </c>
      <c r="H25" s="168">
        <v>513.68259999999998</v>
      </c>
      <c r="I25" s="169"/>
      <c r="J25" s="168">
        <v>506.79539999999997</v>
      </c>
      <c r="K25" s="168">
        <v>499.21390000000002</v>
      </c>
      <c r="L25" s="168">
        <v>481.89909999999998</v>
      </c>
      <c r="M25" s="168">
        <v>506.14569999999998</v>
      </c>
      <c r="N25" s="168">
        <v>490.64049999999997</v>
      </c>
      <c r="O25" s="168">
        <v>223.4049</v>
      </c>
      <c r="P25" s="168">
        <v>227.96209999999999</v>
      </c>
      <c r="Q25" s="168">
        <v>226.19319999999999</v>
      </c>
      <c r="R25" s="168">
        <v>223.9676</v>
      </c>
      <c r="S25" s="168">
        <v>221.60210000000001</v>
      </c>
      <c r="T25" s="168">
        <v>222.38040000000001</v>
      </c>
      <c r="U25" s="168">
        <v>228</v>
      </c>
      <c r="V25" s="169"/>
      <c r="W25" s="168">
        <v>227.3</v>
      </c>
      <c r="X25" s="168">
        <v>140.61089999999999</v>
      </c>
      <c r="Y25" s="168">
        <v>139.97309999999999</v>
      </c>
      <c r="Z25" s="168">
        <v>136.77080000000001</v>
      </c>
      <c r="AA25" s="168">
        <v>138.21199999999999</v>
      </c>
      <c r="AB25" s="168">
        <v>136.09559999999999</v>
      </c>
      <c r="AC25" s="169"/>
      <c r="AD25" s="168">
        <v>141.18049999999999</v>
      </c>
      <c r="AE25" s="169"/>
      <c r="AF25" s="168">
        <v>140.92160000000001</v>
      </c>
    </row>
    <row r="26" spans="1:32" ht="18" customHeight="1" x14ac:dyDescent="0.25">
      <c r="A26" s="161" t="s">
        <v>72</v>
      </c>
      <c r="B26" s="161" t="s">
        <v>850</v>
      </c>
      <c r="C26" s="162">
        <v>500.596</v>
      </c>
      <c r="D26" s="162">
        <v>499.23160000000001</v>
      </c>
      <c r="E26" s="162">
        <v>497.46039999999999</v>
      </c>
      <c r="F26" s="162">
        <v>507.73989999999998</v>
      </c>
      <c r="G26" s="162">
        <v>509.33409999999998</v>
      </c>
      <c r="H26" s="162">
        <v>510.07330000000002</v>
      </c>
      <c r="I26" s="163"/>
      <c r="J26" s="162">
        <v>505.11259999999999</v>
      </c>
      <c r="K26" s="162">
        <v>501.16059999999999</v>
      </c>
      <c r="L26" s="162">
        <v>482.49869999999999</v>
      </c>
      <c r="M26" s="162">
        <v>506.17219999999998</v>
      </c>
      <c r="N26" s="162">
        <v>491.03219999999999</v>
      </c>
      <c r="O26" s="162">
        <v>223.18819999999999</v>
      </c>
      <c r="P26" s="162">
        <v>224.35910000000001</v>
      </c>
      <c r="Q26" s="162">
        <v>223.89599999999999</v>
      </c>
      <c r="R26" s="162">
        <v>221.65469999999999</v>
      </c>
      <c r="S26" s="162">
        <v>219.20269999999999</v>
      </c>
      <c r="T26" s="162">
        <v>221.76310000000001</v>
      </c>
      <c r="U26" s="162">
        <v>228</v>
      </c>
      <c r="V26" s="163"/>
      <c r="W26" s="162">
        <v>226.8</v>
      </c>
      <c r="X26" s="162">
        <v>139.9126</v>
      </c>
      <c r="Y26" s="162">
        <v>139.59440000000001</v>
      </c>
      <c r="Z26" s="162">
        <v>136.35570000000001</v>
      </c>
      <c r="AA26" s="162">
        <v>137.98830000000001</v>
      </c>
      <c r="AB26" s="162">
        <v>135.11580000000001</v>
      </c>
      <c r="AC26" s="163"/>
      <c r="AD26" s="162">
        <v>140.7852</v>
      </c>
      <c r="AE26" s="163"/>
      <c r="AF26" s="162">
        <v>140.5335</v>
      </c>
    </row>
    <row r="27" spans="1:32" ht="18" customHeight="1" x14ac:dyDescent="0.25">
      <c r="A27" s="161" t="s">
        <v>72</v>
      </c>
      <c r="B27" s="161" t="s">
        <v>851</v>
      </c>
      <c r="C27" s="165">
        <v>500.7534</v>
      </c>
      <c r="D27" s="165">
        <v>504.90350000000001</v>
      </c>
      <c r="E27" s="165">
        <v>507.85919999999999</v>
      </c>
      <c r="F27" s="165">
        <v>503.94099999999997</v>
      </c>
      <c r="G27" s="165">
        <v>505.72019999999998</v>
      </c>
      <c r="H27" s="165">
        <v>505.92039999999997</v>
      </c>
      <c r="I27" s="166"/>
      <c r="J27" s="165">
        <v>502.14449999999999</v>
      </c>
      <c r="K27" s="165">
        <v>499.20830000000001</v>
      </c>
      <c r="L27" s="165">
        <v>480.13940000000002</v>
      </c>
      <c r="M27" s="165">
        <v>505.76010000000002</v>
      </c>
      <c r="N27" s="165">
        <v>487.3852</v>
      </c>
      <c r="O27" s="165">
        <v>222.6611</v>
      </c>
      <c r="P27" s="165">
        <v>226.2039</v>
      </c>
      <c r="Q27" s="165">
        <v>223.71080000000001</v>
      </c>
      <c r="R27" s="165">
        <v>219.0772</v>
      </c>
      <c r="S27" s="165">
        <v>215.72540000000001</v>
      </c>
      <c r="T27" s="165">
        <v>221.75630000000001</v>
      </c>
      <c r="U27" s="165">
        <v>226.7</v>
      </c>
      <c r="V27" s="166"/>
      <c r="W27" s="165">
        <v>225.1</v>
      </c>
      <c r="X27" s="165">
        <v>139.17240000000001</v>
      </c>
      <c r="Y27" s="165">
        <v>140.196</v>
      </c>
      <c r="Z27" s="165">
        <v>136.03049999999999</v>
      </c>
      <c r="AA27" s="165">
        <v>137.6814</v>
      </c>
      <c r="AB27" s="165">
        <v>134.619</v>
      </c>
      <c r="AC27" s="166"/>
      <c r="AD27" s="165">
        <v>141.5171</v>
      </c>
      <c r="AE27" s="166"/>
      <c r="AF27" s="165">
        <v>139.75749999999999</v>
      </c>
    </row>
    <row r="28" spans="1:32" ht="18" customHeight="1" x14ac:dyDescent="0.25">
      <c r="A28" s="161" t="s">
        <v>72</v>
      </c>
      <c r="B28" s="161" t="s">
        <v>852</v>
      </c>
      <c r="C28" s="165">
        <v>500.38619999999997</v>
      </c>
      <c r="D28" s="165">
        <v>502.54020000000003</v>
      </c>
      <c r="E28" s="166"/>
      <c r="F28" s="165">
        <v>501.9128</v>
      </c>
      <c r="G28" s="165">
        <v>503.74779999999998</v>
      </c>
      <c r="H28" s="165">
        <v>504.80529999999999</v>
      </c>
      <c r="I28" s="166"/>
      <c r="J28" s="165">
        <v>500.72899999999998</v>
      </c>
      <c r="K28" s="165">
        <v>498.08879999999999</v>
      </c>
      <c r="L28" s="165">
        <v>478.79020000000003</v>
      </c>
      <c r="M28" s="165">
        <v>504.88409999999999</v>
      </c>
      <c r="N28" s="165">
        <v>486.57400000000001</v>
      </c>
      <c r="O28" s="165">
        <v>223.14320000000001</v>
      </c>
      <c r="P28" s="165">
        <v>224.7765</v>
      </c>
      <c r="Q28" s="165">
        <v>222.04849999999999</v>
      </c>
      <c r="R28" s="165">
        <v>217.5196</v>
      </c>
      <c r="S28" s="165">
        <v>215.03880000000001</v>
      </c>
      <c r="T28" s="165">
        <v>221.53049999999999</v>
      </c>
      <c r="U28" s="165">
        <v>225.9</v>
      </c>
      <c r="V28" s="166"/>
      <c r="W28" s="165">
        <v>224.9</v>
      </c>
      <c r="X28" s="165">
        <v>139.12370000000001</v>
      </c>
      <c r="Y28" s="165">
        <v>140.17339999999999</v>
      </c>
      <c r="Z28" s="165">
        <v>135.68350000000001</v>
      </c>
      <c r="AA28" s="165">
        <v>137.4889</v>
      </c>
      <c r="AB28" s="165">
        <v>134.43960000000001</v>
      </c>
      <c r="AC28" s="166"/>
      <c r="AD28" s="165">
        <v>141.5025</v>
      </c>
      <c r="AE28" s="166"/>
      <c r="AF28" s="165">
        <v>139.7166</v>
      </c>
    </row>
    <row r="29" spans="1:32" ht="18" customHeight="1" x14ac:dyDescent="0.25">
      <c r="A29" s="161" t="s">
        <v>72</v>
      </c>
      <c r="B29" s="161" t="s">
        <v>853</v>
      </c>
      <c r="C29" s="165">
        <v>505.4221</v>
      </c>
      <c r="D29" s="165">
        <v>504.69349999999997</v>
      </c>
      <c r="E29" s="165">
        <v>505.1807</v>
      </c>
      <c r="F29" s="165">
        <v>498.23970000000003</v>
      </c>
      <c r="G29" s="165">
        <v>500.01179999999999</v>
      </c>
      <c r="H29" s="165">
        <v>499.31189999999998</v>
      </c>
      <c r="I29" s="166"/>
      <c r="J29" s="165">
        <v>500.36239999999998</v>
      </c>
      <c r="K29" s="165">
        <v>498.11919999999998</v>
      </c>
      <c r="L29" s="165">
        <v>479.13670000000002</v>
      </c>
      <c r="M29" s="165">
        <v>504.75290000000001</v>
      </c>
      <c r="N29" s="165">
        <v>486.77300000000002</v>
      </c>
      <c r="O29" s="165">
        <v>225.26249999999999</v>
      </c>
      <c r="P29" s="165">
        <v>226.71600000000001</v>
      </c>
      <c r="Q29" s="165">
        <v>225.71440000000001</v>
      </c>
      <c r="R29" s="165">
        <v>219.46100000000001</v>
      </c>
      <c r="S29" s="165">
        <v>218.63419999999999</v>
      </c>
      <c r="T29" s="165">
        <v>221.5051</v>
      </c>
      <c r="U29" s="165">
        <v>226</v>
      </c>
      <c r="V29" s="166"/>
      <c r="W29" s="165">
        <v>225</v>
      </c>
      <c r="X29" s="165">
        <v>139.22559999999999</v>
      </c>
      <c r="Y29" s="165">
        <v>140.28800000000001</v>
      </c>
      <c r="Z29" s="165">
        <v>135.79320000000001</v>
      </c>
      <c r="AA29" s="165">
        <v>137.7628</v>
      </c>
      <c r="AB29" s="165">
        <v>134.55000000000001</v>
      </c>
      <c r="AC29" s="166"/>
      <c r="AD29" s="165">
        <v>141.61959999999999</v>
      </c>
      <c r="AE29" s="166"/>
      <c r="AF29" s="165">
        <v>140.1455</v>
      </c>
    </row>
    <row r="30" spans="1:32" ht="18" customHeight="1" x14ac:dyDescent="0.25">
      <c r="A30" s="161" t="s">
        <v>72</v>
      </c>
      <c r="B30" s="161" t="s">
        <v>854</v>
      </c>
      <c r="C30" s="165">
        <v>504.32049999999998</v>
      </c>
      <c r="D30" s="165">
        <v>502.59280000000001</v>
      </c>
      <c r="E30" s="165">
        <v>503.55259999999998</v>
      </c>
      <c r="F30" s="165">
        <v>496.06529999999998</v>
      </c>
      <c r="G30" s="165">
        <v>497.48660000000001</v>
      </c>
      <c r="H30" s="165">
        <v>497.2099</v>
      </c>
      <c r="I30" s="166"/>
      <c r="J30" s="165">
        <v>498.89659999999998</v>
      </c>
      <c r="K30" s="165">
        <v>498.34309999999999</v>
      </c>
      <c r="L30" s="165">
        <v>479.22789999999998</v>
      </c>
      <c r="M30" s="165">
        <v>505.17720000000003</v>
      </c>
      <c r="N30" s="165">
        <v>486.71589999999998</v>
      </c>
      <c r="O30" s="165">
        <v>224.47190000000001</v>
      </c>
      <c r="P30" s="165">
        <v>225.79349999999999</v>
      </c>
      <c r="Q30" s="165">
        <v>224.4838</v>
      </c>
      <c r="R30" s="165">
        <v>217.78989999999999</v>
      </c>
      <c r="S30" s="165">
        <v>217.01730000000001</v>
      </c>
      <c r="T30" s="165">
        <v>221.3015</v>
      </c>
      <c r="U30" s="165">
        <v>225.4</v>
      </c>
      <c r="V30" s="166"/>
      <c r="W30" s="165">
        <v>224.4</v>
      </c>
      <c r="X30" s="165">
        <v>138.91839999999999</v>
      </c>
      <c r="Y30" s="165">
        <v>140.05189999999999</v>
      </c>
      <c r="Z30" s="165">
        <v>136.97040000000001</v>
      </c>
      <c r="AA30" s="165">
        <v>137.91970000000001</v>
      </c>
      <c r="AB30" s="165">
        <v>134.42580000000001</v>
      </c>
      <c r="AC30" s="166"/>
      <c r="AD30" s="165">
        <v>141.28290000000001</v>
      </c>
      <c r="AE30" s="166"/>
      <c r="AF30" s="165">
        <v>139.9821</v>
      </c>
    </row>
    <row r="31" spans="1:32" ht="18" customHeight="1" x14ac:dyDescent="0.25">
      <c r="A31" s="161" t="s">
        <v>72</v>
      </c>
      <c r="B31" s="161" t="s">
        <v>855</v>
      </c>
      <c r="C31" s="165">
        <v>504.11070000000001</v>
      </c>
      <c r="D31" s="165">
        <v>500.28199999999998</v>
      </c>
      <c r="E31" s="165">
        <v>498.51069999999999</v>
      </c>
      <c r="F31" s="165">
        <v>494.73660000000001</v>
      </c>
      <c r="G31" s="165">
        <v>496.45760000000001</v>
      </c>
      <c r="H31" s="165">
        <v>496.20740000000001</v>
      </c>
      <c r="I31" s="166"/>
      <c r="J31" s="165">
        <v>498.92869999999999</v>
      </c>
      <c r="K31" s="165">
        <v>498.78949999999998</v>
      </c>
      <c r="L31" s="165">
        <v>479.1533</v>
      </c>
      <c r="M31" s="165">
        <v>504.8272</v>
      </c>
      <c r="N31" s="165">
        <v>487.06909999999999</v>
      </c>
      <c r="O31" s="165">
        <v>223.98699999999999</v>
      </c>
      <c r="P31" s="165">
        <v>225.006</v>
      </c>
      <c r="Q31" s="165">
        <v>223.63650000000001</v>
      </c>
      <c r="R31" s="165">
        <v>217.23949999999999</v>
      </c>
      <c r="S31" s="165">
        <v>216.4932</v>
      </c>
      <c r="T31" s="165">
        <v>221.3048</v>
      </c>
      <c r="U31" s="165">
        <v>226</v>
      </c>
      <c r="V31" s="166"/>
      <c r="W31" s="165">
        <v>224.3</v>
      </c>
      <c r="X31" s="165">
        <v>138.85079999999999</v>
      </c>
      <c r="Y31" s="165">
        <v>140.2509</v>
      </c>
      <c r="Z31" s="165">
        <v>136.74610000000001</v>
      </c>
      <c r="AA31" s="165">
        <v>137.83580000000001</v>
      </c>
      <c r="AB31" s="165">
        <v>134.619</v>
      </c>
      <c r="AC31" s="166"/>
      <c r="AD31" s="165">
        <v>141.239</v>
      </c>
      <c r="AE31" s="166"/>
      <c r="AF31" s="165">
        <v>140.08420000000001</v>
      </c>
    </row>
    <row r="32" spans="1:32" ht="18" customHeight="1" x14ac:dyDescent="0.25">
      <c r="A32" s="161" t="s">
        <v>72</v>
      </c>
      <c r="B32" s="161" t="s">
        <v>856</v>
      </c>
      <c r="C32" s="165">
        <v>503.84829999999999</v>
      </c>
      <c r="D32" s="165">
        <v>501.7</v>
      </c>
      <c r="E32" s="165">
        <v>498.35320000000002</v>
      </c>
      <c r="F32" s="165">
        <v>496.73950000000002</v>
      </c>
      <c r="G32" s="165">
        <v>498.92930000000001</v>
      </c>
      <c r="H32" s="165">
        <v>500.50709999999998</v>
      </c>
      <c r="I32" s="166"/>
      <c r="J32" s="165">
        <v>499.71589999999998</v>
      </c>
      <c r="K32" s="165">
        <v>498.10890000000001</v>
      </c>
      <c r="L32" s="165">
        <v>478.5147</v>
      </c>
      <c r="M32" s="165">
        <v>504.23779999999999</v>
      </c>
      <c r="N32" s="165">
        <v>487.11950000000002</v>
      </c>
      <c r="O32" s="165">
        <v>223.6918</v>
      </c>
      <c r="P32" s="165">
        <v>224.70679999999999</v>
      </c>
      <c r="Q32" s="165">
        <v>223.2972</v>
      </c>
      <c r="R32" s="165">
        <v>217.82050000000001</v>
      </c>
      <c r="S32" s="165">
        <v>217.357</v>
      </c>
      <c r="T32" s="165">
        <v>221.50540000000001</v>
      </c>
      <c r="U32" s="165">
        <v>226.1</v>
      </c>
      <c r="V32" s="166"/>
      <c r="W32" s="165">
        <v>224.3</v>
      </c>
      <c r="X32" s="165">
        <v>139.48869999999999</v>
      </c>
      <c r="Y32" s="165">
        <v>140.43039999999999</v>
      </c>
      <c r="Z32" s="165">
        <v>136.7166</v>
      </c>
      <c r="AA32" s="165">
        <v>137.78469999999999</v>
      </c>
      <c r="AB32" s="165">
        <v>134.46719999999999</v>
      </c>
      <c r="AC32" s="166"/>
      <c r="AD32" s="165">
        <v>141.3707</v>
      </c>
      <c r="AE32" s="166"/>
      <c r="AF32" s="165">
        <v>140.1455</v>
      </c>
    </row>
    <row r="33" spans="1:32" ht="18" customHeight="1" x14ac:dyDescent="0.25">
      <c r="A33" s="161" t="s">
        <v>72</v>
      </c>
      <c r="B33" s="161" t="s">
        <v>857</v>
      </c>
      <c r="C33" s="168">
        <v>502.6943</v>
      </c>
      <c r="D33" s="168">
        <v>499.80939999999998</v>
      </c>
      <c r="E33" s="169"/>
      <c r="F33" s="168">
        <v>495.89429999999999</v>
      </c>
      <c r="G33" s="168">
        <v>498.01769999999999</v>
      </c>
      <c r="H33" s="168">
        <v>499.02890000000002</v>
      </c>
      <c r="I33" s="169"/>
      <c r="J33" s="168">
        <v>499.63420000000002</v>
      </c>
      <c r="K33" s="168">
        <v>498.62860000000001</v>
      </c>
      <c r="L33" s="168">
        <v>478.55970000000002</v>
      </c>
      <c r="M33" s="168">
        <v>505.64940000000001</v>
      </c>
      <c r="N33" s="168">
        <v>486.94850000000002</v>
      </c>
      <c r="O33" s="168">
        <v>223.37690000000001</v>
      </c>
      <c r="P33" s="168">
        <v>223.69200000000001</v>
      </c>
      <c r="Q33" s="168">
        <v>222.68729999999999</v>
      </c>
      <c r="R33" s="168">
        <v>217.673</v>
      </c>
      <c r="S33" s="168">
        <v>216.6925</v>
      </c>
      <c r="T33" s="168">
        <v>221.4639</v>
      </c>
      <c r="U33" s="168">
        <v>226</v>
      </c>
      <c r="V33" s="169"/>
      <c r="W33" s="168">
        <v>224.5</v>
      </c>
      <c r="X33" s="169"/>
      <c r="Y33" s="168">
        <v>140.4393</v>
      </c>
      <c r="Z33" s="168">
        <v>136.6138</v>
      </c>
      <c r="AA33" s="168">
        <v>137.8092</v>
      </c>
      <c r="AB33" s="168">
        <v>134.53620000000001</v>
      </c>
      <c r="AC33" s="169"/>
      <c r="AD33" s="168">
        <v>141.32679999999999</v>
      </c>
      <c r="AE33" s="169"/>
      <c r="AF33" s="168">
        <v>140.1251</v>
      </c>
    </row>
    <row r="34" spans="1:32" ht="18" customHeight="1" x14ac:dyDescent="0.25">
      <c r="A34" s="161" t="s">
        <v>72</v>
      </c>
      <c r="B34" s="161" t="s">
        <v>858</v>
      </c>
      <c r="C34" s="162">
        <v>503.9008</v>
      </c>
      <c r="D34" s="162">
        <v>503.38060000000002</v>
      </c>
      <c r="E34" s="162">
        <v>503.55259999999998</v>
      </c>
      <c r="F34" s="162">
        <v>497.59160000000003</v>
      </c>
      <c r="G34" s="162">
        <v>499.74090000000001</v>
      </c>
      <c r="H34" s="162">
        <v>500.6703</v>
      </c>
      <c r="I34" s="163"/>
      <c r="J34" s="162">
        <v>500.89400000000001</v>
      </c>
      <c r="K34" s="162">
        <v>499.51409999999998</v>
      </c>
      <c r="L34" s="162">
        <v>480.01220000000001</v>
      </c>
      <c r="M34" s="162">
        <v>505.78030000000001</v>
      </c>
      <c r="N34" s="162">
        <v>487.66070000000002</v>
      </c>
      <c r="O34" s="162">
        <v>223.4101</v>
      </c>
      <c r="P34" s="162">
        <v>225.62360000000001</v>
      </c>
      <c r="Q34" s="162">
        <v>223.56569999999999</v>
      </c>
      <c r="R34" s="162">
        <v>218.38239999999999</v>
      </c>
      <c r="S34" s="162">
        <v>217.58580000000001</v>
      </c>
      <c r="T34" s="162">
        <v>221.73679999999999</v>
      </c>
      <c r="U34" s="162">
        <v>226.1</v>
      </c>
      <c r="V34" s="163"/>
      <c r="W34" s="162">
        <v>224.5</v>
      </c>
      <c r="X34" s="162">
        <v>139.59059999999999</v>
      </c>
      <c r="Y34" s="162">
        <v>140.32980000000001</v>
      </c>
      <c r="Z34" s="162">
        <v>136.7869</v>
      </c>
      <c r="AA34" s="162">
        <v>137.77610000000001</v>
      </c>
      <c r="AB34" s="162">
        <v>135.102</v>
      </c>
      <c r="AC34" s="163"/>
      <c r="AD34" s="162">
        <v>141.1951</v>
      </c>
      <c r="AE34" s="163"/>
      <c r="AF34" s="162">
        <v>140.5335</v>
      </c>
    </row>
    <row r="35" spans="1:32" ht="18" customHeight="1" x14ac:dyDescent="0.25">
      <c r="A35" s="161" t="s">
        <v>72</v>
      </c>
      <c r="B35" s="161" t="s">
        <v>859</v>
      </c>
      <c r="C35" s="165">
        <v>503.84829999999999</v>
      </c>
      <c r="D35" s="165">
        <v>502.33019999999999</v>
      </c>
      <c r="E35" s="165">
        <v>502.60719999999998</v>
      </c>
      <c r="F35" s="165">
        <v>497.33879999999999</v>
      </c>
      <c r="G35" s="165">
        <v>499.11040000000003</v>
      </c>
      <c r="H35" s="165">
        <v>500.46390000000002</v>
      </c>
      <c r="I35" s="165">
        <v>509.40910000000002</v>
      </c>
      <c r="J35" s="165">
        <v>500.04719999999998</v>
      </c>
      <c r="K35" s="165">
        <v>498.61779999999999</v>
      </c>
      <c r="L35" s="165">
        <v>479.28230000000002</v>
      </c>
      <c r="M35" s="165">
        <v>504.38659999999999</v>
      </c>
      <c r="N35" s="165">
        <v>486.53680000000003</v>
      </c>
      <c r="O35" s="165">
        <v>223.43369999999999</v>
      </c>
      <c r="P35" s="165">
        <v>225.12389999999999</v>
      </c>
      <c r="Q35" s="165">
        <v>223.2278</v>
      </c>
      <c r="R35" s="165">
        <v>218.02520000000001</v>
      </c>
      <c r="S35" s="165">
        <v>217.71129999999999</v>
      </c>
      <c r="T35" s="165">
        <v>221.69</v>
      </c>
      <c r="U35" s="165">
        <v>225.4</v>
      </c>
      <c r="V35" s="166"/>
      <c r="W35" s="165">
        <v>223.9</v>
      </c>
      <c r="X35" s="165">
        <v>139.66909999999999</v>
      </c>
      <c r="Y35" s="165">
        <v>139.3124</v>
      </c>
      <c r="Z35" s="165">
        <v>137.0324</v>
      </c>
      <c r="AA35" s="165">
        <v>137.8417</v>
      </c>
      <c r="AB35" s="165">
        <v>135.1986</v>
      </c>
      <c r="AC35" s="166"/>
      <c r="AD35" s="166"/>
      <c r="AE35" s="166"/>
      <c r="AF35" s="165">
        <v>140.1251</v>
      </c>
    </row>
    <row r="36" spans="1:32" ht="18" customHeight="1" x14ac:dyDescent="0.25">
      <c r="A36" s="161" t="s">
        <v>72</v>
      </c>
      <c r="B36" s="161" t="s">
        <v>860</v>
      </c>
      <c r="C36" s="165">
        <v>504.11070000000001</v>
      </c>
      <c r="D36" s="165">
        <v>505.32369999999997</v>
      </c>
      <c r="E36" s="165">
        <v>504.91809999999998</v>
      </c>
      <c r="F36" s="165">
        <v>499.22489999999999</v>
      </c>
      <c r="G36" s="165">
        <v>500.73919999999998</v>
      </c>
      <c r="H36" s="165">
        <v>501.48230000000001</v>
      </c>
      <c r="I36" s="165">
        <v>510.2371</v>
      </c>
      <c r="J36" s="165">
        <v>500.54079999999999</v>
      </c>
      <c r="K36" s="165">
        <v>499.5154</v>
      </c>
      <c r="L36" s="165">
        <v>479.52480000000003</v>
      </c>
      <c r="M36" s="165">
        <v>505.96559999999999</v>
      </c>
      <c r="N36" s="165">
        <v>487.05759999999998</v>
      </c>
      <c r="O36" s="165">
        <v>224.1446</v>
      </c>
      <c r="P36" s="165">
        <v>227.03270000000001</v>
      </c>
      <c r="Q36" s="165">
        <v>224.9051</v>
      </c>
      <c r="R36" s="165">
        <v>218.94149999999999</v>
      </c>
      <c r="S36" s="165">
        <v>218.2577</v>
      </c>
      <c r="T36" s="165">
        <v>221.63800000000001</v>
      </c>
      <c r="U36" s="165">
        <v>226.1</v>
      </c>
      <c r="V36" s="166"/>
      <c r="W36" s="165">
        <v>224.6</v>
      </c>
      <c r="X36" s="165">
        <v>139.5497</v>
      </c>
      <c r="Y36" s="165">
        <v>140.51830000000001</v>
      </c>
      <c r="Z36" s="165">
        <v>137.05529999999999</v>
      </c>
      <c r="AA36" s="165">
        <v>137.96850000000001</v>
      </c>
      <c r="AB36" s="165">
        <v>135.309</v>
      </c>
      <c r="AC36" s="166"/>
      <c r="AD36" s="166"/>
      <c r="AE36" s="166"/>
      <c r="AF36" s="165">
        <v>140.1455</v>
      </c>
    </row>
    <row r="37" spans="1:32" ht="18" customHeight="1" x14ac:dyDescent="0.25">
      <c r="A37" s="161" t="s">
        <v>72</v>
      </c>
      <c r="B37" s="161" t="s">
        <v>861</v>
      </c>
      <c r="C37" s="165">
        <v>505.10730000000001</v>
      </c>
      <c r="D37" s="165">
        <v>506.1114</v>
      </c>
      <c r="E37" s="166"/>
      <c r="F37" s="165">
        <v>499.77280000000002</v>
      </c>
      <c r="G37" s="165">
        <v>500.56470000000002</v>
      </c>
      <c r="H37" s="165">
        <v>501.52370000000002</v>
      </c>
      <c r="I37" s="166"/>
      <c r="J37" s="165">
        <v>500.51429999999999</v>
      </c>
      <c r="K37" s="165">
        <v>498.16789999999997</v>
      </c>
      <c r="L37" s="165">
        <v>478.6302</v>
      </c>
      <c r="M37" s="165">
        <v>505.55689999999998</v>
      </c>
      <c r="N37" s="165">
        <v>486.32819999999998</v>
      </c>
      <c r="O37" s="165">
        <v>224.36580000000001</v>
      </c>
      <c r="P37" s="165">
        <v>227.53190000000001</v>
      </c>
      <c r="Q37" s="165">
        <v>225.68459999999999</v>
      </c>
      <c r="R37" s="165">
        <v>218.93819999999999</v>
      </c>
      <c r="S37" s="165">
        <v>218.21340000000001</v>
      </c>
      <c r="T37" s="165">
        <v>221.62649999999999</v>
      </c>
      <c r="U37" s="165">
        <v>225.4</v>
      </c>
      <c r="V37" s="166"/>
      <c r="W37" s="165">
        <v>224</v>
      </c>
      <c r="X37" s="165">
        <v>139.39250000000001</v>
      </c>
      <c r="Y37" s="165">
        <v>139.8355</v>
      </c>
      <c r="Z37" s="165">
        <v>136.8056</v>
      </c>
      <c r="AA37" s="165">
        <v>138.4109</v>
      </c>
      <c r="AB37" s="165">
        <v>134.9778</v>
      </c>
      <c r="AC37" s="166"/>
      <c r="AD37" s="166"/>
      <c r="AE37" s="166"/>
      <c r="AF37" s="165">
        <v>139.75749999999999</v>
      </c>
    </row>
    <row r="38" spans="1:32" ht="18" customHeight="1" x14ac:dyDescent="0.25">
      <c r="A38" s="161" t="s">
        <v>72</v>
      </c>
      <c r="B38" s="161" t="s">
        <v>862</v>
      </c>
      <c r="C38" s="165">
        <v>502.85169999999999</v>
      </c>
      <c r="D38" s="165">
        <v>499.86180000000002</v>
      </c>
      <c r="E38" s="165">
        <v>499.5086</v>
      </c>
      <c r="F38" s="165">
        <v>493.4117</v>
      </c>
      <c r="G38" s="165">
        <v>495.4273</v>
      </c>
      <c r="H38" s="165">
        <v>498.15969999999999</v>
      </c>
      <c r="I38" s="166"/>
      <c r="J38" s="165">
        <v>497.98450000000003</v>
      </c>
      <c r="K38" s="165">
        <v>496.7944</v>
      </c>
      <c r="L38" s="165">
        <v>477.03559999999999</v>
      </c>
      <c r="M38" s="165">
        <v>502.79390000000001</v>
      </c>
      <c r="N38" s="165">
        <v>484.30900000000003</v>
      </c>
      <c r="O38" s="165">
        <v>223.81780000000001</v>
      </c>
      <c r="P38" s="165">
        <v>223.5976</v>
      </c>
      <c r="Q38" s="165">
        <v>222.94820000000001</v>
      </c>
      <c r="R38" s="165">
        <v>216.27010000000001</v>
      </c>
      <c r="S38" s="165">
        <v>216.07239999999999</v>
      </c>
      <c r="T38" s="165">
        <v>221.17519999999999</v>
      </c>
      <c r="U38" s="165">
        <v>224.8</v>
      </c>
      <c r="V38" s="166"/>
      <c r="W38" s="165">
        <v>223.4</v>
      </c>
      <c r="X38" s="165">
        <v>138.63820000000001</v>
      </c>
      <c r="Y38" s="165">
        <v>139.1103</v>
      </c>
      <c r="Z38" s="165">
        <v>136.3202</v>
      </c>
      <c r="AA38" s="165">
        <v>137.5514</v>
      </c>
      <c r="AB38" s="165">
        <v>134.56379999999999</v>
      </c>
      <c r="AC38" s="166"/>
      <c r="AD38" s="166"/>
      <c r="AE38" s="166"/>
      <c r="AF38" s="165">
        <v>139.73699999999999</v>
      </c>
    </row>
    <row r="39" spans="1:32" ht="18" customHeight="1" x14ac:dyDescent="0.25">
      <c r="A39" s="161" t="s">
        <v>72</v>
      </c>
      <c r="B39" s="161" t="s">
        <v>863</v>
      </c>
      <c r="C39" s="165">
        <v>502.95659999999998</v>
      </c>
      <c r="D39" s="165">
        <v>501.7525</v>
      </c>
      <c r="E39" s="166"/>
      <c r="F39" s="165">
        <v>494.95460000000003</v>
      </c>
      <c r="G39" s="165">
        <v>496.7593</v>
      </c>
      <c r="H39" s="165">
        <v>498.02870000000001</v>
      </c>
      <c r="I39" s="165">
        <v>504.84289999999999</v>
      </c>
      <c r="J39" s="165">
        <v>498.40499999999997</v>
      </c>
      <c r="K39" s="165">
        <v>496.59089999999998</v>
      </c>
      <c r="L39" s="165">
        <v>476.30770000000001</v>
      </c>
      <c r="M39" s="165">
        <v>503.2097</v>
      </c>
      <c r="N39" s="165">
        <v>485.10899999999998</v>
      </c>
      <c r="O39" s="165">
        <v>223.22540000000001</v>
      </c>
      <c r="P39" s="165">
        <v>225.14500000000001</v>
      </c>
      <c r="Q39" s="165">
        <v>224.0104</v>
      </c>
      <c r="R39" s="165">
        <v>216.40029999999999</v>
      </c>
      <c r="S39" s="165">
        <v>215.79920000000001</v>
      </c>
      <c r="T39" s="165">
        <v>220.99700000000001</v>
      </c>
      <c r="U39" s="165">
        <v>224.8</v>
      </c>
      <c r="V39" s="166"/>
      <c r="W39" s="165">
        <v>223.5</v>
      </c>
      <c r="X39" s="165">
        <v>138.78870000000001</v>
      </c>
      <c r="Y39" s="165">
        <v>140.92699999999999</v>
      </c>
      <c r="Z39" s="165">
        <v>136.6138</v>
      </c>
      <c r="AA39" s="165">
        <v>137.56389999999999</v>
      </c>
      <c r="AB39" s="165">
        <v>134.17740000000001</v>
      </c>
      <c r="AC39" s="166"/>
      <c r="AD39" s="166"/>
      <c r="AE39" s="166"/>
      <c r="AF39" s="165">
        <v>139.73699999999999</v>
      </c>
    </row>
    <row r="40" spans="1:32" ht="18" customHeight="1" x14ac:dyDescent="0.25">
      <c r="A40" s="161" t="s">
        <v>72</v>
      </c>
      <c r="B40" s="161" t="s">
        <v>864</v>
      </c>
      <c r="C40" s="165">
        <v>504.16309999999999</v>
      </c>
      <c r="D40" s="165">
        <v>503.85320000000002</v>
      </c>
      <c r="E40" s="166"/>
      <c r="F40" s="165">
        <v>495.70119999999997</v>
      </c>
      <c r="G40" s="165">
        <v>497.33199999999999</v>
      </c>
      <c r="H40" s="165">
        <v>498.29910000000001</v>
      </c>
      <c r="I40" s="166"/>
      <c r="J40" s="165">
        <v>498.31849999999997</v>
      </c>
      <c r="K40" s="165">
        <v>496.61369999999999</v>
      </c>
      <c r="L40" s="165">
        <v>475.86739999999998</v>
      </c>
      <c r="M40" s="165">
        <v>502.92200000000003</v>
      </c>
      <c r="N40" s="165">
        <v>484.76440000000002</v>
      </c>
      <c r="O40" s="165">
        <v>223.11519999999999</v>
      </c>
      <c r="P40" s="165">
        <v>225.94470000000001</v>
      </c>
      <c r="Q40" s="165">
        <v>224.43709999999999</v>
      </c>
      <c r="R40" s="165">
        <v>216.9477</v>
      </c>
      <c r="S40" s="165">
        <v>216.316</v>
      </c>
      <c r="T40" s="165">
        <v>220.93639999999999</v>
      </c>
      <c r="U40" s="165">
        <v>224.8</v>
      </c>
      <c r="V40" s="166"/>
      <c r="W40" s="165">
        <v>223.2</v>
      </c>
      <c r="X40" s="165">
        <v>139.57239999999999</v>
      </c>
      <c r="Y40" s="165">
        <v>140.50569999999999</v>
      </c>
      <c r="Z40" s="165">
        <v>136.75630000000001</v>
      </c>
      <c r="AA40" s="165">
        <v>137.7621</v>
      </c>
      <c r="AB40" s="165">
        <v>134.45339999999999</v>
      </c>
      <c r="AC40" s="166"/>
      <c r="AD40" s="166"/>
      <c r="AE40" s="166"/>
      <c r="AF40" s="165">
        <v>139.6962</v>
      </c>
    </row>
    <row r="41" spans="1:32" ht="18" customHeight="1" x14ac:dyDescent="0.25">
      <c r="A41" s="161" t="s">
        <v>72</v>
      </c>
      <c r="B41" s="161" t="s">
        <v>865</v>
      </c>
      <c r="C41" s="168">
        <v>503.79590000000002</v>
      </c>
      <c r="D41" s="168">
        <v>503.43310000000002</v>
      </c>
      <c r="E41" s="168">
        <v>503.86770000000001</v>
      </c>
      <c r="F41" s="168">
        <v>495.60550000000001</v>
      </c>
      <c r="G41" s="168">
        <v>497.62759999999997</v>
      </c>
      <c r="H41" s="168">
        <v>498.37419999999997</v>
      </c>
      <c r="I41" s="168">
        <v>511.48399999999998</v>
      </c>
      <c r="J41" s="168">
        <v>499.57920000000001</v>
      </c>
      <c r="K41" s="168">
        <v>498.45139999999998</v>
      </c>
      <c r="L41" s="168">
        <v>482.65499999999997</v>
      </c>
      <c r="M41" s="168">
        <v>504.13760000000002</v>
      </c>
      <c r="N41" s="168">
        <v>488.7294</v>
      </c>
      <c r="O41" s="168">
        <v>223.12139999999999</v>
      </c>
      <c r="P41" s="168">
        <v>225.95769999999999</v>
      </c>
      <c r="Q41" s="168">
        <v>224.30009999999999</v>
      </c>
      <c r="R41" s="168">
        <v>216.86500000000001</v>
      </c>
      <c r="S41" s="168">
        <v>216.44149999999999</v>
      </c>
      <c r="T41" s="168">
        <v>221.4905</v>
      </c>
      <c r="U41" s="168">
        <v>226.1</v>
      </c>
      <c r="V41" s="169"/>
      <c r="W41" s="168">
        <v>224.6</v>
      </c>
      <c r="X41" s="168">
        <v>138.7989</v>
      </c>
      <c r="Y41" s="168">
        <v>142.02180000000001</v>
      </c>
      <c r="Z41" s="168">
        <v>136.8081</v>
      </c>
      <c r="AA41" s="168">
        <v>137.678</v>
      </c>
      <c r="AB41" s="168">
        <v>134.56379999999999</v>
      </c>
      <c r="AC41" s="169"/>
      <c r="AD41" s="169"/>
      <c r="AE41" s="169"/>
      <c r="AF41" s="168">
        <v>140.1251</v>
      </c>
    </row>
    <row r="42" spans="1:32" ht="18" customHeight="1" x14ac:dyDescent="0.25">
      <c r="A42" s="161" t="s">
        <v>72</v>
      </c>
      <c r="B42" s="161" t="s">
        <v>866</v>
      </c>
      <c r="C42" s="162">
        <v>504.11070000000001</v>
      </c>
      <c r="D42" s="162">
        <v>503.27550000000002</v>
      </c>
      <c r="E42" s="162">
        <v>497.88049999999998</v>
      </c>
      <c r="F42" s="162">
        <v>494.7516</v>
      </c>
      <c r="G42" s="162">
        <v>496.65429999999998</v>
      </c>
      <c r="H42" s="162">
        <v>498.04419999999999</v>
      </c>
      <c r="I42" s="163"/>
      <c r="J42" s="162">
        <v>497.33710000000002</v>
      </c>
      <c r="K42" s="162">
        <v>494.84840000000003</v>
      </c>
      <c r="L42" s="162">
        <v>481.45830000000001</v>
      </c>
      <c r="M42" s="162">
        <v>502.39609999999999</v>
      </c>
      <c r="N42" s="162">
        <v>485.31</v>
      </c>
      <c r="O42" s="162">
        <v>223.3553</v>
      </c>
      <c r="P42" s="162">
        <v>224.1181</v>
      </c>
      <c r="Q42" s="162">
        <v>224.6438</v>
      </c>
      <c r="R42" s="162">
        <v>216.5924</v>
      </c>
      <c r="S42" s="162">
        <v>216.05019999999999</v>
      </c>
      <c r="T42" s="162">
        <v>221.70410000000001</v>
      </c>
      <c r="U42" s="162">
        <v>225.4</v>
      </c>
      <c r="V42" s="163"/>
      <c r="W42" s="162">
        <v>224.4</v>
      </c>
      <c r="X42" s="162">
        <v>138.44839999999999</v>
      </c>
      <c r="Y42" s="162">
        <v>139.8964</v>
      </c>
      <c r="Z42" s="162">
        <v>136.62430000000001</v>
      </c>
      <c r="AA42" s="162">
        <v>136.95089999999999</v>
      </c>
      <c r="AB42" s="162">
        <v>133.929</v>
      </c>
      <c r="AC42" s="163"/>
      <c r="AD42" s="163"/>
      <c r="AE42" s="163"/>
      <c r="AF42" s="162">
        <v>139.34899999999999</v>
      </c>
    </row>
    <row r="43" spans="1:32" ht="18" customHeight="1" x14ac:dyDescent="0.25">
      <c r="A43" s="161" t="s">
        <v>72</v>
      </c>
      <c r="B43" s="161" t="s">
        <v>867</v>
      </c>
      <c r="C43" s="165">
        <v>504.89749999999998</v>
      </c>
      <c r="D43" s="165">
        <v>503.90570000000002</v>
      </c>
      <c r="E43" s="165">
        <v>504.91809999999998</v>
      </c>
      <c r="F43" s="165">
        <v>497.83690000000001</v>
      </c>
      <c r="G43" s="165">
        <v>499.53339999999997</v>
      </c>
      <c r="H43" s="165">
        <v>500.46600000000001</v>
      </c>
      <c r="I43" s="166"/>
      <c r="J43" s="165">
        <v>498.9984</v>
      </c>
      <c r="K43" s="165">
        <v>496.60840000000002</v>
      </c>
      <c r="L43" s="165">
        <v>481.19389999999999</v>
      </c>
      <c r="M43" s="165">
        <v>502.88260000000002</v>
      </c>
      <c r="N43" s="165">
        <v>486.41129999999998</v>
      </c>
      <c r="O43" s="165">
        <v>223.8648</v>
      </c>
      <c r="P43" s="165">
        <v>226.96430000000001</v>
      </c>
      <c r="Q43" s="165">
        <v>225.6421</v>
      </c>
      <c r="R43" s="165">
        <v>218.7107</v>
      </c>
      <c r="S43" s="165">
        <v>217.82210000000001</v>
      </c>
      <c r="T43" s="165">
        <v>221.17830000000001</v>
      </c>
      <c r="U43" s="165">
        <v>225.5</v>
      </c>
      <c r="V43" s="166"/>
      <c r="W43" s="165">
        <v>224.5</v>
      </c>
      <c r="X43" s="165">
        <v>138.4462</v>
      </c>
      <c r="Y43" s="165">
        <v>139.79810000000001</v>
      </c>
      <c r="Z43" s="165">
        <v>137.10130000000001</v>
      </c>
      <c r="AA43" s="165">
        <v>137.2414</v>
      </c>
      <c r="AB43" s="165">
        <v>134.1636</v>
      </c>
      <c r="AC43" s="166"/>
      <c r="AD43" s="166"/>
      <c r="AE43" s="166"/>
      <c r="AF43" s="165">
        <v>139.73699999999999</v>
      </c>
    </row>
    <row r="44" spans="1:32" ht="18" customHeight="1" x14ac:dyDescent="0.25">
      <c r="A44" s="161" t="s">
        <v>72</v>
      </c>
      <c r="B44" s="161" t="s">
        <v>868</v>
      </c>
      <c r="C44" s="165">
        <v>506.786</v>
      </c>
      <c r="D44" s="165">
        <v>510.57549999999998</v>
      </c>
      <c r="E44" s="165">
        <v>510.32760000000002</v>
      </c>
      <c r="F44" s="165">
        <v>502.197</v>
      </c>
      <c r="G44" s="165">
        <v>503.40219999999999</v>
      </c>
      <c r="H44" s="165">
        <v>502.5641</v>
      </c>
      <c r="I44" s="166"/>
      <c r="J44" s="165">
        <v>500.13200000000001</v>
      </c>
      <c r="K44" s="165">
        <v>496.74380000000002</v>
      </c>
      <c r="L44" s="165">
        <v>480.80549999999999</v>
      </c>
      <c r="M44" s="165">
        <v>502.6508</v>
      </c>
      <c r="N44" s="165">
        <v>486.55090000000001</v>
      </c>
      <c r="O44" s="165">
        <v>224.6833</v>
      </c>
      <c r="P44" s="165">
        <v>229.70830000000001</v>
      </c>
      <c r="Q44" s="165">
        <v>227.89340000000001</v>
      </c>
      <c r="R44" s="165">
        <v>220.74549999999999</v>
      </c>
      <c r="S44" s="165">
        <v>219.8228</v>
      </c>
      <c r="T44" s="165">
        <v>221.10130000000001</v>
      </c>
      <c r="U44" s="165">
        <v>225.4</v>
      </c>
      <c r="V44" s="166"/>
      <c r="W44" s="165">
        <v>224.9</v>
      </c>
      <c r="X44" s="165">
        <v>138.4496</v>
      </c>
      <c r="Y44" s="165">
        <v>139.96459999999999</v>
      </c>
      <c r="Z44" s="165">
        <v>137.04050000000001</v>
      </c>
      <c r="AA44" s="165">
        <v>137.57159999999999</v>
      </c>
      <c r="AB44" s="165">
        <v>134.1498</v>
      </c>
      <c r="AC44" s="166"/>
      <c r="AD44" s="166"/>
      <c r="AE44" s="166"/>
      <c r="AF44" s="165">
        <v>139.75749999999999</v>
      </c>
    </row>
    <row r="45" spans="1:32" ht="18" customHeight="1" x14ac:dyDescent="0.25">
      <c r="A45" s="161" t="s">
        <v>72</v>
      </c>
      <c r="B45" s="161" t="s">
        <v>869</v>
      </c>
      <c r="C45" s="165">
        <v>507.57279999999997</v>
      </c>
      <c r="D45" s="165">
        <v>513.72649999999999</v>
      </c>
      <c r="E45" s="166"/>
      <c r="F45" s="165">
        <v>507.52359999999999</v>
      </c>
      <c r="G45" s="165">
        <v>508.904</v>
      </c>
      <c r="H45" s="165">
        <v>508.63049999999998</v>
      </c>
      <c r="I45" s="166"/>
      <c r="J45" s="165">
        <v>502.21690000000001</v>
      </c>
      <c r="K45" s="165">
        <v>497.77050000000003</v>
      </c>
      <c r="L45" s="165">
        <v>482.47919999999999</v>
      </c>
      <c r="M45" s="165">
        <v>504.35430000000002</v>
      </c>
      <c r="N45" s="165">
        <v>488.23149999999998</v>
      </c>
      <c r="O45" s="165">
        <v>225.32249999999999</v>
      </c>
      <c r="P45" s="165">
        <v>228.63839999999999</v>
      </c>
      <c r="Q45" s="165">
        <v>228.14879999999999</v>
      </c>
      <c r="R45" s="165">
        <v>222.9802</v>
      </c>
      <c r="S45" s="165">
        <v>221.1591</v>
      </c>
      <c r="T45" s="165">
        <v>221.38050000000001</v>
      </c>
      <c r="U45" s="165">
        <v>226.7</v>
      </c>
      <c r="V45" s="166"/>
      <c r="W45" s="165">
        <v>226.5</v>
      </c>
      <c r="X45" s="165">
        <v>139.26429999999999</v>
      </c>
      <c r="Y45" s="165">
        <v>140.71850000000001</v>
      </c>
      <c r="Z45" s="165">
        <v>137.43620000000001</v>
      </c>
      <c r="AA45" s="165">
        <v>137.99629999999999</v>
      </c>
      <c r="AB45" s="165">
        <v>134.53620000000001</v>
      </c>
      <c r="AC45" s="166"/>
      <c r="AD45" s="166"/>
      <c r="AE45" s="166"/>
      <c r="AF45" s="165">
        <v>140.49270000000001</v>
      </c>
    </row>
    <row r="46" spans="1:32" ht="18" customHeight="1" x14ac:dyDescent="0.25">
      <c r="A46" s="161" t="s">
        <v>72</v>
      </c>
      <c r="B46" s="161" t="s">
        <v>870</v>
      </c>
      <c r="C46" s="165">
        <v>505.00240000000002</v>
      </c>
      <c r="D46" s="165">
        <v>503.11799999999999</v>
      </c>
      <c r="E46" s="165">
        <v>501.08420000000001</v>
      </c>
      <c r="F46" s="165">
        <v>506.05779999999999</v>
      </c>
      <c r="G46" s="165">
        <v>507.83909999999997</v>
      </c>
      <c r="H46" s="165">
        <v>509.02730000000003</v>
      </c>
      <c r="I46" s="166"/>
      <c r="J46" s="165">
        <v>499.79239999999999</v>
      </c>
      <c r="K46" s="165">
        <v>496.6746</v>
      </c>
      <c r="L46" s="165">
        <v>480.7045</v>
      </c>
      <c r="M46" s="165">
        <v>502.93509999999998</v>
      </c>
      <c r="N46" s="165">
        <v>486.69</v>
      </c>
      <c r="O46" s="165">
        <v>225.9606</v>
      </c>
      <c r="P46" s="165">
        <v>224.7056</v>
      </c>
      <c r="Q46" s="165">
        <v>226.31030000000001</v>
      </c>
      <c r="R46" s="165">
        <v>221.92240000000001</v>
      </c>
      <c r="S46" s="165">
        <v>219.29130000000001</v>
      </c>
      <c r="T46" s="165">
        <v>221.36760000000001</v>
      </c>
      <c r="U46" s="165">
        <v>226.1</v>
      </c>
      <c r="V46" s="166"/>
      <c r="W46" s="165">
        <v>225.9</v>
      </c>
      <c r="X46" s="165">
        <v>139.91249999999999</v>
      </c>
      <c r="Y46" s="165">
        <v>139.90790000000001</v>
      </c>
      <c r="Z46" s="165">
        <v>137.82570000000001</v>
      </c>
      <c r="AA46" s="165">
        <v>138.25909999999999</v>
      </c>
      <c r="AB46" s="165">
        <v>135.7782</v>
      </c>
      <c r="AC46" s="166"/>
      <c r="AD46" s="166"/>
      <c r="AE46" s="166"/>
      <c r="AF46" s="165">
        <v>140.1455</v>
      </c>
    </row>
    <row r="47" spans="1:32" ht="18" customHeight="1" x14ac:dyDescent="0.25">
      <c r="A47" s="161" t="s">
        <v>72</v>
      </c>
      <c r="B47" s="161" t="s">
        <v>871</v>
      </c>
      <c r="C47" s="165">
        <v>501.9599</v>
      </c>
      <c r="D47" s="165">
        <v>498.75900000000001</v>
      </c>
      <c r="E47" s="165">
        <v>493.04880000000003</v>
      </c>
      <c r="F47" s="165">
        <v>504.10070000000002</v>
      </c>
      <c r="G47" s="165">
        <v>505.767</v>
      </c>
      <c r="H47" s="165">
        <v>507.20460000000003</v>
      </c>
      <c r="I47" s="166"/>
      <c r="J47" s="165">
        <v>499.07600000000002</v>
      </c>
      <c r="K47" s="165">
        <v>496.69959999999998</v>
      </c>
      <c r="L47" s="165">
        <v>481.43079999999998</v>
      </c>
      <c r="M47" s="165">
        <v>503.31630000000001</v>
      </c>
      <c r="N47" s="165">
        <v>487.28339999999997</v>
      </c>
      <c r="O47" s="165">
        <v>225.00819999999999</v>
      </c>
      <c r="P47" s="165">
        <v>222.2578</v>
      </c>
      <c r="Q47" s="165">
        <v>224.70099999999999</v>
      </c>
      <c r="R47" s="165">
        <v>221.14879999999999</v>
      </c>
      <c r="S47" s="165">
        <v>219.01070000000001</v>
      </c>
      <c r="T47" s="165">
        <v>221.61250000000001</v>
      </c>
      <c r="U47" s="165">
        <v>226.7</v>
      </c>
      <c r="V47" s="166"/>
      <c r="W47" s="165">
        <v>225.9</v>
      </c>
      <c r="X47" s="165">
        <v>139.06190000000001</v>
      </c>
      <c r="Y47" s="165">
        <v>140.3434</v>
      </c>
      <c r="Z47" s="165">
        <v>137.42840000000001</v>
      </c>
      <c r="AA47" s="165">
        <v>138.35120000000001</v>
      </c>
      <c r="AB47" s="165">
        <v>135.792</v>
      </c>
      <c r="AC47" s="166"/>
      <c r="AD47" s="166"/>
      <c r="AE47" s="166"/>
      <c r="AF47" s="165">
        <v>140.1251</v>
      </c>
    </row>
    <row r="48" spans="1:32" ht="18" customHeight="1" x14ac:dyDescent="0.25">
      <c r="A48" s="161" t="s">
        <v>72</v>
      </c>
      <c r="B48" s="161" t="s">
        <v>872</v>
      </c>
      <c r="C48" s="165">
        <v>502.85169999999999</v>
      </c>
      <c r="D48" s="165">
        <v>498.654</v>
      </c>
      <c r="E48" s="165">
        <v>494.04669999999999</v>
      </c>
      <c r="F48" s="165">
        <v>504.40280000000001</v>
      </c>
      <c r="G48" s="165">
        <v>506.83969999999999</v>
      </c>
      <c r="H48" s="165">
        <v>507.54950000000002</v>
      </c>
      <c r="I48" s="165">
        <v>507.13380000000001</v>
      </c>
      <c r="J48" s="165">
        <v>498.49099999999999</v>
      </c>
      <c r="K48" s="165">
        <v>497.14499999999998</v>
      </c>
      <c r="L48" s="165">
        <v>481.21449999999999</v>
      </c>
      <c r="M48" s="165">
        <v>502.8184</v>
      </c>
      <c r="N48" s="165">
        <v>487.32409999999999</v>
      </c>
      <c r="O48" s="165">
        <v>223.9863</v>
      </c>
      <c r="P48" s="165">
        <v>222.08349999999999</v>
      </c>
      <c r="Q48" s="165">
        <v>223.8783</v>
      </c>
      <c r="R48" s="165">
        <v>221.51259999999999</v>
      </c>
      <c r="S48" s="165">
        <v>219.38720000000001</v>
      </c>
      <c r="T48" s="165">
        <v>221.45939999999999</v>
      </c>
      <c r="U48" s="165">
        <v>227.3</v>
      </c>
      <c r="V48" s="166"/>
      <c r="W48" s="165">
        <v>225.9</v>
      </c>
      <c r="X48" s="166"/>
      <c r="Y48" s="165">
        <v>140.7132</v>
      </c>
      <c r="Z48" s="165">
        <v>137.28399999999999</v>
      </c>
      <c r="AA48" s="165">
        <v>137.6096</v>
      </c>
      <c r="AB48" s="165">
        <v>135.52979999999999</v>
      </c>
      <c r="AC48" s="166"/>
      <c r="AD48" s="166"/>
      <c r="AE48" s="166"/>
      <c r="AF48" s="165">
        <v>140.1455</v>
      </c>
    </row>
    <row r="49" spans="1:32" ht="18" customHeight="1" x14ac:dyDescent="0.25">
      <c r="A49" s="161" t="s">
        <v>72</v>
      </c>
      <c r="B49" s="161" t="s">
        <v>873</v>
      </c>
      <c r="C49" s="168">
        <v>502.90410000000003</v>
      </c>
      <c r="D49" s="168">
        <v>498.81150000000002</v>
      </c>
      <c r="E49" s="169"/>
      <c r="F49" s="168">
        <v>504.47890000000001</v>
      </c>
      <c r="G49" s="168">
        <v>506.84820000000002</v>
      </c>
      <c r="H49" s="168">
        <v>507.63920000000002</v>
      </c>
      <c r="I49" s="169"/>
      <c r="J49" s="168">
        <v>499.28289999999998</v>
      </c>
      <c r="K49" s="168">
        <v>496.98579999999998</v>
      </c>
      <c r="L49" s="168">
        <v>480.8734</v>
      </c>
      <c r="M49" s="168">
        <v>503.86270000000002</v>
      </c>
      <c r="N49" s="168">
        <v>487.0446</v>
      </c>
      <c r="O49" s="168">
        <v>224.11410000000001</v>
      </c>
      <c r="P49" s="168">
        <v>222.0616</v>
      </c>
      <c r="Q49" s="168">
        <v>223.9811</v>
      </c>
      <c r="R49" s="168">
        <v>221.5771</v>
      </c>
      <c r="S49" s="168">
        <v>219.7637</v>
      </c>
      <c r="T49" s="168">
        <v>222.05799999999999</v>
      </c>
      <c r="U49" s="168">
        <v>226.9</v>
      </c>
      <c r="V49" s="169"/>
      <c r="W49" s="168">
        <v>226.4</v>
      </c>
      <c r="X49" s="168">
        <v>138.93389999999999</v>
      </c>
      <c r="Y49" s="168">
        <v>140.76240000000001</v>
      </c>
      <c r="Z49" s="168">
        <v>137.67140000000001</v>
      </c>
      <c r="AA49" s="168">
        <v>137.84739999999999</v>
      </c>
      <c r="AB49" s="168">
        <v>136.50960000000001</v>
      </c>
      <c r="AC49" s="169"/>
      <c r="AD49" s="169"/>
      <c r="AE49" s="169"/>
      <c r="AF49" s="168">
        <v>140.1455</v>
      </c>
    </row>
    <row r="50" spans="1:32" ht="18" customHeight="1" x14ac:dyDescent="0.25">
      <c r="A50" s="161" t="s">
        <v>72</v>
      </c>
      <c r="B50" s="161" t="s">
        <v>874</v>
      </c>
      <c r="C50" s="162">
        <v>503.63850000000002</v>
      </c>
      <c r="D50" s="162">
        <v>499.9144</v>
      </c>
      <c r="E50" s="163"/>
      <c r="F50" s="162">
        <v>506.42849999999999</v>
      </c>
      <c r="G50" s="162">
        <v>508.25009999999997</v>
      </c>
      <c r="H50" s="163"/>
      <c r="I50" s="163"/>
      <c r="J50" s="162">
        <v>500.28100000000001</v>
      </c>
      <c r="K50" s="162">
        <v>496.99509999999998</v>
      </c>
      <c r="L50" s="162">
        <v>482.34339999999997</v>
      </c>
      <c r="M50" s="162">
        <v>503.911</v>
      </c>
      <c r="N50" s="162">
        <v>488.0428</v>
      </c>
      <c r="O50" s="162">
        <v>224.74080000000001</v>
      </c>
      <c r="P50" s="162">
        <v>222.86750000000001</v>
      </c>
      <c r="Q50" s="162">
        <v>224.91120000000001</v>
      </c>
      <c r="R50" s="162">
        <v>222.29589999999999</v>
      </c>
      <c r="S50" s="162">
        <v>220.5685</v>
      </c>
      <c r="T50" s="162">
        <v>221.73179999999999</v>
      </c>
      <c r="U50" s="162">
        <v>226.7</v>
      </c>
      <c r="V50" s="163"/>
      <c r="W50" s="162">
        <v>226.4</v>
      </c>
      <c r="X50" s="162">
        <v>139.76910000000001</v>
      </c>
      <c r="Y50" s="162">
        <v>140.31659999999999</v>
      </c>
      <c r="Z50" s="162">
        <v>137.70679999999999</v>
      </c>
      <c r="AA50" s="162">
        <v>137.80359999999999</v>
      </c>
      <c r="AB50" s="162">
        <v>136.27500000000001</v>
      </c>
      <c r="AC50" s="163"/>
      <c r="AD50" s="163"/>
      <c r="AE50" s="163"/>
      <c r="AF50" s="162">
        <v>140.1455</v>
      </c>
    </row>
    <row r="51" spans="1:32" ht="18" customHeight="1" x14ac:dyDescent="0.25">
      <c r="A51" s="161" t="s">
        <v>72</v>
      </c>
      <c r="B51" s="161" t="s">
        <v>875</v>
      </c>
      <c r="C51" s="165">
        <v>503.79590000000002</v>
      </c>
      <c r="D51" s="165">
        <v>500.5446</v>
      </c>
      <c r="E51" s="166"/>
      <c r="F51" s="165">
        <v>506.32</v>
      </c>
      <c r="G51" s="165">
        <v>508.16129999999998</v>
      </c>
      <c r="H51" s="166"/>
      <c r="I51" s="166"/>
      <c r="J51" s="165">
        <v>500.29219999999998</v>
      </c>
      <c r="K51" s="165">
        <v>496.68540000000002</v>
      </c>
      <c r="L51" s="165">
        <v>481.85469999999998</v>
      </c>
      <c r="M51" s="165">
        <v>503.88639999999998</v>
      </c>
      <c r="N51" s="165">
        <v>488.3954</v>
      </c>
      <c r="O51" s="165">
        <v>225.3451</v>
      </c>
      <c r="P51" s="165">
        <v>223.31819999999999</v>
      </c>
      <c r="Q51" s="165">
        <v>225.16970000000001</v>
      </c>
      <c r="R51" s="165">
        <v>222.20529999999999</v>
      </c>
      <c r="S51" s="165">
        <v>220.43559999999999</v>
      </c>
      <c r="T51" s="165">
        <v>221.84469999999999</v>
      </c>
      <c r="U51" s="165">
        <v>226.7</v>
      </c>
      <c r="V51" s="166"/>
      <c r="W51" s="165">
        <v>226.3</v>
      </c>
      <c r="X51" s="165">
        <v>139.53299999999999</v>
      </c>
      <c r="Y51" s="165">
        <v>140.21170000000001</v>
      </c>
      <c r="Z51" s="165">
        <v>137.40469999999999</v>
      </c>
      <c r="AA51" s="165">
        <v>137.73820000000001</v>
      </c>
      <c r="AB51" s="165">
        <v>136.482</v>
      </c>
      <c r="AC51" s="166"/>
      <c r="AD51" s="166"/>
      <c r="AE51" s="166"/>
      <c r="AF51" s="165">
        <v>140.47229999999999</v>
      </c>
    </row>
    <row r="52" spans="1:32" ht="18" customHeight="1" x14ac:dyDescent="0.25">
      <c r="A52" s="161" t="s">
        <v>72</v>
      </c>
      <c r="B52" s="161" t="s">
        <v>876</v>
      </c>
      <c r="C52" s="165">
        <v>503.84829999999999</v>
      </c>
      <c r="D52" s="165">
        <v>500.17700000000002</v>
      </c>
      <c r="E52" s="166"/>
      <c r="F52" s="165">
        <v>503.01490000000001</v>
      </c>
      <c r="G52" s="165">
        <v>505.4563</v>
      </c>
      <c r="H52" s="165">
        <v>504.89569999999998</v>
      </c>
      <c r="I52" s="166"/>
      <c r="J52" s="165">
        <v>497.5342</v>
      </c>
      <c r="K52" s="165">
        <v>495.54559999999998</v>
      </c>
      <c r="L52" s="165">
        <v>480.04090000000002</v>
      </c>
      <c r="M52" s="165">
        <v>502.0043</v>
      </c>
      <c r="N52" s="165">
        <v>486.83010000000002</v>
      </c>
      <c r="O52" s="165">
        <v>225.84889999999999</v>
      </c>
      <c r="P52" s="165">
        <v>223.06299999999999</v>
      </c>
      <c r="Q52" s="165">
        <v>225.3656</v>
      </c>
      <c r="R52" s="165">
        <v>221.27289999999999</v>
      </c>
      <c r="S52" s="165">
        <v>218.95160000000001</v>
      </c>
      <c r="T52" s="165">
        <v>220.9657</v>
      </c>
      <c r="U52" s="165">
        <v>226.1</v>
      </c>
      <c r="V52" s="166"/>
      <c r="W52" s="165">
        <v>225.8</v>
      </c>
      <c r="X52" s="165">
        <v>138.5539</v>
      </c>
      <c r="Y52" s="165">
        <v>139.7296</v>
      </c>
      <c r="Z52" s="165">
        <v>137.7963</v>
      </c>
      <c r="AA52" s="165">
        <v>135.23439999999999</v>
      </c>
      <c r="AB52" s="165">
        <v>136.21979999999999</v>
      </c>
      <c r="AC52" s="166"/>
      <c r="AD52" s="166"/>
      <c r="AE52" s="166"/>
      <c r="AF52" s="165">
        <v>138.96100000000001</v>
      </c>
    </row>
    <row r="53" spans="1:32" ht="18" customHeight="1" x14ac:dyDescent="0.25">
      <c r="A53" s="161" t="s">
        <v>72</v>
      </c>
      <c r="B53" s="161" t="s">
        <v>877</v>
      </c>
      <c r="C53" s="165">
        <v>504.32049999999998</v>
      </c>
      <c r="D53" s="165">
        <v>500.96469999999999</v>
      </c>
      <c r="E53" s="166"/>
      <c r="F53" s="165">
        <v>501.77199999999999</v>
      </c>
      <c r="G53" s="165">
        <v>503.6139</v>
      </c>
      <c r="H53" s="165">
        <v>503.75580000000002</v>
      </c>
      <c r="I53" s="166"/>
      <c r="J53" s="165">
        <v>496.8075</v>
      </c>
      <c r="K53" s="165">
        <v>494.78250000000003</v>
      </c>
      <c r="L53" s="165">
        <v>478.77809999999999</v>
      </c>
      <c r="M53" s="165">
        <v>502.02499999999998</v>
      </c>
      <c r="N53" s="165">
        <v>485.6429</v>
      </c>
      <c r="O53" s="165">
        <v>226.42850000000001</v>
      </c>
      <c r="P53" s="165">
        <v>223.62209999999999</v>
      </c>
      <c r="Q53" s="165">
        <v>226.04239999999999</v>
      </c>
      <c r="R53" s="165">
        <v>220.00720000000001</v>
      </c>
      <c r="S53" s="165">
        <v>218.1986</v>
      </c>
      <c r="T53" s="165">
        <v>220.917</v>
      </c>
      <c r="U53" s="165">
        <v>225.5</v>
      </c>
      <c r="V53" s="166"/>
      <c r="W53" s="165">
        <v>225.4</v>
      </c>
      <c r="X53" s="166"/>
      <c r="Y53" s="165">
        <v>139.59180000000001</v>
      </c>
      <c r="Z53" s="165">
        <v>137.38810000000001</v>
      </c>
      <c r="AA53" s="165">
        <v>134.8663</v>
      </c>
      <c r="AB53" s="165">
        <v>135.76439999999999</v>
      </c>
      <c r="AC53" s="166"/>
      <c r="AD53" s="166"/>
      <c r="AE53" s="166"/>
      <c r="AF53" s="165">
        <v>139.12440000000001</v>
      </c>
    </row>
    <row r="54" spans="1:32" ht="18" customHeight="1" x14ac:dyDescent="0.25">
      <c r="A54" s="161" t="s">
        <v>72</v>
      </c>
      <c r="B54" s="161" t="s">
        <v>878</v>
      </c>
      <c r="C54" s="165">
        <v>505.68439999999998</v>
      </c>
      <c r="D54" s="165">
        <v>504.90350000000001</v>
      </c>
      <c r="E54" s="166"/>
      <c r="F54" s="165">
        <v>504.41879999999998</v>
      </c>
      <c r="G54" s="165">
        <v>505.83819999999997</v>
      </c>
      <c r="H54" s="165">
        <v>504.85570000000001</v>
      </c>
      <c r="I54" s="166"/>
      <c r="J54" s="165">
        <v>497.15260000000001</v>
      </c>
      <c r="K54" s="165">
        <v>495.1533</v>
      </c>
      <c r="L54" s="165">
        <v>481.39109999999999</v>
      </c>
      <c r="M54" s="165">
        <v>501.95690000000002</v>
      </c>
      <c r="N54" s="165">
        <v>487.62709999999998</v>
      </c>
      <c r="O54" s="165">
        <v>227.22210000000001</v>
      </c>
      <c r="P54" s="165">
        <v>225.63040000000001</v>
      </c>
      <c r="Q54" s="165">
        <v>227.83590000000001</v>
      </c>
      <c r="R54" s="165">
        <v>221.24700000000001</v>
      </c>
      <c r="S54" s="165">
        <v>218.9221</v>
      </c>
      <c r="T54" s="165">
        <v>221.24789999999999</v>
      </c>
      <c r="U54" s="165">
        <v>226.7</v>
      </c>
      <c r="V54" s="166"/>
      <c r="W54" s="165">
        <v>226.7</v>
      </c>
      <c r="X54" s="165">
        <v>139.33199999999999</v>
      </c>
      <c r="Y54" s="165">
        <v>140.7878</v>
      </c>
      <c r="Z54" s="165">
        <v>137.8897</v>
      </c>
      <c r="AA54" s="165">
        <v>135.733</v>
      </c>
      <c r="AB54" s="165">
        <v>135.0882</v>
      </c>
      <c r="AC54" s="166"/>
      <c r="AD54" s="166"/>
      <c r="AE54" s="166"/>
      <c r="AF54" s="165">
        <v>139.73699999999999</v>
      </c>
    </row>
    <row r="55" spans="1:32" ht="18" customHeight="1" x14ac:dyDescent="0.25">
      <c r="A55" s="161" t="s">
        <v>72</v>
      </c>
      <c r="B55" s="161" t="s">
        <v>879</v>
      </c>
      <c r="C55" s="165">
        <v>507.25810000000001</v>
      </c>
      <c r="D55" s="165">
        <v>508.26459999999997</v>
      </c>
      <c r="E55" s="165">
        <v>502.97489999999999</v>
      </c>
      <c r="F55" s="165">
        <v>507.28590000000003</v>
      </c>
      <c r="G55" s="165">
        <v>508.91199999999998</v>
      </c>
      <c r="H55" s="165">
        <v>505.95659999999998</v>
      </c>
      <c r="I55" s="166"/>
      <c r="J55" s="165">
        <v>499.27350000000001</v>
      </c>
      <c r="K55" s="165">
        <v>496.88170000000002</v>
      </c>
      <c r="L55" s="165">
        <v>481.93689999999998</v>
      </c>
      <c r="M55" s="165">
        <v>502.6746</v>
      </c>
      <c r="N55" s="165">
        <v>488.43389999999999</v>
      </c>
      <c r="O55" s="165">
        <v>228.13740000000001</v>
      </c>
      <c r="P55" s="165">
        <v>227.26480000000001</v>
      </c>
      <c r="Q55" s="165">
        <v>228.8973</v>
      </c>
      <c r="R55" s="165">
        <v>222.71729999999999</v>
      </c>
      <c r="S55" s="165">
        <v>220.5463</v>
      </c>
      <c r="T55" s="165">
        <v>221.49809999999999</v>
      </c>
      <c r="U55" s="165">
        <v>226.9</v>
      </c>
      <c r="V55" s="166"/>
      <c r="W55" s="165">
        <v>227.7</v>
      </c>
      <c r="X55" s="165">
        <v>139.12690000000001</v>
      </c>
      <c r="Y55" s="165">
        <v>140.97810000000001</v>
      </c>
      <c r="Z55" s="165">
        <v>138.32390000000001</v>
      </c>
      <c r="AA55" s="165">
        <v>135.5977</v>
      </c>
      <c r="AB55" s="165">
        <v>135.76439999999999</v>
      </c>
      <c r="AC55" s="166"/>
      <c r="AD55" s="166"/>
      <c r="AE55" s="166"/>
      <c r="AF55" s="165">
        <v>139.75749999999999</v>
      </c>
    </row>
    <row r="56" spans="1:32" ht="18" customHeight="1" x14ac:dyDescent="0.25">
      <c r="A56" s="161" t="s">
        <v>72</v>
      </c>
      <c r="B56" s="161" t="s">
        <v>880</v>
      </c>
      <c r="C56" s="165">
        <v>504.11070000000001</v>
      </c>
      <c r="D56" s="165">
        <v>507.21429999999998</v>
      </c>
      <c r="E56" s="166"/>
      <c r="F56" s="165">
        <v>509.15260000000001</v>
      </c>
      <c r="G56" s="165">
        <v>510.30419999999998</v>
      </c>
      <c r="H56" s="165">
        <v>508.84429999999998</v>
      </c>
      <c r="I56" s="166"/>
      <c r="J56" s="165">
        <v>500.74180000000001</v>
      </c>
      <c r="K56" s="165">
        <v>497.399</v>
      </c>
      <c r="L56" s="165">
        <v>482.5428</v>
      </c>
      <c r="M56" s="165">
        <v>504.22519999999997</v>
      </c>
      <c r="N56" s="165">
        <v>489.48070000000001</v>
      </c>
      <c r="O56" s="165">
        <v>226.20169999999999</v>
      </c>
      <c r="P56" s="165">
        <v>226.15280000000001</v>
      </c>
      <c r="Q56" s="165">
        <v>227.26179999999999</v>
      </c>
      <c r="R56" s="165">
        <v>223.5454</v>
      </c>
      <c r="S56" s="165">
        <v>221.5061</v>
      </c>
      <c r="T56" s="165">
        <v>221.47389999999999</v>
      </c>
      <c r="U56" s="165">
        <v>228</v>
      </c>
      <c r="V56" s="166"/>
      <c r="W56" s="165">
        <v>228.3</v>
      </c>
      <c r="X56" s="165">
        <v>139.0257</v>
      </c>
      <c r="Y56" s="165">
        <v>141.3811</v>
      </c>
      <c r="Z56" s="165">
        <v>138.036</v>
      </c>
      <c r="AA56" s="165">
        <v>135.60679999999999</v>
      </c>
      <c r="AB56" s="165">
        <v>135.59880000000001</v>
      </c>
      <c r="AC56" s="166"/>
      <c r="AD56" s="166"/>
      <c r="AE56" s="166"/>
      <c r="AF56" s="165">
        <v>140.10470000000001</v>
      </c>
    </row>
    <row r="57" spans="1:32" ht="18" customHeight="1" x14ac:dyDescent="0.25">
      <c r="A57" s="161" t="s">
        <v>881</v>
      </c>
      <c r="B57" s="161" t="s">
        <v>73</v>
      </c>
      <c r="C57" s="168">
        <v>505.52699999999999</v>
      </c>
      <c r="D57" s="168">
        <v>510.26029999999997</v>
      </c>
      <c r="E57" s="168">
        <v>507.49149999999997</v>
      </c>
      <c r="F57" s="168">
        <v>511.80459999999999</v>
      </c>
      <c r="G57" s="168">
        <v>512.30179999999996</v>
      </c>
      <c r="H57" s="168">
        <v>510.77800000000002</v>
      </c>
      <c r="I57" s="169"/>
      <c r="J57" s="168">
        <v>501.52589999999998</v>
      </c>
      <c r="K57" s="168">
        <v>497.71039999999999</v>
      </c>
      <c r="L57" s="168">
        <v>483.69799999999998</v>
      </c>
      <c r="M57" s="168">
        <v>504.6651</v>
      </c>
      <c r="N57" s="168">
        <v>488.64240000000001</v>
      </c>
      <c r="O57" s="168">
        <v>226.5412</v>
      </c>
      <c r="P57" s="168">
        <v>228.1782</v>
      </c>
      <c r="Q57" s="168">
        <v>228.2961</v>
      </c>
      <c r="R57" s="168">
        <v>224.20760000000001</v>
      </c>
      <c r="S57" s="168">
        <v>222.49539999999999</v>
      </c>
      <c r="T57" s="168">
        <v>221.5359</v>
      </c>
      <c r="U57" s="168">
        <v>227.3</v>
      </c>
      <c r="V57" s="169"/>
      <c r="W57" s="168">
        <v>227.9</v>
      </c>
      <c r="X57" s="168">
        <v>138.9597</v>
      </c>
      <c r="Y57" s="168">
        <v>141.12950000000001</v>
      </c>
      <c r="Z57" s="168">
        <v>137.87200000000001</v>
      </c>
      <c r="AA57" s="168">
        <v>135.83949999999999</v>
      </c>
      <c r="AB57" s="168">
        <v>136.33019999999999</v>
      </c>
      <c r="AC57" s="169"/>
      <c r="AD57" s="169"/>
      <c r="AE57" s="169"/>
      <c r="AF57" s="168">
        <v>140.08420000000001</v>
      </c>
    </row>
    <row r="58" spans="1:32" x14ac:dyDescent="0.25">
      <c r="A58" s="230" t="s">
        <v>893</v>
      </c>
      <c r="B58" s="230"/>
      <c r="C58" s="171">
        <v>508.77929999999998</v>
      </c>
      <c r="D58" s="171">
        <v>524.33510000000001</v>
      </c>
      <c r="E58" s="171">
        <v>526.81849999999997</v>
      </c>
      <c r="F58" s="171">
        <v>528.46730000000002</v>
      </c>
      <c r="G58" s="171">
        <v>528.71979999999996</v>
      </c>
      <c r="H58" s="171">
        <v>524.29639999999995</v>
      </c>
      <c r="I58" s="171">
        <v>518.76049999999998</v>
      </c>
      <c r="J58" s="171">
        <v>510.18009999999998</v>
      </c>
      <c r="K58" s="171">
        <v>504.01839999999999</v>
      </c>
      <c r="L58" s="171">
        <v>490.89179999999999</v>
      </c>
      <c r="M58" s="171">
        <v>510.17219999999998</v>
      </c>
      <c r="N58" s="171">
        <v>495.32429999999999</v>
      </c>
      <c r="O58" s="171">
        <v>228.13740000000001</v>
      </c>
      <c r="P58" s="171">
        <v>229.70830000000001</v>
      </c>
      <c r="Q58" s="171">
        <v>229.04079999999999</v>
      </c>
      <c r="R58" s="171">
        <v>224.40209999999999</v>
      </c>
      <c r="S58" s="171">
        <v>224.21559999999999</v>
      </c>
      <c r="T58" s="171">
        <v>223.68180000000001</v>
      </c>
      <c r="U58" s="171">
        <v>229.9</v>
      </c>
      <c r="V58" s="171">
        <v>0</v>
      </c>
      <c r="W58" s="171">
        <v>230.5</v>
      </c>
      <c r="X58" s="171">
        <v>141.22139999999999</v>
      </c>
      <c r="Y58" s="171">
        <v>142.02180000000001</v>
      </c>
      <c r="Z58" s="171">
        <v>138.32390000000001</v>
      </c>
      <c r="AA58" s="171">
        <v>138.80840000000001</v>
      </c>
      <c r="AB58" s="171">
        <v>137.11680000000001</v>
      </c>
      <c r="AC58" s="171">
        <v>0</v>
      </c>
      <c r="AD58" s="171">
        <v>142.6003</v>
      </c>
      <c r="AE58" s="171">
        <v>0</v>
      </c>
      <c r="AF58" s="171">
        <v>141.71799999999999</v>
      </c>
    </row>
    <row r="59" spans="1:32" x14ac:dyDescent="0.25">
      <c r="A59" s="230" t="s">
        <v>894</v>
      </c>
      <c r="B59" s="230"/>
      <c r="C59" s="171">
        <v>500.38619999999997</v>
      </c>
      <c r="D59" s="171">
        <v>498.654</v>
      </c>
      <c r="E59" s="171">
        <v>493.04880000000003</v>
      </c>
      <c r="F59" s="171">
        <v>493.4117</v>
      </c>
      <c r="G59" s="171">
        <v>495.4273</v>
      </c>
      <c r="H59" s="171">
        <v>496.20740000000001</v>
      </c>
      <c r="I59" s="171">
        <v>504.84289999999999</v>
      </c>
      <c r="J59" s="171">
        <v>496.8075</v>
      </c>
      <c r="K59" s="171">
        <v>494.78250000000003</v>
      </c>
      <c r="L59" s="171">
        <v>475.86739999999998</v>
      </c>
      <c r="M59" s="171">
        <v>501.95690000000002</v>
      </c>
      <c r="N59" s="171">
        <v>484.30900000000003</v>
      </c>
      <c r="O59" s="171">
        <v>222.6611</v>
      </c>
      <c r="P59" s="171">
        <v>222.0616</v>
      </c>
      <c r="Q59" s="171">
        <v>222.04849999999999</v>
      </c>
      <c r="R59" s="171">
        <v>216.27010000000001</v>
      </c>
      <c r="S59" s="171">
        <v>215.03880000000001</v>
      </c>
      <c r="T59" s="171">
        <v>220.917</v>
      </c>
      <c r="U59" s="171">
        <v>224.8</v>
      </c>
      <c r="V59" s="171">
        <v>0</v>
      </c>
      <c r="W59" s="171">
        <v>223.2</v>
      </c>
      <c r="X59" s="171">
        <v>138.4462</v>
      </c>
      <c r="Y59" s="171">
        <v>139.1103</v>
      </c>
      <c r="Z59" s="171">
        <v>135.68350000000001</v>
      </c>
      <c r="AA59" s="171">
        <v>134.8663</v>
      </c>
      <c r="AB59" s="171">
        <v>133.929</v>
      </c>
      <c r="AC59" s="171">
        <v>0</v>
      </c>
      <c r="AD59" s="171">
        <v>140.7852</v>
      </c>
      <c r="AE59" s="171">
        <v>0</v>
      </c>
      <c r="AF59" s="171">
        <v>138.96100000000001</v>
      </c>
    </row>
    <row r="60" spans="1:32" x14ac:dyDescent="0.25">
      <c r="A60" s="230" t="s">
        <v>895</v>
      </c>
      <c r="B60" s="230"/>
      <c r="C60" s="171">
        <v>504.96198750000002</v>
      </c>
      <c r="D60" s="171">
        <v>508.63667083333337</v>
      </c>
      <c r="E60" s="171">
        <v>507.24393214285709</v>
      </c>
      <c r="F60" s="171">
        <v>508.98391874999999</v>
      </c>
      <c r="G60" s="171">
        <v>510.27939166666664</v>
      </c>
      <c r="H60" s="171">
        <v>509.47874347826087</v>
      </c>
      <c r="I60" s="171">
        <v>513.26905833333331</v>
      </c>
      <c r="J60" s="171">
        <v>502.35743124999999</v>
      </c>
      <c r="K60" s="171">
        <v>498.58690625000003</v>
      </c>
      <c r="L60" s="171">
        <v>482.18777708333329</v>
      </c>
      <c r="M60" s="171">
        <v>505.08454166666661</v>
      </c>
      <c r="N60" s="171">
        <v>488.90006249999999</v>
      </c>
      <c r="O60" s="171">
        <v>224.92364791666668</v>
      </c>
      <c r="P60" s="171">
        <v>225.7278020833333</v>
      </c>
      <c r="Q60" s="171">
        <v>225.80025208333333</v>
      </c>
      <c r="R60" s="171">
        <v>220.85895625000001</v>
      </c>
      <c r="S60" s="171">
        <v>219.69839166666668</v>
      </c>
      <c r="T60" s="171">
        <v>221.82834166666666</v>
      </c>
      <c r="U60" s="171">
        <v>227.04583333333332</v>
      </c>
      <c r="V60" s="171">
        <v>0</v>
      </c>
      <c r="W60" s="171">
        <v>226.54166666666666</v>
      </c>
      <c r="X60" s="171">
        <v>139.60910222222222</v>
      </c>
      <c r="Y60" s="171">
        <v>140.24995208333331</v>
      </c>
      <c r="Z60" s="171">
        <v>137.17220833333332</v>
      </c>
      <c r="AA60" s="171">
        <v>137.43571666666665</v>
      </c>
      <c r="AB60" s="171">
        <v>135.52289999999999</v>
      </c>
      <c r="AC60" s="171">
        <v>0</v>
      </c>
      <c r="AD60" s="171">
        <v>141.52881600000001</v>
      </c>
      <c r="AE60" s="171">
        <v>0</v>
      </c>
      <c r="AF60" s="171">
        <v>140.30207291666665</v>
      </c>
    </row>
    <row r="61" spans="1:32" x14ac:dyDescent="0.25">
      <c r="A61" s="230" t="s">
        <v>2479</v>
      </c>
      <c r="B61" s="230"/>
      <c r="C61" s="159" t="s">
        <v>195</v>
      </c>
      <c r="D61" s="159" t="s">
        <v>195</v>
      </c>
      <c r="E61" s="159" t="s">
        <v>195</v>
      </c>
      <c r="F61" s="159" t="s">
        <v>2480</v>
      </c>
      <c r="G61" s="159" t="s">
        <v>2480</v>
      </c>
      <c r="H61" s="159" t="s">
        <v>2480</v>
      </c>
      <c r="I61" s="159" t="s">
        <v>2481</v>
      </c>
      <c r="J61" s="159" t="s">
        <v>2481</v>
      </c>
      <c r="K61" s="159" t="s">
        <v>2481</v>
      </c>
      <c r="L61" s="159" t="s">
        <v>2481</v>
      </c>
      <c r="M61" s="159" t="s">
        <v>2481</v>
      </c>
      <c r="N61" s="159" t="s">
        <v>2481</v>
      </c>
      <c r="O61" s="159" t="s">
        <v>195</v>
      </c>
      <c r="P61" s="159" t="s">
        <v>195</v>
      </c>
      <c r="Q61" s="159" t="s">
        <v>195</v>
      </c>
      <c r="R61" s="159" t="s">
        <v>2480</v>
      </c>
      <c r="S61" s="159" t="s">
        <v>2480</v>
      </c>
      <c r="T61" s="159" t="s">
        <v>2481</v>
      </c>
      <c r="U61" s="159" t="s">
        <v>2481</v>
      </c>
      <c r="V61" s="159" t="s">
        <v>2481</v>
      </c>
      <c r="W61" s="159" t="s">
        <v>2481</v>
      </c>
      <c r="X61" s="159" t="s">
        <v>2481</v>
      </c>
      <c r="Y61" s="159" t="s">
        <v>2481</v>
      </c>
      <c r="Z61" s="159" t="s">
        <v>2481</v>
      </c>
      <c r="AA61" s="159" t="s">
        <v>2481</v>
      </c>
      <c r="AB61" s="159" t="s">
        <v>2481</v>
      </c>
      <c r="AC61" s="159" t="s">
        <v>2481</v>
      </c>
      <c r="AD61" s="159" t="s">
        <v>2481</v>
      </c>
      <c r="AE61" s="159" t="s">
        <v>2481</v>
      </c>
      <c r="AF61" s="159" t="s">
        <v>2481</v>
      </c>
    </row>
    <row r="62" spans="1:32" ht="27" customHeight="1" x14ac:dyDescent="0.25">
      <c r="A62" s="230" t="s">
        <v>3</v>
      </c>
      <c r="B62" s="230"/>
      <c r="C62" s="229" t="s">
        <v>536</v>
      </c>
      <c r="D62" s="229"/>
      <c r="E62" s="229"/>
      <c r="F62" s="229"/>
      <c r="G62" s="229"/>
      <c r="H62" s="229"/>
      <c r="I62" s="229" t="s">
        <v>187</v>
      </c>
      <c r="J62" s="229" t="s">
        <v>536</v>
      </c>
      <c r="K62" s="229" t="s">
        <v>187</v>
      </c>
      <c r="L62" s="229" t="s">
        <v>536</v>
      </c>
      <c r="M62" s="229" t="s">
        <v>368</v>
      </c>
      <c r="N62" s="229" t="s">
        <v>187</v>
      </c>
      <c r="O62" s="229" t="s">
        <v>445</v>
      </c>
      <c r="P62" s="229"/>
      <c r="Q62" s="229"/>
      <c r="R62" s="229"/>
      <c r="S62" s="229"/>
      <c r="T62" s="229" t="s">
        <v>536</v>
      </c>
      <c r="U62" s="229" t="s">
        <v>2490</v>
      </c>
      <c r="V62" s="229"/>
      <c r="W62" s="229"/>
      <c r="X62" s="229" t="s">
        <v>445</v>
      </c>
      <c r="Y62" s="229" t="s">
        <v>524</v>
      </c>
      <c r="Z62" s="229" t="s">
        <v>445</v>
      </c>
      <c r="AA62" s="229" t="s">
        <v>591</v>
      </c>
      <c r="AB62" s="229" t="s">
        <v>613</v>
      </c>
      <c r="AC62" s="229" t="s">
        <v>445</v>
      </c>
      <c r="AD62" s="229" t="s">
        <v>92</v>
      </c>
      <c r="AE62" s="229" t="s">
        <v>445</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2846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2847</v>
      </c>
      <c r="C5" s="1"/>
      <c r="D5" s="1"/>
      <c r="E5" s="1"/>
      <c r="F5" s="1"/>
      <c r="G5" s="1"/>
    </row>
    <row r="6" spans="1:7" ht="34.9" customHeight="1" x14ac:dyDescent="0.25">
      <c r="A6" s="1"/>
      <c r="B6" s="3" t="s">
        <v>3</v>
      </c>
      <c r="C6" s="3" t="s">
        <v>4</v>
      </c>
      <c r="D6" s="3" t="s">
        <v>6</v>
      </c>
      <c r="E6" s="3" t="s">
        <v>7</v>
      </c>
      <c r="F6" s="3" t="s">
        <v>8</v>
      </c>
      <c r="G6" s="3" t="s">
        <v>2848</v>
      </c>
    </row>
    <row r="7" spans="1:7" x14ac:dyDescent="0.25">
      <c r="A7" s="1"/>
      <c r="B7" s="6" t="s">
        <v>354</v>
      </c>
      <c r="C7" s="6" t="s">
        <v>2849</v>
      </c>
      <c r="D7" s="86" t="s">
        <v>356</v>
      </c>
      <c r="E7" s="86" t="s">
        <v>2850</v>
      </c>
      <c r="F7" s="86" t="s">
        <v>2851</v>
      </c>
      <c r="G7" s="6" t="s">
        <v>2852</v>
      </c>
    </row>
    <row r="8" spans="1:7" x14ac:dyDescent="0.25">
      <c r="A8" s="1"/>
      <c r="B8" s="6" t="s">
        <v>204</v>
      </c>
      <c r="C8" s="6" t="s">
        <v>2853</v>
      </c>
      <c r="D8" s="86" t="s">
        <v>2854</v>
      </c>
      <c r="E8" s="86" t="s">
        <v>2855</v>
      </c>
      <c r="F8" s="86" t="s">
        <v>2856</v>
      </c>
      <c r="G8" s="6" t="s">
        <v>2857</v>
      </c>
    </row>
    <row r="9" spans="1:7" x14ac:dyDescent="0.25">
      <c r="A9" s="1"/>
      <c r="B9" s="6" t="s">
        <v>204</v>
      </c>
      <c r="C9" s="6" t="s">
        <v>2858</v>
      </c>
      <c r="D9" s="86" t="s">
        <v>2859</v>
      </c>
      <c r="E9" s="86" t="s">
        <v>2860</v>
      </c>
      <c r="F9" s="86" t="s">
        <v>2856</v>
      </c>
      <c r="G9" s="6" t="s">
        <v>2861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2862</v>
      </c>
      <c r="C5" s="1"/>
      <c r="D5" s="1"/>
      <c r="E5" s="1"/>
      <c r="F5" s="1"/>
      <c r="G5" s="1"/>
      <c r="H5" s="1"/>
      <c r="I5" s="1"/>
    </row>
    <row r="6" spans="1:9" ht="34.9" customHeight="1" x14ac:dyDescent="0.25">
      <c r="A6" s="1"/>
      <c r="B6" s="3" t="s">
        <v>4</v>
      </c>
      <c r="C6" s="3" t="s">
        <v>2863</v>
      </c>
      <c r="D6" s="3" t="s">
        <v>2864</v>
      </c>
      <c r="E6" s="3" t="s">
        <v>7</v>
      </c>
      <c r="F6" s="3" t="s">
        <v>8</v>
      </c>
      <c r="G6" s="3" t="s">
        <v>2865</v>
      </c>
      <c r="H6" s="3" t="s">
        <v>2848</v>
      </c>
      <c r="I6" s="3" t="s">
        <v>2866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2867</v>
      </c>
      <c r="C5" s="1"/>
      <c r="D5" s="1"/>
      <c r="E5" s="1"/>
      <c r="F5" s="1"/>
      <c r="G5" s="1"/>
      <c r="H5" s="1"/>
      <c r="I5" s="1"/>
    </row>
    <row r="6" spans="1:9" ht="30" customHeight="1" x14ac:dyDescent="0.25">
      <c r="A6" s="1"/>
      <c r="B6" s="203" t="s">
        <v>2868</v>
      </c>
      <c r="C6" s="203"/>
      <c r="D6" s="203"/>
      <c r="E6" s="203"/>
      <c r="F6" s="203"/>
      <c r="G6" s="203"/>
      <c r="H6" s="203"/>
      <c r="I6" s="203"/>
    </row>
    <row r="7" spans="1:9" ht="19.899999999999999" customHeight="1" x14ac:dyDescent="0.25">
      <c r="A7" s="1"/>
      <c r="B7" s="203" t="s">
        <v>2869</v>
      </c>
      <c r="C7" s="203" t="s">
        <v>2870</v>
      </c>
      <c r="D7" s="203"/>
      <c r="E7" s="203" t="s">
        <v>2871</v>
      </c>
      <c r="F7" s="203"/>
      <c r="G7" s="203" t="s">
        <v>2872</v>
      </c>
      <c r="H7" s="203"/>
      <c r="I7" s="203"/>
    </row>
    <row r="8" spans="1:9" ht="19.899999999999999" customHeight="1" x14ac:dyDescent="0.25">
      <c r="A8" s="1"/>
      <c r="B8" s="203"/>
      <c r="C8" s="3" t="s">
        <v>2873</v>
      </c>
      <c r="D8" s="3" t="s">
        <v>2874</v>
      </c>
      <c r="E8" s="3" t="s">
        <v>2873</v>
      </c>
      <c r="F8" s="3" t="s">
        <v>2874</v>
      </c>
      <c r="G8" s="3" t="s">
        <v>2873</v>
      </c>
      <c r="H8" s="3" t="s">
        <v>2874</v>
      </c>
      <c r="I8" s="3" t="s">
        <v>2875</v>
      </c>
    </row>
    <row r="9" spans="1:9" ht="25.5" x14ac:dyDescent="0.25">
      <c r="A9" s="1"/>
      <c r="B9" s="86" t="s">
        <v>2876</v>
      </c>
      <c r="C9" s="86" t="s">
        <v>2877</v>
      </c>
      <c r="D9" s="86" t="s">
        <v>2877</v>
      </c>
      <c r="E9" s="86" t="s">
        <v>2877</v>
      </c>
      <c r="F9" s="86" t="s">
        <v>2877</v>
      </c>
      <c r="G9" s="86" t="s">
        <v>2877</v>
      </c>
      <c r="H9" s="86" t="s">
        <v>2877</v>
      </c>
      <c r="I9" s="86" t="s">
        <v>2878</v>
      </c>
    </row>
    <row r="10" spans="1:9" ht="25.5" x14ac:dyDescent="0.25">
      <c r="A10" s="1"/>
      <c r="B10" s="86" t="s">
        <v>2879</v>
      </c>
      <c r="C10" s="86" t="s">
        <v>2877</v>
      </c>
      <c r="D10" s="86" t="s">
        <v>2877</v>
      </c>
      <c r="E10" s="86" t="s">
        <v>2877</v>
      </c>
      <c r="F10" s="86" t="s">
        <v>2877</v>
      </c>
      <c r="G10" s="86" t="s">
        <v>2877</v>
      </c>
      <c r="H10" s="86" t="s">
        <v>2877</v>
      </c>
      <c r="I10" s="86" t="s">
        <v>2878</v>
      </c>
    </row>
    <row r="11" spans="1:9" ht="25.5" x14ac:dyDescent="0.25">
      <c r="A11" s="1"/>
      <c r="B11" s="86" t="s">
        <v>2880</v>
      </c>
      <c r="C11" s="86" t="s">
        <v>2881</v>
      </c>
      <c r="D11" s="86" t="s">
        <v>2882</v>
      </c>
      <c r="E11" s="86" t="s">
        <v>2883</v>
      </c>
      <c r="F11" s="86" t="s">
        <v>2884</v>
      </c>
      <c r="G11" s="86" t="s">
        <v>607</v>
      </c>
      <c r="H11" s="86" t="s">
        <v>607</v>
      </c>
      <c r="I11" s="86" t="s">
        <v>607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2885</v>
      </c>
      <c r="C14" s="203"/>
      <c r="D14" s="203"/>
      <c r="E14" s="203"/>
      <c r="F14" s="203"/>
      <c r="G14" s="203"/>
      <c r="H14" s="203"/>
      <c r="I14" s="203"/>
    </row>
    <row r="15" spans="1:9" ht="19.899999999999999" customHeight="1" x14ac:dyDescent="0.25">
      <c r="A15" s="1"/>
      <c r="B15" s="203" t="s">
        <v>2869</v>
      </c>
      <c r="C15" s="203" t="s">
        <v>2870</v>
      </c>
      <c r="D15" s="203"/>
      <c r="E15" s="203" t="s">
        <v>2871</v>
      </c>
      <c r="F15" s="203"/>
      <c r="G15" s="203" t="s">
        <v>2872</v>
      </c>
      <c r="H15" s="203"/>
      <c r="I15" s="203"/>
    </row>
    <row r="16" spans="1:9" ht="19.899999999999999" customHeight="1" x14ac:dyDescent="0.25">
      <c r="A16" s="1"/>
      <c r="B16" s="203"/>
      <c r="C16" s="3" t="s">
        <v>2873</v>
      </c>
      <c r="D16" s="3" t="s">
        <v>2874</v>
      </c>
      <c r="E16" s="3" t="s">
        <v>2873</v>
      </c>
      <c r="F16" s="3" t="s">
        <v>2874</v>
      </c>
      <c r="G16" s="3" t="s">
        <v>2873</v>
      </c>
      <c r="H16" s="3" t="s">
        <v>2874</v>
      </c>
      <c r="I16" s="3" t="s">
        <v>2875</v>
      </c>
    </row>
    <row r="17" spans="1:9" ht="25.5" x14ac:dyDescent="0.25">
      <c r="A17" s="1"/>
      <c r="B17" s="86" t="s">
        <v>2876</v>
      </c>
      <c r="C17" s="86" t="s">
        <v>2877</v>
      </c>
      <c r="D17" s="86" t="s">
        <v>2877</v>
      </c>
      <c r="E17" s="86" t="s">
        <v>2877</v>
      </c>
      <c r="F17" s="86" t="s">
        <v>2877</v>
      </c>
      <c r="G17" s="86" t="s">
        <v>2877</v>
      </c>
      <c r="H17" s="86" t="s">
        <v>2877</v>
      </c>
      <c r="I17" s="86" t="s">
        <v>2878</v>
      </c>
    </row>
    <row r="18" spans="1:9" ht="25.5" x14ac:dyDescent="0.25">
      <c r="A18" s="1"/>
      <c r="B18" s="86" t="s">
        <v>2879</v>
      </c>
      <c r="C18" s="86" t="s">
        <v>2877</v>
      </c>
      <c r="D18" s="86" t="s">
        <v>2877</v>
      </c>
      <c r="E18" s="86" t="s">
        <v>2877</v>
      </c>
      <c r="F18" s="86" t="s">
        <v>2877</v>
      </c>
      <c r="G18" s="86" t="s">
        <v>2877</v>
      </c>
      <c r="H18" s="86" t="s">
        <v>2877</v>
      </c>
      <c r="I18" s="86" t="s">
        <v>2878</v>
      </c>
    </row>
    <row r="19" spans="1:9" ht="25.5" x14ac:dyDescent="0.25">
      <c r="A19" s="1"/>
      <c r="B19" s="86" t="s">
        <v>2880</v>
      </c>
      <c r="C19" s="86" t="s">
        <v>2881</v>
      </c>
      <c r="D19" s="86" t="s">
        <v>2882</v>
      </c>
      <c r="E19" s="86" t="s">
        <v>2883</v>
      </c>
      <c r="F19" s="86" t="s">
        <v>2884</v>
      </c>
      <c r="G19" s="86" t="s">
        <v>607</v>
      </c>
      <c r="H19" s="86" t="s">
        <v>607</v>
      </c>
      <c r="I19" s="86" t="s">
        <v>607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820</v>
      </c>
      <c r="C22" s="203"/>
      <c r="D22" s="203"/>
      <c r="E22" s="203"/>
      <c r="F22" s="203"/>
      <c r="G22" s="203"/>
      <c r="H22" s="203"/>
      <c r="I22" s="203"/>
    </row>
    <row r="23" spans="1:9" ht="19.899999999999999" customHeight="1" x14ac:dyDescent="0.25">
      <c r="A23" s="1"/>
      <c r="B23" s="203" t="s">
        <v>2869</v>
      </c>
      <c r="C23" s="203" t="s">
        <v>2870</v>
      </c>
      <c r="D23" s="203"/>
      <c r="E23" s="203" t="s">
        <v>2871</v>
      </c>
      <c r="F23" s="203"/>
      <c r="G23" s="203" t="s">
        <v>2872</v>
      </c>
      <c r="H23" s="203"/>
      <c r="I23" s="203"/>
    </row>
    <row r="24" spans="1:9" ht="19.899999999999999" customHeight="1" x14ac:dyDescent="0.25">
      <c r="A24" s="1"/>
      <c r="B24" s="203"/>
      <c r="C24" s="3" t="s">
        <v>2873</v>
      </c>
      <c r="D24" s="3" t="s">
        <v>2874</v>
      </c>
      <c r="E24" s="3" t="s">
        <v>2873</v>
      </c>
      <c r="F24" s="3" t="s">
        <v>2874</v>
      </c>
      <c r="G24" s="3" t="s">
        <v>2873</v>
      </c>
      <c r="H24" s="3" t="s">
        <v>2874</v>
      </c>
      <c r="I24" s="3" t="s">
        <v>2875</v>
      </c>
    </row>
    <row r="25" spans="1:9" ht="25.5" x14ac:dyDescent="0.25">
      <c r="A25" s="1"/>
      <c r="B25" s="86" t="s">
        <v>2876</v>
      </c>
      <c r="C25" s="86" t="s">
        <v>2877</v>
      </c>
      <c r="D25" s="86" t="s">
        <v>2877</v>
      </c>
      <c r="E25" s="86" t="s">
        <v>2877</v>
      </c>
      <c r="F25" s="86" t="s">
        <v>2877</v>
      </c>
      <c r="G25" s="86" t="s">
        <v>2877</v>
      </c>
      <c r="H25" s="86" t="s">
        <v>2877</v>
      </c>
      <c r="I25" s="86" t="s">
        <v>2878</v>
      </c>
    </row>
    <row r="26" spans="1:9" ht="25.5" x14ac:dyDescent="0.25">
      <c r="A26" s="1"/>
      <c r="B26" s="86" t="s">
        <v>2879</v>
      </c>
      <c r="C26" s="86" t="s">
        <v>2877</v>
      </c>
      <c r="D26" s="86" t="s">
        <v>2877</v>
      </c>
      <c r="E26" s="86" t="s">
        <v>2877</v>
      </c>
      <c r="F26" s="86" t="s">
        <v>2877</v>
      </c>
      <c r="G26" s="86" t="s">
        <v>2877</v>
      </c>
      <c r="H26" s="86" t="s">
        <v>2877</v>
      </c>
      <c r="I26" s="86" t="s">
        <v>2878</v>
      </c>
    </row>
    <row r="27" spans="1:9" x14ac:dyDescent="0.25">
      <c r="A27" s="1"/>
      <c r="B27" s="86" t="s">
        <v>2880</v>
      </c>
      <c r="C27" s="86" t="s">
        <v>2877</v>
      </c>
      <c r="D27" s="86" t="s">
        <v>2877</v>
      </c>
      <c r="E27" s="86" t="s">
        <v>2877</v>
      </c>
      <c r="F27" s="86" t="s">
        <v>2877</v>
      </c>
      <c r="G27" s="86" t="s">
        <v>607</v>
      </c>
      <c r="H27" s="86" t="s">
        <v>607</v>
      </c>
      <c r="I27" s="86" t="s">
        <v>607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2886</v>
      </c>
      <c r="C30" s="203"/>
      <c r="D30" s="203"/>
      <c r="E30" s="203"/>
      <c r="F30" s="203"/>
      <c r="G30" s="203"/>
      <c r="H30" s="203"/>
      <c r="I30" s="203"/>
    </row>
    <row r="31" spans="1:9" ht="19.899999999999999" customHeight="1" x14ac:dyDescent="0.25">
      <c r="A31" s="1"/>
      <c r="B31" s="203" t="s">
        <v>2869</v>
      </c>
      <c r="C31" s="203" t="s">
        <v>2870</v>
      </c>
      <c r="D31" s="203"/>
      <c r="E31" s="203" t="s">
        <v>2871</v>
      </c>
      <c r="F31" s="203"/>
      <c r="G31" s="203" t="s">
        <v>2872</v>
      </c>
      <c r="H31" s="203"/>
      <c r="I31" s="203"/>
    </row>
    <row r="32" spans="1:9" ht="19.899999999999999" customHeight="1" x14ac:dyDescent="0.25">
      <c r="A32" s="1"/>
      <c r="B32" s="203"/>
      <c r="C32" s="3" t="s">
        <v>2873</v>
      </c>
      <c r="D32" s="3" t="s">
        <v>2874</v>
      </c>
      <c r="E32" s="3" t="s">
        <v>2873</v>
      </c>
      <c r="F32" s="3" t="s">
        <v>2874</v>
      </c>
      <c r="G32" s="3" t="s">
        <v>2873</v>
      </c>
      <c r="H32" s="3" t="s">
        <v>2874</v>
      </c>
      <c r="I32" s="3" t="s">
        <v>2875</v>
      </c>
    </row>
    <row r="33" spans="1:9" ht="25.5" x14ac:dyDescent="0.25">
      <c r="A33" s="1"/>
      <c r="B33" s="86" t="s">
        <v>2876</v>
      </c>
      <c r="C33" s="86" t="s">
        <v>2877</v>
      </c>
      <c r="D33" s="86" t="s">
        <v>2877</v>
      </c>
      <c r="E33" s="86" t="s">
        <v>2877</v>
      </c>
      <c r="F33" s="86" t="s">
        <v>2877</v>
      </c>
      <c r="G33" s="86" t="s">
        <v>2877</v>
      </c>
      <c r="H33" s="86" t="s">
        <v>2877</v>
      </c>
      <c r="I33" s="86" t="s">
        <v>2878</v>
      </c>
    </row>
    <row r="34" spans="1:9" ht="25.5" x14ac:dyDescent="0.25">
      <c r="A34" s="1"/>
      <c r="B34" s="86" t="s">
        <v>2879</v>
      </c>
      <c r="C34" s="86" t="s">
        <v>2877</v>
      </c>
      <c r="D34" s="86" t="s">
        <v>2877</v>
      </c>
      <c r="E34" s="86" t="s">
        <v>2877</v>
      </c>
      <c r="F34" s="86" t="s">
        <v>2877</v>
      </c>
      <c r="G34" s="86" t="s">
        <v>2877</v>
      </c>
      <c r="H34" s="86" t="s">
        <v>2877</v>
      </c>
      <c r="I34" s="86" t="s">
        <v>2878</v>
      </c>
    </row>
    <row r="35" spans="1:9" ht="25.5" x14ac:dyDescent="0.25">
      <c r="A35" s="1"/>
      <c r="B35" s="86" t="s">
        <v>2880</v>
      </c>
      <c r="C35" s="86" t="s">
        <v>2881</v>
      </c>
      <c r="D35" s="86" t="s">
        <v>2882</v>
      </c>
      <c r="E35" s="86" t="s">
        <v>2883</v>
      </c>
      <c r="F35" s="86" t="s">
        <v>2887</v>
      </c>
      <c r="G35" s="86" t="s">
        <v>607</v>
      </c>
      <c r="H35" s="86" t="s">
        <v>607</v>
      </c>
      <c r="I35" s="86" t="s">
        <v>607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2834</v>
      </c>
      <c r="C38" s="203"/>
      <c r="D38" s="203"/>
      <c r="E38" s="203"/>
      <c r="F38" s="203"/>
      <c r="G38" s="203"/>
      <c r="H38" s="203"/>
      <c r="I38" s="203"/>
    </row>
    <row r="39" spans="1:9" ht="19.899999999999999" customHeight="1" x14ac:dyDescent="0.25">
      <c r="A39" s="1"/>
      <c r="B39" s="203" t="s">
        <v>2869</v>
      </c>
      <c r="C39" s="203" t="s">
        <v>2870</v>
      </c>
      <c r="D39" s="203"/>
      <c r="E39" s="203" t="s">
        <v>2871</v>
      </c>
      <c r="F39" s="203"/>
      <c r="G39" s="203" t="s">
        <v>2872</v>
      </c>
      <c r="H39" s="203"/>
      <c r="I39" s="203"/>
    </row>
    <row r="40" spans="1:9" ht="19.899999999999999" customHeight="1" x14ac:dyDescent="0.25">
      <c r="A40" s="1"/>
      <c r="B40" s="203"/>
      <c r="C40" s="3" t="s">
        <v>2873</v>
      </c>
      <c r="D40" s="3" t="s">
        <v>2874</v>
      </c>
      <c r="E40" s="3" t="s">
        <v>2873</v>
      </c>
      <c r="F40" s="3" t="s">
        <v>2874</v>
      </c>
      <c r="G40" s="3" t="s">
        <v>2873</v>
      </c>
      <c r="H40" s="3" t="s">
        <v>2874</v>
      </c>
      <c r="I40" s="3" t="s">
        <v>2875</v>
      </c>
    </row>
    <row r="41" spans="1:9" ht="25.5" x14ac:dyDescent="0.25">
      <c r="A41" s="1"/>
      <c r="B41" s="86" t="s">
        <v>2876</v>
      </c>
      <c r="C41" s="86" t="s">
        <v>2877</v>
      </c>
      <c r="D41" s="86" t="s">
        <v>2877</v>
      </c>
      <c r="E41" s="86" t="s">
        <v>2877</v>
      </c>
      <c r="F41" s="86" t="s">
        <v>2877</v>
      </c>
      <c r="G41" s="86" t="s">
        <v>2877</v>
      </c>
      <c r="H41" s="86" t="s">
        <v>2877</v>
      </c>
      <c r="I41" s="86" t="s">
        <v>2878</v>
      </c>
    </row>
    <row r="42" spans="1:9" ht="25.5" x14ac:dyDescent="0.25">
      <c r="A42" s="1"/>
      <c r="B42" s="86" t="s">
        <v>2879</v>
      </c>
      <c r="C42" s="86" t="s">
        <v>2877</v>
      </c>
      <c r="D42" s="86" t="s">
        <v>2877</v>
      </c>
      <c r="E42" s="86" t="s">
        <v>2877</v>
      </c>
      <c r="F42" s="86" t="s">
        <v>2877</v>
      </c>
      <c r="G42" s="86" t="s">
        <v>2877</v>
      </c>
      <c r="H42" s="86" t="s">
        <v>2877</v>
      </c>
      <c r="I42" s="86" t="s">
        <v>2878</v>
      </c>
    </row>
    <row r="43" spans="1:9" ht="25.5" x14ac:dyDescent="0.25">
      <c r="A43" s="1"/>
      <c r="B43" s="86" t="s">
        <v>2880</v>
      </c>
      <c r="C43" s="86" t="s">
        <v>2881</v>
      </c>
      <c r="D43" s="86" t="s">
        <v>2882</v>
      </c>
      <c r="E43" s="86" t="s">
        <v>2883</v>
      </c>
      <c r="F43" s="86" t="s">
        <v>2887</v>
      </c>
      <c r="G43" s="86" t="s">
        <v>607</v>
      </c>
      <c r="H43" s="86" t="s">
        <v>607</v>
      </c>
      <c r="I43" s="86" t="s">
        <v>607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513</v>
      </c>
      <c r="C46" s="203"/>
      <c r="D46" s="203"/>
      <c r="E46" s="203"/>
      <c r="F46" s="203"/>
      <c r="G46" s="203"/>
      <c r="H46" s="203"/>
      <c r="I46" s="203"/>
    </row>
    <row r="47" spans="1:9" ht="19.899999999999999" customHeight="1" x14ac:dyDescent="0.25">
      <c r="A47" s="1"/>
      <c r="B47" s="203" t="s">
        <v>2869</v>
      </c>
      <c r="C47" s="203" t="s">
        <v>2870</v>
      </c>
      <c r="D47" s="203"/>
      <c r="E47" s="203" t="s">
        <v>2871</v>
      </c>
      <c r="F47" s="203"/>
      <c r="G47" s="203" t="s">
        <v>2872</v>
      </c>
      <c r="H47" s="203"/>
      <c r="I47" s="203"/>
    </row>
    <row r="48" spans="1:9" ht="19.899999999999999" customHeight="1" x14ac:dyDescent="0.25">
      <c r="A48" s="1"/>
      <c r="B48" s="203"/>
      <c r="C48" s="3" t="s">
        <v>2873</v>
      </c>
      <c r="D48" s="3" t="s">
        <v>2874</v>
      </c>
      <c r="E48" s="3" t="s">
        <v>2873</v>
      </c>
      <c r="F48" s="3" t="s">
        <v>2874</v>
      </c>
      <c r="G48" s="3" t="s">
        <v>2873</v>
      </c>
      <c r="H48" s="3" t="s">
        <v>2874</v>
      </c>
      <c r="I48" s="3" t="s">
        <v>2875</v>
      </c>
    </row>
    <row r="49" spans="1:9" ht="25.5" x14ac:dyDescent="0.25">
      <c r="A49" s="1"/>
      <c r="B49" s="86" t="s">
        <v>2876</v>
      </c>
      <c r="C49" s="86" t="s">
        <v>2877</v>
      </c>
      <c r="D49" s="86" t="s">
        <v>2877</v>
      </c>
      <c r="E49" s="86" t="s">
        <v>2877</v>
      </c>
      <c r="F49" s="86" t="s">
        <v>2877</v>
      </c>
      <c r="G49" s="86" t="s">
        <v>2877</v>
      </c>
      <c r="H49" s="86" t="s">
        <v>2877</v>
      </c>
      <c r="I49" s="86" t="s">
        <v>2878</v>
      </c>
    </row>
    <row r="50" spans="1:9" ht="25.5" x14ac:dyDescent="0.25">
      <c r="A50" s="1"/>
      <c r="B50" s="86" t="s">
        <v>2879</v>
      </c>
      <c r="C50" s="86" t="s">
        <v>2877</v>
      </c>
      <c r="D50" s="86" t="s">
        <v>2877</v>
      </c>
      <c r="E50" s="86" t="s">
        <v>2877</v>
      </c>
      <c r="F50" s="86" t="s">
        <v>2877</v>
      </c>
      <c r="G50" s="86" t="s">
        <v>2877</v>
      </c>
      <c r="H50" s="86" t="s">
        <v>2877</v>
      </c>
      <c r="I50" s="86" t="s">
        <v>2878</v>
      </c>
    </row>
    <row r="51" spans="1:9" ht="25.5" x14ac:dyDescent="0.25">
      <c r="A51" s="1"/>
      <c r="B51" s="86" t="s">
        <v>2880</v>
      </c>
      <c r="C51" s="86" t="s">
        <v>2881</v>
      </c>
      <c r="D51" s="86" t="s">
        <v>2888</v>
      </c>
      <c r="E51" s="86" t="s">
        <v>2883</v>
      </c>
      <c r="F51" s="86" t="s">
        <v>2887</v>
      </c>
      <c r="G51" s="86" t="s">
        <v>607</v>
      </c>
      <c r="H51" s="86" t="s">
        <v>607</v>
      </c>
      <c r="I51" s="86" t="s">
        <v>607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2889</v>
      </c>
      <c r="C54" s="203"/>
      <c r="D54" s="203"/>
      <c r="E54" s="203"/>
      <c r="F54" s="203"/>
      <c r="G54" s="203"/>
      <c r="H54" s="203"/>
      <c r="I54" s="203"/>
    </row>
    <row r="55" spans="1:9" ht="19.899999999999999" customHeight="1" x14ac:dyDescent="0.25">
      <c r="A55" s="1"/>
      <c r="B55" s="203" t="s">
        <v>2869</v>
      </c>
      <c r="C55" s="203" t="s">
        <v>2870</v>
      </c>
      <c r="D55" s="203"/>
      <c r="E55" s="203" t="s">
        <v>2871</v>
      </c>
      <c r="F55" s="203"/>
      <c r="G55" s="203" t="s">
        <v>2872</v>
      </c>
      <c r="H55" s="203"/>
      <c r="I55" s="203"/>
    </row>
    <row r="56" spans="1:9" ht="19.899999999999999" customHeight="1" x14ac:dyDescent="0.25">
      <c r="A56" s="1"/>
      <c r="B56" s="203"/>
      <c r="C56" s="3" t="s">
        <v>2873</v>
      </c>
      <c r="D56" s="3" t="s">
        <v>2874</v>
      </c>
      <c r="E56" s="3" t="s">
        <v>2873</v>
      </c>
      <c r="F56" s="3" t="s">
        <v>2874</v>
      </c>
      <c r="G56" s="3" t="s">
        <v>2873</v>
      </c>
      <c r="H56" s="3" t="s">
        <v>2874</v>
      </c>
      <c r="I56" s="3" t="s">
        <v>2875</v>
      </c>
    </row>
    <row r="57" spans="1:9" ht="25.5" x14ac:dyDescent="0.25">
      <c r="A57" s="1"/>
      <c r="B57" s="86" t="s">
        <v>2876</v>
      </c>
      <c r="C57" s="86" t="s">
        <v>2877</v>
      </c>
      <c r="D57" s="86" t="s">
        <v>2877</v>
      </c>
      <c r="E57" s="86" t="s">
        <v>2877</v>
      </c>
      <c r="F57" s="86" t="s">
        <v>2877</v>
      </c>
      <c r="G57" s="86" t="s">
        <v>2877</v>
      </c>
      <c r="H57" s="86" t="s">
        <v>2877</v>
      </c>
      <c r="I57" s="86" t="s">
        <v>2878</v>
      </c>
    </row>
    <row r="58" spans="1:9" ht="25.5" x14ac:dyDescent="0.25">
      <c r="A58" s="1"/>
      <c r="B58" s="86" t="s">
        <v>2879</v>
      </c>
      <c r="C58" s="86" t="s">
        <v>2877</v>
      </c>
      <c r="D58" s="86" t="s">
        <v>2877</v>
      </c>
      <c r="E58" s="86" t="s">
        <v>2877</v>
      </c>
      <c r="F58" s="86" t="s">
        <v>2877</v>
      </c>
      <c r="G58" s="86" t="s">
        <v>2877</v>
      </c>
      <c r="H58" s="86" t="s">
        <v>2877</v>
      </c>
      <c r="I58" s="86" t="s">
        <v>2878</v>
      </c>
    </row>
    <row r="59" spans="1:9" ht="25.5" x14ac:dyDescent="0.25">
      <c r="A59" s="1"/>
      <c r="B59" s="86" t="s">
        <v>2880</v>
      </c>
      <c r="C59" s="86" t="s">
        <v>2881</v>
      </c>
      <c r="D59" s="86" t="s">
        <v>2882</v>
      </c>
      <c r="E59" s="86" t="s">
        <v>2883</v>
      </c>
      <c r="F59" s="86" t="s">
        <v>2887</v>
      </c>
      <c r="G59" s="86" t="s">
        <v>607</v>
      </c>
      <c r="H59" s="86" t="s">
        <v>607</v>
      </c>
      <c r="I59" s="86" t="s">
        <v>607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3" t="s">
        <v>2890</v>
      </c>
      <c r="C62" s="203"/>
      <c r="D62" s="203"/>
      <c r="E62" s="203"/>
      <c r="F62" s="203"/>
      <c r="G62" s="203"/>
      <c r="H62" s="203"/>
      <c r="I62" s="203"/>
    </row>
    <row r="63" spans="1:9" ht="19.899999999999999" customHeight="1" x14ac:dyDescent="0.25">
      <c r="A63" s="1"/>
      <c r="B63" s="203" t="s">
        <v>2869</v>
      </c>
      <c r="C63" s="203" t="s">
        <v>2870</v>
      </c>
      <c r="D63" s="203"/>
      <c r="E63" s="203" t="s">
        <v>2871</v>
      </c>
      <c r="F63" s="203"/>
      <c r="G63" s="203" t="s">
        <v>2872</v>
      </c>
      <c r="H63" s="203"/>
      <c r="I63" s="203"/>
    </row>
    <row r="64" spans="1:9" ht="19.899999999999999" customHeight="1" x14ac:dyDescent="0.25">
      <c r="A64" s="1"/>
      <c r="B64" s="203"/>
      <c r="C64" s="3" t="s">
        <v>2873</v>
      </c>
      <c r="D64" s="3" t="s">
        <v>2874</v>
      </c>
      <c r="E64" s="3" t="s">
        <v>2873</v>
      </c>
      <c r="F64" s="3" t="s">
        <v>2874</v>
      </c>
      <c r="G64" s="3" t="s">
        <v>2873</v>
      </c>
      <c r="H64" s="3" t="s">
        <v>2874</v>
      </c>
      <c r="I64" s="3" t="s">
        <v>2875</v>
      </c>
    </row>
    <row r="65" spans="1:9" ht="25.5" x14ac:dyDescent="0.25">
      <c r="A65" s="1"/>
      <c r="B65" s="86" t="s">
        <v>2876</v>
      </c>
      <c r="C65" s="86" t="s">
        <v>2877</v>
      </c>
      <c r="D65" s="86" t="s">
        <v>2877</v>
      </c>
      <c r="E65" s="86" t="s">
        <v>2877</v>
      </c>
      <c r="F65" s="86" t="s">
        <v>2877</v>
      </c>
      <c r="G65" s="86" t="s">
        <v>2877</v>
      </c>
      <c r="H65" s="86" t="s">
        <v>2877</v>
      </c>
      <c r="I65" s="86" t="s">
        <v>2878</v>
      </c>
    </row>
    <row r="66" spans="1:9" ht="25.5" x14ac:dyDescent="0.25">
      <c r="A66" s="1"/>
      <c r="B66" s="86" t="s">
        <v>2879</v>
      </c>
      <c r="C66" s="86" t="s">
        <v>2877</v>
      </c>
      <c r="D66" s="86" t="s">
        <v>2877</v>
      </c>
      <c r="E66" s="86" t="s">
        <v>2877</v>
      </c>
      <c r="F66" s="86" t="s">
        <v>2877</v>
      </c>
      <c r="G66" s="86" t="s">
        <v>2877</v>
      </c>
      <c r="H66" s="86" t="s">
        <v>2877</v>
      </c>
      <c r="I66" s="86" t="s">
        <v>2878</v>
      </c>
    </row>
    <row r="67" spans="1:9" ht="25.5" x14ac:dyDescent="0.25">
      <c r="A67" s="1"/>
      <c r="B67" s="86" t="s">
        <v>2880</v>
      </c>
      <c r="C67" s="86" t="s">
        <v>2881</v>
      </c>
      <c r="D67" s="86" t="s">
        <v>2888</v>
      </c>
      <c r="E67" s="86" t="s">
        <v>2883</v>
      </c>
      <c r="F67" s="86" t="s">
        <v>2887</v>
      </c>
      <c r="G67" s="86" t="s">
        <v>607</v>
      </c>
      <c r="H67" s="86" t="s">
        <v>607</v>
      </c>
      <c r="I67" s="86" t="s">
        <v>607</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3" t="s">
        <v>712</v>
      </c>
      <c r="C70" s="203"/>
      <c r="D70" s="203"/>
      <c r="E70" s="203"/>
      <c r="F70" s="203"/>
      <c r="G70" s="203"/>
      <c r="H70" s="203"/>
      <c r="I70" s="203"/>
    </row>
    <row r="71" spans="1:9" ht="19.899999999999999" customHeight="1" x14ac:dyDescent="0.25">
      <c r="A71" s="1"/>
      <c r="B71" s="203" t="s">
        <v>2869</v>
      </c>
      <c r="C71" s="203" t="s">
        <v>2870</v>
      </c>
      <c r="D71" s="203"/>
      <c r="E71" s="203" t="s">
        <v>2871</v>
      </c>
      <c r="F71" s="203"/>
      <c r="G71" s="203" t="s">
        <v>2872</v>
      </c>
      <c r="H71" s="203"/>
      <c r="I71" s="203"/>
    </row>
    <row r="72" spans="1:9" ht="19.899999999999999" customHeight="1" x14ac:dyDescent="0.25">
      <c r="A72" s="1"/>
      <c r="B72" s="203"/>
      <c r="C72" s="3" t="s">
        <v>2873</v>
      </c>
      <c r="D72" s="3" t="s">
        <v>2874</v>
      </c>
      <c r="E72" s="3" t="s">
        <v>2873</v>
      </c>
      <c r="F72" s="3" t="s">
        <v>2874</v>
      </c>
      <c r="G72" s="3" t="s">
        <v>2873</v>
      </c>
      <c r="H72" s="3" t="s">
        <v>2874</v>
      </c>
      <c r="I72" s="3" t="s">
        <v>2875</v>
      </c>
    </row>
    <row r="73" spans="1:9" ht="25.5" x14ac:dyDescent="0.25">
      <c r="A73" s="1"/>
      <c r="B73" s="86" t="s">
        <v>2876</v>
      </c>
      <c r="C73" s="86" t="s">
        <v>2877</v>
      </c>
      <c r="D73" s="86" t="s">
        <v>2877</v>
      </c>
      <c r="E73" s="86" t="s">
        <v>2877</v>
      </c>
      <c r="F73" s="86" t="s">
        <v>2877</v>
      </c>
      <c r="G73" s="86" t="s">
        <v>2877</v>
      </c>
      <c r="H73" s="86" t="s">
        <v>2877</v>
      </c>
      <c r="I73" s="86" t="s">
        <v>2878</v>
      </c>
    </row>
    <row r="74" spans="1:9" ht="25.5" x14ac:dyDescent="0.25">
      <c r="A74" s="1"/>
      <c r="B74" s="86" t="s">
        <v>2879</v>
      </c>
      <c r="C74" s="86" t="s">
        <v>2877</v>
      </c>
      <c r="D74" s="86" t="s">
        <v>2877</v>
      </c>
      <c r="E74" s="86" t="s">
        <v>2877</v>
      </c>
      <c r="F74" s="86" t="s">
        <v>2877</v>
      </c>
      <c r="G74" s="86" t="s">
        <v>2877</v>
      </c>
      <c r="H74" s="86" t="s">
        <v>2877</v>
      </c>
      <c r="I74" s="86" t="s">
        <v>2878</v>
      </c>
    </row>
    <row r="75" spans="1:9" ht="25.5" x14ac:dyDescent="0.25">
      <c r="A75" s="1"/>
      <c r="B75" s="86" t="s">
        <v>2880</v>
      </c>
      <c r="C75" s="86" t="s">
        <v>2881</v>
      </c>
      <c r="D75" s="86" t="s">
        <v>2888</v>
      </c>
      <c r="E75" s="86" t="s">
        <v>2883</v>
      </c>
      <c r="F75" s="86" t="s">
        <v>2887</v>
      </c>
      <c r="G75" s="86" t="s">
        <v>607</v>
      </c>
      <c r="H75" s="86" t="s">
        <v>607</v>
      </c>
      <c r="I75" s="86" t="s">
        <v>607</v>
      </c>
    </row>
  </sheetData>
  <mergeCells count="4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2891</v>
      </c>
      <c r="C5" s="1"/>
      <c r="D5" s="1"/>
      <c r="E5" s="1"/>
      <c r="F5" s="1"/>
      <c r="G5" s="1"/>
    </row>
    <row r="6" spans="1:7" ht="30" customHeight="1" x14ac:dyDescent="0.25">
      <c r="A6" s="1"/>
      <c r="B6" s="203" t="s">
        <v>2868</v>
      </c>
      <c r="C6" s="203"/>
      <c r="D6" s="203"/>
      <c r="E6" s="203"/>
      <c r="F6" s="203"/>
      <c r="G6" s="203"/>
    </row>
    <row r="7" spans="1:7" x14ac:dyDescent="0.25">
      <c r="A7" s="1"/>
      <c r="B7" s="203" t="s">
        <v>2892</v>
      </c>
      <c r="C7" s="203" t="s">
        <v>2893</v>
      </c>
      <c r="D7" s="203" t="s">
        <v>2894</v>
      </c>
      <c r="E7" s="203" t="s">
        <v>2895</v>
      </c>
      <c r="F7" s="203" t="s">
        <v>2896</v>
      </c>
      <c r="G7" s="203"/>
    </row>
    <row r="8" spans="1:7" x14ac:dyDescent="0.25">
      <c r="A8" s="1"/>
      <c r="B8" s="203"/>
      <c r="C8" s="203"/>
      <c r="D8" s="203"/>
      <c r="E8" s="203"/>
      <c r="F8" s="203" t="s">
        <v>2874</v>
      </c>
      <c r="G8" s="203"/>
    </row>
    <row r="9" spans="1:7" x14ac:dyDescent="0.25">
      <c r="A9" s="1"/>
      <c r="B9" s="203"/>
      <c r="C9" s="203"/>
      <c r="D9" s="203"/>
      <c r="E9" s="203"/>
      <c r="F9" s="3" t="s">
        <v>2897</v>
      </c>
      <c r="G9" s="3" t="s">
        <v>2898</v>
      </c>
    </row>
    <row r="10" spans="1:7" x14ac:dyDescent="0.25">
      <c r="A10" s="1"/>
      <c r="B10" s="86" t="s">
        <v>2876</v>
      </c>
      <c r="C10" s="86" t="s">
        <v>2877</v>
      </c>
      <c r="D10" s="86" t="s">
        <v>2877</v>
      </c>
      <c r="E10" s="86">
        <v>0</v>
      </c>
      <c r="F10" s="86">
        <v>60.36</v>
      </c>
      <c r="G10" s="86">
        <v>59.64</v>
      </c>
    </row>
    <row r="11" spans="1:7" x14ac:dyDescent="0.25">
      <c r="A11" s="1"/>
      <c r="B11" s="86" t="s">
        <v>2899</v>
      </c>
      <c r="C11" s="86" t="s">
        <v>2877</v>
      </c>
      <c r="D11" s="86" t="s">
        <v>2877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2885</v>
      </c>
      <c r="C14" s="203"/>
      <c r="D14" s="203"/>
      <c r="E14" s="203"/>
      <c r="F14" s="203"/>
      <c r="G14" s="203"/>
    </row>
    <row r="15" spans="1:7" x14ac:dyDescent="0.25">
      <c r="A15" s="1"/>
      <c r="B15" s="203" t="s">
        <v>2892</v>
      </c>
      <c r="C15" s="203" t="s">
        <v>2893</v>
      </c>
      <c r="D15" s="203" t="s">
        <v>2894</v>
      </c>
      <c r="E15" s="203" t="s">
        <v>2895</v>
      </c>
      <c r="F15" s="203" t="s">
        <v>2896</v>
      </c>
      <c r="G15" s="203"/>
    </row>
    <row r="16" spans="1:7" x14ac:dyDescent="0.25">
      <c r="A16" s="1"/>
      <c r="B16" s="203"/>
      <c r="C16" s="203"/>
      <c r="D16" s="203"/>
      <c r="E16" s="203"/>
      <c r="F16" s="203" t="s">
        <v>2874</v>
      </c>
      <c r="G16" s="203"/>
    </row>
    <row r="17" spans="1:7" x14ac:dyDescent="0.25">
      <c r="A17" s="1"/>
      <c r="B17" s="203"/>
      <c r="C17" s="203"/>
      <c r="D17" s="203"/>
      <c r="E17" s="203"/>
      <c r="F17" s="3" t="s">
        <v>2897</v>
      </c>
      <c r="G17" s="3" t="s">
        <v>2898</v>
      </c>
    </row>
    <row r="18" spans="1:7" x14ac:dyDescent="0.25">
      <c r="A18" s="1"/>
      <c r="B18" s="86" t="s">
        <v>2876</v>
      </c>
      <c r="C18" s="86" t="s">
        <v>2877</v>
      </c>
      <c r="D18" s="86" t="s">
        <v>2877</v>
      </c>
      <c r="E18" s="86">
        <v>0</v>
      </c>
      <c r="F18" s="86">
        <v>60.36</v>
      </c>
      <c r="G18" s="86">
        <v>59.64</v>
      </c>
    </row>
    <row r="19" spans="1:7" x14ac:dyDescent="0.25">
      <c r="A19" s="1"/>
      <c r="B19" s="86" t="s">
        <v>2899</v>
      </c>
      <c r="C19" s="86" t="s">
        <v>2877</v>
      </c>
      <c r="D19" s="86" t="s">
        <v>2877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820</v>
      </c>
      <c r="C22" s="203"/>
      <c r="D22" s="203"/>
      <c r="E22" s="203"/>
      <c r="F22" s="203"/>
      <c r="G22" s="203"/>
    </row>
    <row r="23" spans="1:7" x14ac:dyDescent="0.25">
      <c r="A23" s="1"/>
      <c r="B23" s="203" t="s">
        <v>2892</v>
      </c>
      <c r="C23" s="203" t="s">
        <v>2893</v>
      </c>
      <c r="D23" s="203" t="s">
        <v>2894</v>
      </c>
      <c r="E23" s="203" t="s">
        <v>2895</v>
      </c>
      <c r="F23" s="203" t="s">
        <v>2896</v>
      </c>
      <c r="G23" s="203"/>
    </row>
    <row r="24" spans="1:7" x14ac:dyDescent="0.25">
      <c r="A24" s="1"/>
      <c r="B24" s="203"/>
      <c r="C24" s="203"/>
      <c r="D24" s="203"/>
      <c r="E24" s="203"/>
      <c r="F24" s="203" t="s">
        <v>2874</v>
      </c>
      <c r="G24" s="203"/>
    </row>
    <row r="25" spans="1:7" x14ac:dyDescent="0.25">
      <c r="A25" s="1"/>
      <c r="B25" s="203"/>
      <c r="C25" s="203"/>
      <c r="D25" s="203"/>
      <c r="E25" s="203"/>
      <c r="F25" s="3" t="s">
        <v>2897</v>
      </c>
      <c r="G25" s="3" t="s">
        <v>2898</v>
      </c>
    </row>
    <row r="26" spans="1:7" x14ac:dyDescent="0.25">
      <c r="A26" s="1"/>
      <c r="B26" s="86" t="s">
        <v>2876</v>
      </c>
      <c r="C26" s="86" t="s">
        <v>2877</v>
      </c>
      <c r="D26" s="86" t="s">
        <v>2877</v>
      </c>
      <c r="E26" s="86">
        <v>0</v>
      </c>
      <c r="F26" s="86">
        <v>60.36</v>
      </c>
      <c r="G26" s="86">
        <v>59.64</v>
      </c>
    </row>
    <row r="27" spans="1:7" x14ac:dyDescent="0.25">
      <c r="A27" s="1"/>
      <c r="B27" s="86" t="s">
        <v>2899</v>
      </c>
      <c r="C27" s="86" t="s">
        <v>2877</v>
      </c>
      <c r="D27" s="86" t="s">
        <v>2877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2886</v>
      </c>
      <c r="C30" s="203"/>
      <c r="D30" s="203"/>
      <c r="E30" s="203"/>
      <c r="F30" s="203"/>
      <c r="G30" s="203"/>
    </row>
    <row r="31" spans="1:7" x14ac:dyDescent="0.25">
      <c r="A31" s="1"/>
      <c r="B31" s="203" t="s">
        <v>2892</v>
      </c>
      <c r="C31" s="203" t="s">
        <v>2893</v>
      </c>
      <c r="D31" s="203" t="s">
        <v>2894</v>
      </c>
      <c r="E31" s="203" t="s">
        <v>2895</v>
      </c>
      <c r="F31" s="203" t="s">
        <v>2896</v>
      </c>
      <c r="G31" s="203"/>
    </row>
    <row r="32" spans="1:7" x14ac:dyDescent="0.25">
      <c r="A32" s="1"/>
      <c r="B32" s="203"/>
      <c r="C32" s="203"/>
      <c r="D32" s="203"/>
      <c r="E32" s="203"/>
      <c r="F32" s="203" t="s">
        <v>2874</v>
      </c>
      <c r="G32" s="203"/>
    </row>
    <row r="33" spans="1:7" x14ac:dyDescent="0.25">
      <c r="A33" s="1"/>
      <c r="B33" s="203"/>
      <c r="C33" s="203"/>
      <c r="D33" s="203"/>
      <c r="E33" s="203"/>
      <c r="F33" s="3" t="s">
        <v>2897</v>
      </c>
      <c r="G33" s="3" t="s">
        <v>2898</v>
      </c>
    </row>
    <row r="34" spans="1:7" x14ac:dyDescent="0.25">
      <c r="A34" s="1"/>
      <c r="B34" s="86" t="s">
        <v>2876</v>
      </c>
      <c r="C34" s="86" t="s">
        <v>2877</v>
      </c>
      <c r="D34" s="86" t="s">
        <v>2877</v>
      </c>
      <c r="E34" s="86">
        <v>0</v>
      </c>
      <c r="F34" s="86">
        <v>60.36</v>
      </c>
      <c r="G34" s="86">
        <v>59.64</v>
      </c>
    </row>
    <row r="35" spans="1:7" x14ac:dyDescent="0.25">
      <c r="A35" s="1"/>
      <c r="B35" s="86" t="s">
        <v>2899</v>
      </c>
      <c r="C35" s="86" t="s">
        <v>2877</v>
      </c>
      <c r="D35" s="86" t="s">
        <v>2877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2834</v>
      </c>
      <c r="C38" s="203"/>
      <c r="D38" s="203"/>
      <c r="E38" s="203"/>
      <c r="F38" s="203"/>
      <c r="G38" s="203"/>
    </row>
    <row r="39" spans="1:7" x14ac:dyDescent="0.25">
      <c r="A39" s="1"/>
      <c r="B39" s="203" t="s">
        <v>2892</v>
      </c>
      <c r="C39" s="203" t="s">
        <v>2893</v>
      </c>
      <c r="D39" s="203" t="s">
        <v>2894</v>
      </c>
      <c r="E39" s="203" t="s">
        <v>2895</v>
      </c>
      <c r="F39" s="203" t="s">
        <v>2896</v>
      </c>
      <c r="G39" s="203"/>
    </row>
    <row r="40" spans="1:7" x14ac:dyDescent="0.25">
      <c r="A40" s="1"/>
      <c r="B40" s="203"/>
      <c r="C40" s="203"/>
      <c r="D40" s="203"/>
      <c r="E40" s="203"/>
      <c r="F40" s="203" t="s">
        <v>2874</v>
      </c>
      <c r="G40" s="203"/>
    </row>
    <row r="41" spans="1:7" x14ac:dyDescent="0.25">
      <c r="A41" s="1"/>
      <c r="B41" s="203"/>
      <c r="C41" s="203"/>
      <c r="D41" s="203"/>
      <c r="E41" s="203"/>
      <c r="F41" s="3" t="s">
        <v>2897</v>
      </c>
      <c r="G41" s="3" t="s">
        <v>2898</v>
      </c>
    </row>
    <row r="42" spans="1:7" x14ac:dyDescent="0.25">
      <c r="A42" s="1"/>
      <c r="B42" s="86" t="s">
        <v>2876</v>
      </c>
      <c r="C42" s="86" t="s">
        <v>2877</v>
      </c>
      <c r="D42" s="86" t="s">
        <v>2877</v>
      </c>
      <c r="E42" s="86">
        <v>0</v>
      </c>
      <c r="F42" s="86">
        <v>60.36</v>
      </c>
      <c r="G42" s="86">
        <v>59.64</v>
      </c>
    </row>
    <row r="43" spans="1:7" x14ac:dyDescent="0.25">
      <c r="A43" s="1"/>
      <c r="B43" s="86" t="s">
        <v>2899</v>
      </c>
      <c r="C43" s="86" t="s">
        <v>2877</v>
      </c>
      <c r="D43" s="86" t="s">
        <v>2877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513</v>
      </c>
      <c r="C46" s="203"/>
      <c r="D46" s="203"/>
      <c r="E46" s="203"/>
      <c r="F46" s="203"/>
      <c r="G46" s="203"/>
    </row>
    <row r="47" spans="1:7" x14ac:dyDescent="0.25">
      <c r="A47" s="1"/>
      <c r="B47" s="203" t="s">
        <v>2892</v>
      </c>
      <c r="C47" s="203" t="s">
        <v>2893</v>
      </c>
      <c r="D47" s="203" t="s">
        <v>2894</v>
      </c>
      <c r="E47" s="203" t="s">
        <v>2895</v>
      </c>
      <c r="F47" s="203" t="s">
        <v>2896</v>
      </c>
      <c r="G47" s="203"/>
    </row>
    <row r="48" spans="1:7" x14ac:dyDescent="0.25">
      <c r="A48" s="1"/>
      <c r="B48" s="203"/>
      <c r="C48" s="203"/>
      <c r="D48" s="203"/>
      <c r="E48" s="203"/>
      <c r="F48" s="203" t="s">
        <v>2874</v>
      </c>
      <c r="G48" s="203"/>
    </row>
    <row r="49" spans="1:7" x14ac:dyDescent="0.25">
      <c r="A49" s="1"/>
      <c r="B49" s="203"/>
      <c r="C49" s="203"/>
      <c r="D49" s="203"/>
      <c r="E49" s="203"/>
      <c r="F49" s="3" t="s">
        <v>2897</v>
      </c>
      <c r="G49" s="3" t="s">
        <v>2898</v>
      </c>
    </row>
    <row r="50" spans="1:7" x14ac:dyDescent="0.25">
      <c r="A50" s="1"/>
      <c r="B50" s="86" t="s">
        <v>2876</v>
      </c>
      <c r="C50" s="86" t="s">
        <v>2877</v>
      </c>
      <c r="D50" s="86" t="s">
        <v>2877</v>
      </c>
      <c r="E50" s="86">
        <v>0</v>
      </c>
      <c r="F50" s="86">
        <v>60.36</v>
      </c>
      <c r="G50" s="86">
        <v>59.64</v>
      </c>
    </row>
    <row r="51" spans="1:7" x14ac:dyDescent="0.25">
      <c r="A51" s="1"/>
      <c r="B51" s="86" t="s">
        <v>2899</v>
      </c>
      <c r="C51" s="86" t="s">
        <v>2877</v>
      </c>
      <c r="D51" s="86" t="s">
        <v>2877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2889</v>
      </c>
      <c r="C54" s="203"/>
      <c r="D54" s="203"/>
      <c r="E54" s="203"/>
      <c r="F54" s="203"/>
      <c r="G54" s="203"/>
    </row>
    <row r="55" spans="1:7" x14ac:dyDescent="0.25">
      <c r="A55" s="1"/>
      <c r="B55" s="203" t="s">
        <v>2892</v>
      </c>
      <c r="C55" s="203" t="s">
        <v>2893</v>
      </c>
      <c r="D55" s="203" t="s">
        <v>2894</v>
      </c>
      <c r="E55" s="203" t="s">
        <v>2895</v>
      </c>
      <c r="F55" s="203" t="s">
        <v>2896</v>
      </c>
      <c r="G55" s="203"/>
    </row>
    <row r="56" spans="1:7" x14ac:dyDescent="0.25">
      <c r="A56" s="1"/>
      <c r="B56" s="203"/>
      <c r="C56" s="203"/>
      <c r="D56" s="203"/>
      <c r="E56" s="203"/>
      <c r="F56" s="203" t="s">
        <v>2874</v>
      </c>
      <c r="G56" s="203"/>
    </row>
    <row r="57" spans="1:7" x14ac:dyDescent="0.25">
      <c r="A57" s="1"/>
      <c r="B57" s="203"/>
      <c r="C57" s="203"/>
      <c r="D57" s="203"/>
      <c r="E57" s="203"/>
      <c r="F57" s="3" t="s">
        <v>2897</v>
      </c>
      <c r="G57" s="3" t="s">
        <v>2898</v>
      </c>
    </row>
    <row r="58" spans="1:7" x14ac:dyDescent="0.25">
      <c r="A58" s="1"/>
      <c r="B58" s="86" t="s">
        <v>2876</v>
      </c>
      <c r="C58" s="86" t="s">
        <v>2877</v>
      </c>
      <c r="D58" s="86" t="s">
        <v>2877</v>
      </c>
      <c r="E58" s="86">
        <v>0</v>
      </c>
      <c r="F58" s="86">
        <v>60.36</v>
      </c>
      <c r="G58" s="86">
        <v>59.64</v>
      </c>
    </row>
    <row r="59" spans="1:7" x14ac:dyDescent="0.25">
      <c r="A59" s="1"/>
      <c r="B59" s="86" t="s">
        <v>2899</v>
      </c>
      <c r="C59" s="86" t="s">
        <v>2877</v>
      </c>
      <c r="D59" s="86" t="s">
        <v>2877</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3" t="s">
        <v>2890</v>
      </c>
      <c r="C62" s="203"/>
      <c r="D62" s="203"/>
      <c r="E62" s="203"/>
      <c r="F62" s="203"/>
      <c r="G62" s="203"/>
    </row>
    <row r="63" spans="1:7" x14ac:dyDescent="0.25">
      <c r="A63" s="1"/>
      <c r="B63" s="203" t="s">
        <v>2892</v>
      </c>
      <c r="C63" s="203" t="s">
        <v>2893</v>
      </c>
      <c r="D63" s="203" t="s">
        <v>2894</v>
      </c>
      <c r="E63" s="203" t="s">
        <v>2895</v>
      </c>
      <c r="F63" s="203" t="s">
        <v>2896</v>
      </c>
      <c r="G63" s="203"/>
    </row>
    <row r="64" spans="1:7" x14ac:dyDescent="0.25">
      <c r="A64" s="1"/>
      <c r="B64" s="203"/>
      <c r="C64" s="203"/>
      <c r="D64" s="203"/>
      <c r="E64" s="203"/>
      <c r="F64" s="203" t="s">
        <v>2874</v>
      </c>
      <c r="G64" s="203"/>
    </row>
    <row r="65" spans="1:7" x14ac:dyDescent="0.25">
      <c r="A65" s="1"/>
      <c r="B65" s="203"/>
      <c r="C65" s="203"/>
      <c r="D65" s="203"/>
      <c r="E65" s="203"/>
      <c r="F65" s="3" t="s">
        <v>2897</v>
      </c>
      <c r="G65" s="3" t="s">
        <v>2898</v>
      </c>
    </row>
    <row r="66" spans="1:7" x14ac:dyDescent="0.25">
      <c r="A66" s="1"/>
      <c r="B66" s="86" t="s">
        <v>2876</v>
      </c>
      <c r="C66" s="86" t="s">
        <v>2877</v>
      </c>
      <c r="D66" s="86" t="s">
        <v>2877</v>
      </c>
      <c r="E66" s="86">
        <v>0</v>
      </c>
      <c r="F66" s="86">
        <v>60.36</v>
      </c>
      <c r="G66" s="86">
        <v>59.64</v>
      </c>
    </row>
    <row r="67" spans="1:7" x14ac:dyDescent="0.25">
      <c r="A67" s="1"/>
      <c r="B67" s="86" t="s">
        <v>2899</v>
      </c>
      <c r="C67" s="86" t="s">
        <v>2877</v>
      </c>
      <c r="D67" s="86" t="s">
        <v>2877</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3" t="s">
        <v>712</v>
      </c>
      <c r="C70" s="203"/>
      <c r="D70" s="203"/>
      <c r="E70" s="203"/>
      <c r="F70" s="203"/>
      <c r="G70" s="203"/>
    </row>
    <row r="71" spans="1:7" x14ac:dyDescent="0.25">
      <c r="A71" s="1"/>
      <c r="B71" s="203" t="s">
        <v>2892</v>
      </c>
      <c r="C71" s="203" t="s">
        <v>2893</v>
      </c>
      <c r="D71" s="203" t="s">
        <v>2894</v>
      </c>
      <c r="E71" s="203" t="s">
        <v>2895</v>
      </c>
      <c r="F71" s="203" t="s">
        <v>2896</v>
      </c>
      <c r="G71" s="203"/>
    </row>
    <row r="72" spans="1:7" x14ac:dyDescent="0.25">
      <c r="A72" s="1"/>
      <c r="B72" s="203"/>
      <c r="C72" s="203"/>
      <c r="D72" s="203"/>
      <c r="E72" s="203"/>
      <c r="F72" s="203" t="s">
        <v>2874</v>
      </c>
      <c r="G72" s="203"/>
    </row>
    <row r="73" spans="1:7" x14ac:dyDescent="0.25">
      <c r="A73" s="1"/>
      <c r="B73" s="203"/>
      <c r="C73" s="203"/>
      <c r="D73" s="203"/>
      <c r="E73" s="203"/>
      <c r="F73" s="3" t="s">
        <v>2897</v>
      </c>
      <c r="G73" s="3" t="s">
        <v>2898</v>
      </c>
    </row>
    <row r="74" spans="1:7" x14ac:dyDescent="0.25">
      <c r="A74" s="1"/>
      <c r="B74" s="86" t="s">
        <v>2876</v>
      </c>
      <c r="C74" s="86" t="s">
        <v>2877</v>
      </c>
      <c r="D74" s="86" t="s">
        <v>2877</v>
      </c>
      <c r="E74" s="86">
        <v>0</v>
      </c>
      <c r="F74" s="86">
        <v>60.36</v>
      </c>
      <c r="G74" s="86">
        <v>59.64</v>
      </c>
    </row>
    <row r="75" spans="1:7" x14ac:dyDescent="0.25">
      <c r="A75" s="1"/>
      <c r="B75" s="86" t="s">
        <v>2899</v>
      </c>
      <c r="C75" s="86" t="s">
        <v>2877</v>
      </c>
      <c r="D75" s="86" t="s">
        <v>2877</v>
      </c>
      <c r="E75" s="86">
        <v>0</v>
      </c>
      <c r="F75" s="86">
        <v>61</v>
      </c>
      <c r="G75" s="86">
        <v>59</v>
      </c>
    </row>
  </sheetData>
  <mergeCells count="64">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2900</v>
      </c>
      <c r="C5" s="1"/>
      <c r="D5" s="1"/>
      <c r="E5" s="1"/>
      <c r="F5" s="1"/>
    </row>
    <row r="6" spans="1:7" ht="27" customHeight="1" x14ac:dyDescent="0.25">
      <c r="A6" s="1"/>
      <c r="B6" s="7" t="s">
        <v>68</v>
      </c>
      <c r="C6" s="7" t="s">
        <v>601</v>
      </c>
      <c r="D6" s="7" t="s">
        <v>2901</v>
      </c>
      <c r="E6" s="7" t="s">
        <v>2902</v>
      </c>
      <c r="F6" s="7" t="s">
        <v>2903</v>
      </c>
    </row>
    <row r="7" spans="1:7" x14ac:dyDescent="0.25">
      <c r="A7" s="1"/>
      <c r="B7" s="147" t="s">
        <v>72</v>
      </c>
      <c r="C7" s="147" t="s">
        <v>834</v>
      </c>
      <c r="D7" s="53">
        <v>6599</v>
      </c>
      <c r="E7" s="53">
        <v>6406.7305900000001</v>
      </c>
      <c r="F7" s="177">
        <v>-2.9136143355053799E-2</v>
      </c>
    </row>
    <row r="8" spans="1:7" x14ac:dyDescent="0.25">
      <c r="A8" s="1"/>
      <c r="B8" s="147" t="s">
        <v>72</v>
      </c>
      <c r="C8" s="147" t="s">
        <v>835</v>
      </c>
      <c r="D8" s="53">
        <v>6552.3</v>
      </c>
      <c r="E8" s="53">
        <v>6438.9182600000004</v>
      </c>
      <c r="F8" s="177">
        <v>-1.7304113059536344E-2</v>
      </c>
    </row>
    <row r="9" spans="1:7" x14ac:dyDescent="0.25">
      <c r="A9" s="1"/>
      <c r="B9" s="147" t="s">
        <v>72</v>
      </c>
      <c r="C9" s="147" t="s">
        <v>836</v>
      </c>
      <c r="D9" s="53">
        <v>6397.1</v>
      </c>
      <c r="E9" s="53">
        <v>6355.3089300000001</v>
      </c>
      <c r="F9" s="177">
        <v>-6.5328148692376234E-3</v>
      </c>
    </row>
    <row r="10" spans="1:7" x14ac:dyDescent="0.25">
      <c r="A10" s="1"/>
      <c r="B10" s="147" t="s">
        <v>72</v>
      </c>
      <c r="C10" s="147" t="s">
        <v>837</v>
      </c>
      <c r="D10" s="53">
        <v>6305.6</v>
      </c>
      <c r="E10" s="53">
        <v>6255.2258300000003</v>
      </c>
      <c r="F10" s="177">
        <v>-7.9887988454706935E-3</v>
      </c>
    </row>
    <row r="11" spans="1:7" x14ac:dyDescent="0.25">
      <c r="A11" s="1"/>
      <c r="B11" s="147" t="s">
        <v>72</v>
      </c>
      <c r="C11" s="147" t="s">
        <v>838</v>
      </c>
      <c r="D11" s="53">
        <v>6236.6</v>
      </c>
      <c r="E11" s="53">
        <v>6197.3688499999998</v>
      </c>
      <c r="F11" s="177">
        <v>-6.2904707693294433E-3</v>
      </c>
    </row>
    <row r="12" spans="1:7" x14ac:dyDescent="0.25">
      <c r="A12" s="1"/>
      <c r="B12" s="147" t="s">
        <v>72</v>
      </c>
      <c r="C12" s="147" t="s">
        <v>839</v>
      </c>
      <c r="D12" s="53">
        <v>6122.2</v>
      </c>
      <c r="E12" s="53">
        <v>6111.4892499999996</v>
      </c>
      <c r="F12" s="177">
        <v>-1.7494936460749405E-3</v>
      </c>
    </row>
    <row r="13" spans="1:7" x14ac:dyDescent="0.25">
      <c r="A13" s="1"/>
      <c r="B13" s="147" t="s">
        <v>72</v>
      </c>
      <c r="C13" s="147" t="s">
        <v>840</v>
      </c>
      <c r="D13" s="53">
        <v>6247.2</v>
      </c>
      <c r="E13" s="53">
        <v>6089.36175</v>
      </c>
      <c r="F13" s="177">
        <v>-2.5265438916634655E-2</v>
      </c>
    </row>
    <row r="14" spans="1:7" x14ac:dyDescent="0.25">
      <c r="A14" s="1"/>
      <c r="B14" s="147" t="s">
        <v>72</v>
      </c>
      <c r="C14" s="147" t="s">
        <v>841</v>
      </c>
      <c r="D14" s="53">
        <v>6120.9</v>
      </c>
      <c r="E14" s="53">
        <v>6088.8131400000002</v>
      </c>
      <c r="F14" s="177">
        <v>-5.2421800715581049E-3</v>
      </c>
    </row>
    <row r="15" spans="1:7" x14ac:dyDescent="0.25">
      <c r="A15" s="1"/>
      <c r="B15" s="147" t="s">
        <v>72</v>
      </c>
      <c r="C15" s="147" t="s">
        <v>842</v>
      </c>
      <c r="D15" s="53">
        <v>6265.4</v>
      </c>
      <c r="E15" s="53">
        <v>6105.5534900000002</v>
      </c>
      <c r="F15" s="177">
        <v>-2.5512578606314042E-2</v>
      </c>
    </row>
    <row r="16" spans="1:7" x14ac:dyDescent="0.25">
      <c r="A16" s="1"/>
      <c r="B16" s="147" t="s">
        <v>72</v>
      </c>
      <c r="C16" s="147" t="s">
        <v>843</v>
      </c>
      <c r="D16" s="53">
        <v>6170.6</v>
      </c>
      <c r="E16" s="53">
        <v>6150.4459699999998</v>
      </c>
      <c r="F16" s="177">
        <v>-3.2661378147992091E-3</v>
      </c>
    </row>
    <row r="17" spans="1:6" x14ac:dyDescent="0.25">
      <c r="A17" s="1"/>
      <c r="B17" s="147" t="s">
        <v>72</v>
      </c>
      <c r="C17" s="147" t="s">
        <v>844</v>
      </c>
      <c r="D17" s="53">
        <v>6294.5</v>
      </c>
      <c r="E17" s="53">
        <v>6223.4222200000004</v>
      </c>
      <c r="F17" s="177">
        <v>-1.1292045436492176E-2</v>
      </c>
    </row>
    <row r="18" spans="1:6" x14ac:dyDescent="0.25">
      <c r="A18" s="1"/>
      <c r="B18" s="147" t="s">
        <v>72</v>
      </c>
      <c r="C18" s="147" t="s">
        <v>845</v>
      </c>
      <c r="D18" s="53">
        <v>6351</v>
      </c>
      <c r="E18" s="53">
        <v>6210.6031000000003</v>
      </c>
      <c r="F18" s="177">
        <v>-2.2106266729648875E-2</v>
      </c>
    </row>
    <row r="19" spans="1:6" x14ac:dyDescent="0.25">
      <c r="A19" s="1"/>
      <c r="B19" s="147" t="s">
        <v>72</v>
      </c>
      <c r="C19" s="147" t="s">
        <v>846</v>
      </c>
      <c r="D19" s="53">
        <v>6241.3</v>
      </c>
      <c r="E19" s="53">
        <v>6335.0442800000001</v>
      </c>
      <c r="F19" s="177">
        <v>1.5019992629740599E-2</v>
      </c>
    </row>
    <row r="20" spans="1:6" x14ac:dyDescent="0.25">
      <c r="A20" s="1"/>
      <c r="B20" s="147" t="s">
        <v>72</v>
      </c>
      <c r="C20" s="147" t="s">
        <v>847</v>
      </c>
      <c r="D20" s="53">
        <v>6508.3</v>
      </c>
      <c r="E20" s="53">
        <v>6462.8952900000004</v>
      </c>
      <c r="F20" s="177">
        <v>-6.9764316334526687E-3</v>
      </c>
    </row>
    <row r="21" spans="1:6" x14ac:dyDescent="0.25">
      <c r="A21" s="1"/>
      <c r="B21" s="147" t="s">
        <v>72</v>
      </c>
      <c r="C21" s="147" t="s">
        <v>848</v>
      </c>
      <c r="D21" s="53">
        <v>6774</v>
      </c>
      <c r="E21" s="53">
        <v>6635.8027400000001</v>
      </c>
      <c r="F21" s="177">
        <v>-2.0401130794213171E-2</v>
      </c>
    </row>
    <row r="22" spans="1:6" x14ac:dyDescent="0.25">
      <c r="A22" s="1"/>
      <c r="B22" s="147" t="s">
        <v>72</v>
      </c>
      <c r="C22" s="147" t="s">
        <v>849</v>
      </c>
      <c r="D22" s="53">
        <v>7047.4</v>
      </c>
      <c r="E22" s="53">
        <v>6847.2482</v>
      </c>
      <c r="F22" s="177">
        <v>-2.8400800295144309E-2</v>
      </c>
    </row>
    <row r="23" spans="1:6" x14ac:dyDescent="0.25">
      <c r="A23" s="1"/>
      <c r="B23" s="147" t="s">
        <v>72</v>
      </c>
      <c r="C23" s="147" t="s">
        <v>850</v>
      </c>
      <c r="D23" s="53">
        <v>7215.8</v>
      </c>
      <c r="E23" s="53">
        <v>7113.1279199999999</v>
      </c>
      <c r="F23" s="177">
        <v>-1.422878682890324E-2</v>
      </c>
    </row>
    <row r="24" spans="1:6" x14ac:dyDescent="0.25">
      <c r="A24" s="1"/>
      <c r="B24" s="147" t="s">
        <v>72</v>
      </c>
      <c r="C24" s="147" t="s">
        <v>851</v>
      </c>
      <c r="D24" s="53">
        <v>7538</v>
      </c>
      <c r="E24" s="53">
        <v>7355.1944899999999</v>
      </c>
      <c r="F24" s="177">
        <v>-2.4251195277261876E-2</v>
      </c>
    </row>
    <row r="25" spans="1:6" x14ac:dyDescent="0.25">
      <c r="A25" s="1"/>
      <c r="B25" s="147" t="s">
        <v>72</v>
      </c>
      <c r="C25" s="147" t="s">
        <v>852</v>
      </c>
      <c r="D25" s="53">
        <v>7744.6</v>
      </c>
      <c r="E25" s="53">
        <v>7665.6937699999999</v>
      </c>
      <c r="F25" s="177">
        <v>-1.0188548149678487E-2</v>
      </c>
    </row>
    <row r="26" spans="1:6" x14ac:dyDescent="0.25">
      <c r="A26" s="1"/>
      <c r="B26" s="147" t="s">
        <v>72</v>
      </c>
      <c r="C26" s="147" t="s">
        <v>853</v>
      </c>
      <c r="D26" s="53">
        <v>7841.9</v>
      </c>
      <c r="E26" s="53">
        <v>7829.6382899999999</v>
      </c>
      <c r="F26" s="177">
        <v>-1.5636146852165932E-3</v>
      </c>
    </row>
    <row r="27" spans="1:6" x14ac:dyDescent="0.25">
      <c r="A27" s="1"/>
      <c r="B27" s="147" t="s">
        <v>72</v>
      </c>
      <c r="C27" s="147" t="s">
        <v>854</v>
      </c>
      <c r="D27" s="53">
        <v>7885.7</v>
      </c>
      <c r="E27" s="53">
        <v>7889.8603800000001</v>
      </c>
      <c r="F27" s="177">
        <v>5.2758537606046392E-4</v>
      </c>
    </row>
    <row r="28" spans="1:6" x14ac:dyDescent="0.25">
      <c r="A28" s="1"/>
      <c r="B28" s="147" t="s">
        <v>72</v>
      </c>
      <c r="C28" s="147" t="s">
        <v>855</v>
      </c>
      <c r="D28" s="53">
        <v>8067</v>
      </c>
      <c r="E28" s="53">
        <v>7998.7295899999999</v>
      </c>
      <c r="F28" s="177">
        <v>-8.4629242593281268E-3</v>
      </c>
    </row>
    <row r="29" spans="1:6" x14ac:dyDescent="0.25">
      <c r="A29" s="1"/>
      <c r="B29" s="147" t="s">
        <v>72</v>
      </c>
      <c r="C29" s="147" t="s">
        <v>856</v>
      </c>
      <c r="D29" s="53">
        <v>8161.6</v>
      </c>
      <c r="E29" s="53">
        <v>8048.0417200000002</v>
      </c>
      <c r="F29" s="177">
        <v>-1.3913727700450892E-2</v>
      </c>
    </row>
    <row r="30" spans="1:6" x14ac:dyDescent="0.25">
      <c r="A30" s="1"/>
      <c r="B30" s="147" t="s">
        <v>72</v>
      </c>
      <c r="C30" s="147" t="s">
        <v>857</v>
      </c>
      <c r="D30" s="53">
        <v>8152.7</v>
      </c>
      <c r="E30" s="53">
        <v>8063.1626299999998</v>
      </c>
      <c r="F30" s="177">
        <v>-1.098254197995756E-2</v>
      </c>
    </row>
    <row r="31" spans="1:6" x14ac:dyDescent="0.25">
      <c r="A31" s="1"/>
      <c r="B31" s="147" t="s">
        <v>72</v>
      </c>
      <c r="C31" s="147" t="s">
        <v>858</v>
      </c>
      <c r="D31" s="53">
        <v>8066.2</v>
      </c>
      <c r="E31" s="53">
        <v>7977.88706</v>
      </c>
      <c r="F31" s="177">
        <v>-1.094851850933525E-2</v>
      </c>
    </row>
    <row r="32" spans="1:6" x14ac:dyDescent="0.25">
      <c r="A32" s="1"/>
      <c r="B32" s="147" t="s">
        <v>72</v>
      </c>
      <c r="C32" s="147" t="s">
        <v>859</v>
      </c>
      <c r="D32" s="53">
        <v>8116.7</v>
      </c>
      <c r="E32" s="53">
        <v>8020.0547100000003</v>
      </c>
      <c r="F32" s="177">
        <v>-1.190696834920596E-2</v>
      </c>
    </row>
    <row r="33" spans="1:6" x14ac:dyDescent="0.25">
      <c r="A33" s="1"/>
      <c r="B33" s="147" t="s">
        <v>72</v>
      </c>
      <c r="C33" s="147" t="s">
        <v>860</v>
      </c>
      <c r="D33" s="53">
        <v>8097.3</v>
      </c>
      <c r="E33" s="53">
        <v>7977.1292899999999</v>
      </c>
      <c r="F33" s="177">
        <v>-1.4840837069146505E-2</v>
      </c>
    </row>
    <row r="34" spans="1:6" x14ac:dyDescent="0.25">
      <c r="A34" s="1"/>
      <c r="B34" s="147" t="s">
        <v>72</v>
      </c>
      <c r="C34" s="147" t="s">
        <v>861</v>
      </c>
      <c r="D34" s="53">
        <v>8081</v>
      </c>
      <c r="E34" s="53">
        <v>7947.7242299999998</v>
      </c>
      <c r="F34" s="177">
        <v>-1.6492484840985026E-2</v>
      </c>
    </row>
    <row r="35" spans="1:6" x14ac:dyDescent="0.25">
      <c r="A35" s="1"/>
      <c r="B35" s="147" t="s">
        <v>72</v>
      </c>
      <c r="C35" s="147" t="s">
        <v>862</v>
      </c>
      <c r="D35" s="53">
        <v>8215.2999999999993</v>
      </c>
      <c r="E35" s="53">
        <v>8046.4642299999996</v>
      </c>
      <c r="F35" s="177">
        <v>-2.0551382177157254E-2</v>
      </c>
    </row>
    <row r="36" spans="1:6" x14ac:dyDescent="0.25">
      <c r="A36" s="1"/>
      <c r="B36" s="147" t="s">
        <v>72</v>
      </c>
      <c r="C36" s="147" t="s">
        <v>863</v>
      </c>
      <c r="D36" s="53">
        <v>8225</v>
      </c>
      <c r="E36" s="53">
        <v>8057.4883900000004</v>
      </c>
      <c r="F36" s="177">
        <v>-2.0366153191489364E-2</v>
      </c>
    </row>
    <row r="37" spans="1:6" x14ac:dyDescent="0.25">
      <c r="A37" s="1"/>
      <c r="B37" s="147" t="s">
        <v>72</v>
      </c>
      <c r="C37" s="147" t="s">
        <v>864</v>
      </c>
      <c r="D37" s="53">
        <v>8211.4</v>
      </c>
      <c r="E37" s="53">
        <v>8059.0769099999998</v>
      </c>
      <c r="F37" s="177">
        <v>-1.8550197286698981E-2</v>
      </c>
    </row>
    <row r="38" spans="1:6" x14ac:dyDescent="0.25">
      <c r="A38" s="1"/>
      <c r="B38" s="147" t="s">
        <v>72</v>
      </c>
      <c r="C38" s="147" t="s">
        <v>865</v>
      </c>
      <c r="D38" s="53">
        <v>8092.5</v>
      </c>
      <c r="E38" s="53">
        <v>7945.3150699999997</v>
      </c>
      <c r="F38" s="177">
        <v>-1.8187819586036453E-2</v>
      </c>
    </row>
    <row r="39" spans="1:6" x14ac:dyDescent="0.25">
      <c r="A39" s="1"/>
      <c r="B39" s="147" t="s">
        <v>72</v>
      </c>
      <c r="C39" s="147" t="s">
        <v>866</v>
      </c>
      <c r="D39" s="53">
        <v>8100.9</v>
      </c>
      <c r="E39" s="53">
        <v>7855.8973299999998</v>
      </c>
      <c r="F39" s="177">
        <v>-3.0243882778456715E-2</v>
      </c>
    </row>
    <row r="40" spans="1:6" x14ac:dyDescent="0.25">
      <c r="A40" s="1"/>
      <c r="B40" s="147" t="s">
        <v>72</v>
      </c>
      <c r="C40" s="147" t="s">
        <v>867</v>
      </c>
      <c r="D40" s="53">
        <v>7976.3</v>
      </c>
      <c r="E40" s="53">
        <v>7744.1198700000004</v>
      </c>
      <c r="F40" s="177">
        <v>-2.9108750924614169E-2</v>
      </c>
    </row>
    <row r="41" spans="1:6" x14ac:dyDescent="0.25">
      <c r="A41" s="1"/>
      <c r="B41" s="147" t="s">
        <v>72</v>
      </c>
      <c r="C41" s="147" t="s">
        <v>868</v>
      </c>
      <c r="D41" s="53">
        <v>7865.1</v>
      </c>
      <c r="E41" s="53">
        <v>7670.2541300000003</v>
      </c>
      <c r="F41" s="177">
        <v>-2.4773476497438052E-2</v>
      </c>
    </row>
    <row r="42" spans="1:6" x14ac:dyDescent="0.25">
      <c r="A42" s="1"/>
      <c r="B42" s="147" t="s">
        <v>72</v>
      </c>
      <c r="C42" s="147" t="s">
        <v>869</v>
      </c>
      <c r="D42" s="53">
        <v>7675.8</v>
      </c>
      <c r="E42" s="53">
        <v>7634.0956200000001</v>
      </c>
      <c r="F42" s="177">
        <v>-5.4332291096693503E-3</v>
      </c>
    </row>
    <row r="43" spans="1:6" x14ac:dyDescent="0.25">
      <c r="A43" s="1"/>
      <c r="B43" s="147" t="s">
        <v>72</v>
      </c>
      <c r="C43" s="147" t="s">
        <v>870</v>
      </c>
      <c r="D43" s="53">
        <v>7644.5</v>
      </c>
      <c r="E43" s="53">
        <v>7605.8082100000001</v>
      </c>
      <c r="F43" s="177">
        <v>-5.0613892340898694E-3</v>
      </c>
    </row>
    <row r="44" spans="1:6" x14ac:dyDescent="0.25">
      <c r="A44" s="1"/>
      <c r="B44" s="147" t="s">
        <v>72</v>
      </c>
      <c r="C44" s="147" t="s">
        <v>871</v>
      </c>
      <c r="D44" s="53">
        <v>7893.2</v>
      </c>
      <c r="E44" s="53">
        <v>7622.7159300000003</v>
      </c>
      <c r="F44" s="177">
        <v>-3.4267986368012975E-2</v>
      </c>
    </row>
    <row r="45" spans="1:6" x14ac:dyDescent="0.25">
      <c r="A45" s="1"/>
      <c r="B45" s="147" t="s">
        <v>72</v>
      </c>
      <c r="C45" s="147" t="s">
        <v>872</v>
      </c>
      <c r="D45" s="53">
        <v>7932.6</v>
      </c>
      <c r="E45" s="53">
        <v>7808.2353700000003</v>
      </c>
      <c r="F45" s="177">
        <v>-1.567766306129138E-2</v>
      </c>
    </row>
    <row r="46" spans="1:6" x14ac:dyDescent="0.25">
      <c r="A46" s="1"/>
      <c r="B46" s="147" t="s">
        <v>72</v>
      </c>
      <c r="C46" s="147" t="s">
        <v>873</v>
      </c>
      <c r="D46" s="53">
        <v>7958.7</v>
      </c>
      <c r="E46" s="53">
        <v>7811.7269399999996</v>
      </c>
      <c r="F46" s="177">
        <v>-1.8466968223453579E-2</v>
      </c>
    </row>
    <row r="47" spans="1:6" x14ac:dyDescent="0.25">
      <c r="A47" s="1"/>
      <c r="B47" s="147" t="s">
        <v>72</v>
      </c>
      <c r="C47" s="147" t="s">
        <v>874</v>
      </c>
      <c r="D47" s="53">
        <v>7873.5</v>
      </c>
      <c r="E47" s="53">
        <v>7766.1719499999999</v>
      </c>
      <c r="F47" s="177">
        <v>-1.3631555216866705E-2</v>
      </c>
    </row>
    <row r="48" spans="1:6" x14ac:dyDescent="0.25">
      <c r="A48" s="1"/>
      <c r="B48" s="147" t="s">
        <v>72</v>
      </c>
      <c r="C48" s="147" t="s">
        <v>875</v>
      </c>
      <c r="D48" s="53">
        <v>7869.9</v>
      </c>
      <c r="E48" s="53">
        <v>7720.2357199999997</v>
      </c>
      <c r="F48" s="177">
        <v>-1.9017303904751013E-2</v>
      </c>
    </row>
    <row r="49" spans="1:6" x14ac:dyDescent="0.25">
      <c r="A49" s="1"/>
      <c r="B49" s="147" t="s">
        <v>72</v>
      </c>
      <c r="C49" s="147" t="s">
        <v>876</v>
      </c>
      <c r="D49" s="53">
        <v>7831.9</v>
      </c>
      <c r="E49" s="53">
        <v>7705.4650000000001</v>
      </c>
      <c r="F49" s="177">
        <v>-1.6143592231770067E-2</v>
      </c>
    </row>
    <row r="50" spans="1:6" x14ac:dyDescent="0.25">
      <c r="A50" s="1"/>
      <c r="B50" s="147" t="s">
        <v>72</v>
      </c>
      <c r="C50" s="147" t="s">
        <v>877</v>
      </c>
      <c r="D50" s="53">
        <v>7857.1</v>
      </c>
      <c r="E50" s="53">
        <v>7684.94337</v>
      </c>
      <c r="F50" s="177">
        <v>-2.1910963332527268E-2</v>
      </c>
    </row>
    <row r="51" spans="1:6" x14ac:dyDescent="0.25">
      <c r="A51" s="1"/>
      <c r="B51" s="147" t="s">
        <v>72</v>
      </c>
      <c r="C51" s="147" t="s">
        <v>878</v>
      </c>
      <c r="D51" s="53">
        <v>7775.1</v>
      </c>
      <c r="E51" s="53">
        <v>7521.5797700000003</v>
      </c>
      <c r="F51" s="177">
        <v>-3.2606684158403114E-2</v>
      </c>
    </row>
    <row r="52" spans="1:6" x14ac:dyDescent="0.25">
      <c r="A52" s="1"/>
      <c r="B52" s="147" t="s">
        <v>72</v>
      </c>
      <c r="C52" s="147" t="s">
        <v>879</v>
      </c>
      <c r="D52" s="53">
        <v>7537</v>
      </c>
      <c r="E52" s="53">
        <v>7318.9575000000004</v>
      </c>
      <c r="F52" s="177">
        <v>-2.8929613904736629E-2</v>
      </c>
    </row>
    <row r="53" spans="1:6" x14ac:dyDescent="0.25">
      <c r="A53" s="1"/>
      <c r="B53" s="147" t="s">
        <v>72</v>
      </c>
      <c r="C53" s="147" t="s">
        <v>880</v>
      </c>
      <c r="D53" s="53">
        <v>7324.1</v>
      </c>
      <c r="E53" s="53">
        <v>7158.7023499999996</v>
      </c>
      <c r="F53" s="177">
        <v>-2.2582658620171763E-2</v>
      </c>
    </row>
    <row r="54" spans="1:6" x14ac:dyDescent="0.25">
      <c r="A54" s="1"/>
      <c r="B54" s="147" t="s">
        <v>881</v>
      </c>
      <c r="C54" s="147" t="s">
        <v>73</v>
      </c>
      <c r="D54" s="53">
        <v>6987.3</v>
      </c>
      <c r="E54" s="53">
        <v>6889.6797100000003</v>
      </c>
      <c r="F54" s="177">
        <v>-1.3971103287392843E-2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554687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4" t="s">
        <v>2904</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c r="YV5" s="205"/>
      <c r="YW5" s="205"/>
      <c r="YX5" s="205"/>
      <c r="YY5" s="205"/>
    </row>
    <row r="6" spans="1:675" ht="19.899999999999999" customHeight="1" x14ac:dyDescent="0.25">
      <c r="A6" s="1"/>
      <c r="B6" s="203" t="s">
        <v>68</v>
      </c>
      <c r="C6" s="203" t="s">
        <v>601</v>
      </c>
      <c r="D6" s="227" t="s">
        <v>612</v>
      </c>
      <c r="E6" s="227"/>
      <c r="F6" s="227"/>
      <c r="G6" s="227"/>
      <c r="H6" s="227" t="s">
        <v>80</v>
      </c>
      <c r="I6" s="227"/>
      <c r="J6" s="227"/>
      <c r="K6" s="227"/>
      <c r="L6" s="227" t="s">
        <v>80</v>
      </c>
      <c r="M6" s="227"/>
      <c r="N6" s="227"/>
      <c r="O6" s="227"/>
      <c r="P6" s="227" t="s">
        <v>80</v>
      </c>
      <c r="Q6" s="227"/>
      <c r="R6" s="227"/>
      <c r="S6" s="227"/>
      <c r="T6" s="227" t="s">
        <v>80</v>
      </c>
      <c r="U6" s="227"/>
      <c r="V6" s="227"/>
      <c r="W6" s="227"/>
      <c r="X6" s="227" t="s">
        <v>119</v>
      </c>
      <c r="Y6" s="227"/>
      <c r="Z6" s="227"/>
      <c r="AA6" s="227"/>
      <c r="AB6" s="227" t="s">
        <v>119</v>
      </c>
      <c r="AC6" s="227"/>
      <c r="AD6" s="227"/>
      <c r="AE6" s="227"/>
      <c r="AF6" s="227" t="s">
        <v>170</v>
      </c>
      <c r="AG6" s="227"/>
      <c r="AH6" s="227"/>
      <c r="AI6" s="227"/>
      <c r="AJ6" s="227" t="s">
        <v>170</v>
      </c>
      <c r="AK6" s="227"/>
      <c r="AL6" s="227"/>
      <c r="AM6" s="227"/>
      <c r="AN6" s="227" t="s">
        <v>104</v>
      </c>
      <c r="AO6" s="227"/>
      <c r="AP6" s="227"/>
      <c r="AQ6" s="227"/>
      <c r="AR6" s="227" t="s">
        <v>104</v>
      </c>
      <c r="AS6" s="227"/>
      <c r="AT6" s="227"/>
      <c r="AU6" s="227"/>
      <c r="AV6" s="227" t="s">
        <v>104</v>
      </c>
      <c r="AW6" s="227"/>
      <c r="AX6" s="227"/>
      <c r="AY6" s="227"/>
      <c r="AZ6" s="227" t="s">
        <v>104</v>
      </c>
      <c r="BA6" s="227"/>
      <c r="BB6" s="227"/>
      <c r="BC6" s="227"/>
      <c r="BD6" s="227" t="s">
        <v>104</v>
      </c>
      <c r="BE6" s="227"/>
      <c r="BF6" s="227"/>
      <c r="BG6" s="227"/>
      <c r="BH6" s="227" t="s">
        <v>104</v>
      </c>
      <c r="BI6" s="227"/>
      <c r="BJ6" s="227"/>
      <c r="BK6" s="227"/>
      <c r="BL6" s="227" t="s">
        <v>104</v>
      </c>
      <c r="BM6" s="227"/>
      <c r="BN6" s="227"/>
      <c r="BO6" s="227"/>
      <c r="BP6" s="227" t="s">
        <v>104</v>
      </c>
      <c r="BQ6" s="227"/>
      <c r="BR6" s="227"/>
      <c r="BS6" s="227"/>
      <c r="BT6" s="227" t="s">
        <v>104</v>
      </c>
      <c r="BU6" s="227"/>
      <c r="BV6" s="227"/>
      <c r="BW6" s="227"/>
      <c r="BX6" s="227" t="s">
        <v>520</v>
      </c>
      <c r="BY6" s="227"/>
      <c r="BZ6" s="227"/>
      <c r="CA6" s="227"/>
      <c r="CB6" s="227" t="s">
        <v>520</v>
      </c>
      <c r="CC6" s="227"/>
      <c r="CD6" s="227"/>
      <c r="CE6" s="227"/>
      <c r="CF6" s="227" t="s">
        <v>520</v>
      </c>
      <c r="CG6" s="227"/>
      <c r="CH6" s="227"/>
      <c r="CI6" s="227"/>
      <c r="CJ6" s="227" t="s">
        <v>520</v>
      </c>
      <c r="CK6" s="227"/>
      <c r="CL6" s="227"/>
      <c r="CM6" s="227"/>
      <c r="CN6" s="227" t="s">
        <v>613</v>
      </c>
      <c r="CO6" s="227"/>
      <c r="CP6" s="227"/>
      <c r="CQ6" s="227"/>
      <c r="CR6" s="227" t="s">
        <v>252</v>
      </c>
      <c r="CS6" s="227"/>
      <c r="CT6" s="227"/>
      <c r="CU6" s="227"/>
      <c r="CV6" s="227" t="s">
        <v>252</v>
      </c>
      <c r="CW6" s="227"/>
      <c r="CX6" s="227"/>
      <c r="CY6" s="227"/>
      <c r="CZ6" s="227" t="s">
        <v>252</v>
      </c>
      <c r="DA6" s="227"/>
      <c r="DB6" s="227"/>
      <c r="DC6" s="227"/>
      <c r="DD6" s="227" t="s">
        <v>75</v>
      </c>
      <c r="DE6" s="227"/>
      <c r="DF6" s="227"/>
      <c r="DG6" s="227"/>
      <c r="DH6" s="227" t="s">
        <v>75</v>
      </c>
      <c r="DI6" s="227"/>
      <c r="DJ6" s="227"/>
      <c r="DK6" s="227"/>
      <c r="DL6" s="227" t="s">
        <v>75</v>
      </c>
      <c r="DM6" s="227"/>
      <c r="DN6" s="227"/>
      <c r="DO6" s="227"/>
      <c r="DP6" s="227" t="s">
        <v>75</v>
      </c>
      <c r="DQ6" s="227"/>
      <c r="DR6" s="227"/>
      <c r="DS6" s="227"/>
      <c r="DT6" s="227" t="s">
        <v>75</v>
      </c>
      <c r="DU6" s="227"/>
      <c r="DV6" s="227"/>
      <c r="DW6" s="227"/>
      <c r="DX6" s="227" t="s">
        <v>75</v>
      </c>
      <c r="DY6" s="227"/>
      <c r="DZ6" s="227"/>
      <c r="EA6" s="227"/>
      <c r="EB6" s="227" t="s">
        <v>75</v>
      </c>
      <c r="EC6" s="227"/>
      <c r="ED6" s="227"/>
      <c r="EE6" s="227"/>
      <c r="EF6" s="227" t="s">
        <v>513</v>
      </c>
      <c r="EG6" s="227"/>
      <c r="EH6" s="227"/>
      <c r="EI6" s="227"/>
      <c r="EJ6" s="227" t="s">
        <v>614</v>
      </c>
      <c r="EK6" s="227"/>
      <c r="EL6" s="227"/>
      <c r="EM6" s="227"/>
      <c r="EN6" s="227" t="s">
        <v>368</v>
      </c>
      <c r="EO6" s="227"/>
      <c r="EP6" s="227"/>
      <c r="EQ6" s="227"/>
      <c r="ER6" s="227" t="s">
        <v>615</v>
      </c>
      <c r="ES6" s="227"/>
      <c r="ET6" s="227"/>
      <c r="EU6" s="227"/>
      <c r="EV6" s="227" t="s">
        <v>615</v>
      </c>
      <c r="EW6" s="227"/>
      <c r="EX6" s="227"/>
      <c r="EY6" s="227"/>
      <c r="EZ6" s="227" t="s">
        <v>616</v>
      </c>
      <c r="FA6" s="227"/>
      <c r="FB6" s="227"/>
      <c r="FC6" s="227"/>
      <c r="FD6" s="227" t="s">
        <v>616</v>
      </c>
      <c r="FE6" s="227"/>
      <c r="FF6" s="227"/>
      <c r="FG6" s="227"/>
      <c r="FH6" s="227" t="s">
        <v>617</v>
      </c>
      <c r="FI6" s="227"/>
      <c r="FJ6" s="227"/>
      <c r="FK6" s="227"/>
      <c r="FL6" s="227" t="s">
        <v>618</v>
      </c>
      <c r="FM6" s="227"/>
      <c r="FN6" s="227"/>
      <c r="FO6" s="227"/>
      <c r="FP6" s="227" t="s">
        <v>618</v>
      </c>
      <c r="FQ6" s="227"/>
      <c r="FR6" s="227"/>
      <c r="FS6" s="227"/>
      <c r="FT6" s="227" t="s">
        <v>619</v>
      </c>
      <c r="FU6" s="227"/>
      <c r="FV6" s="227"/>
      <c r="FW6" s="227"/>
      <c r="FX6" s="227" t="s">
        <v>218</v>
      </c>
      <c r="FY6" s="227"/>
      <c r="FZ6" s="227"/>
      <c r="GA6" s="227"/>
      <c r="GB6" s="227" t="s">
        <v>620</v>
      </c>
      <c r="GC6" s="227"/>
      <c r="GD6" s="227"/>
      <c r="GE6" s="227"/>
      <c r="GF6" s="227" t="s">
        <v>101</v>
      </c>
      <c r="GG6" s="227"/>
      <c r="GH6" s="227"/>
      <c r="GI6" s="227"/>
      <c r="GJ6" s="227" t="s">
        <v>101</v>
      </c>
      <c r="GK6" s="227"/>
      <c r="GL6" s="227"/>
      <c r="GM6" s="227"/>
      <c r="GN6" s="227" t="s">
        <v>101</v>
      </c>
      <c r="GO6" s="227"/>
      <c r="GP6" s="227"/>
      <c r="GQ6" s="227"/>
      <c r="GR6" s="227" t="s">
        <v>164</v>
      </c>
      <c r="GS6" s="227"/>
      <c r="GT6" s="227"/>
      <c r="GU6" s="227"/>
      <c r="GV6" s="227" t="s">
        <v>164</v>
      </c>
      <c r="GW6" s="227"/>
      <c r="GX6" s="227"/>
      <c r="GY6" s="227"/>
      <c r="GZ6" s="227" t="s">
        <v>164</v>
      </c>
      <c r="HA6" s="227"/>
      <c r="HB6" s="227"/>
      <c r="HC6" s="227"/>
      <c r="HD6" s="227" t="s">
        <v>164</v>
      </c>
      <c r="HE6" s="227"/>
      <c r="HF6" s="227"/>
      <c r="HG6" s="227"/>
      <c r="HH6" s="227" t="s">
        <v>164</v>
      </c>
      <c r="HI6" s="227"/>
      <c r="HJ6" s="227"/>
      <c r="HK6" s="227"/>
      <c r="HL6" s="227" t="s">
        <v>164</v>
      </c>
      <c r="HM6" s="227"/>
      <c r="HN6" s="227"/>
      <c r="HO6" s="227"/>
      <c r="HP6" s="227" t="s">
        <v>621</v>
      </c>
      <c r="HQ6" s="227"/>
      <c r="HR6" s="227"/>
      <c r="HS6" s="227"/>
      <c r="HT6" s="227" t="s">
        <v>621</v>
      </c>
      <c r="HU6" s="227"/>
      <c r="HV6" s="227"/>
      <c r="HW6" s="227"/>
      <c r="HX6" s="227" t="s">
        <v>622</v>
      </c>
      <c r="HY6" s="227"/>
      <c r="HZ6" s="227"/>
      <c r="IA6" s="227"/>
      <c r="IB6" s="227" t="s">
        <v>85</v>
      </c>
      <c r="IC6" s="227"/>
      <c r="ID6" s="227"/>
      <c r="IE6" s="227"/>
      <c r="IF6" s="227" t="s">
        <v>85</v>
      </c>
      <c r="IG6" s="227"/>
      <c r="IH6" s="227"/>
      <c r="II6" s="227"/>
      <c r="IJ6" s="227" t="s">
        <v>85</v>
      </c>
      <c r="IK6" s="227"/>
      <c r="IL6" s="227"/>
      <c r="IM6" s="227"/>
      <c r="IN6" s="227" t="s">
        <v>92</v>
      </c>
      <c r="IO6" s="227"/>
      <c r="IP6" s="227"/>
      <c r="IQ6" s="227"/>
      <c r="IR6" s="227" t="s">
        <v>92</v>
      </c>
      <c r="IS6" s="227"/>
      <c r="IT6" s="227"/>
      <c r="IU6" s="227"/>
      <c r="IV6" s="227" t="s">
        <v>92</v>
      </c>
      <c r="IW6" s="227"/>
      <c r="IX6" s="227"/>
      <c r="IY6" s="227"/>
      <c r="IZ6" s="227" t="s">
        <v>92</v>
      </c>
      <c r="JA6" s="227"/>
      <c r="JB6" s="227"/>
      <c r="JC6" s="227"/>
      <c r="JD6" s="227" t="s">
        <v>92</v>
      </c>
      <c r="JE6" s="227"/>
      <c r="JF6" s="227"/>
      <c r="JG6" s="227"/>
      <c r="JH6" s="227" t="s">
        <v>92</v>
      </c>
      <c r="JI6" s="227"/>
      <c r="JJ6" s="227"/>
      <c r="JK6" s="227"/>
      <c r="JL6" s="227" t="s">
        <v>92</v>
      </c>
      <c r="JM6" s="227"/>
      <c r="JN6" s="227"/>
      <c r="JO6" s="227"/>
      <c r="JP6" s="227" t="s">
        <v>92</v>
      </c>
      <c r="JQ6" s="227"/>
      <c r="JR6" s="227"/>
      <c r="JS6" s="227"/>
      <c r="JT6" s="227" t="s">
        <v>92</v>
      </c>
      <c r="JU6" s="227"/>
      <c r="JV6" s="227"/>
      <c r="JW6" s="227"/>
      <c r="JX6" s="227" t="s">
        <v>92</v>
      </c>
      <c r="JY6" s="227"/>
      <c r="JZ6" s="227"/>
      <c r="KA6" s="227"/>
      <c r="KB6" s="227" t="s">
        <v>92</v>
      </c>
      <c r="KC6" s="227"/>
      <c r="KD6" s="227"/>
      <c r="KE6" s="227"/>
      <c r="KF6" s="227" t="s">
        <v>92</v>
      </c>
      <c r="KG6" s="227"/>
      <c r="KH6" s="227"/>
      <c r="KI6" s="227"/>
      <c r="KJ6" s="227" t="s">
        <v>92</v>
      </c>
      <c r="KK6" s="227"/>
      <c r="KL6" s="227"/>
      <c r="KM6" s="227"/>
      <c r="KN6" s="227" t="s">
        <v>92</v>
      </c>
      <c r="KO6" s="227"/>
      <c r="KP6" s="227"/>
      <c r="KQ6" s="227"/>
      <c r="KR6" s="227" t="s">
        <v>623</v>
      </c>
      <c r="KS6" s="227"/>
      <c r="KT6" s="227"/>
      <c r="KU6" s="227"/>
      <c r="KV6" s="227" t="s">
        <v>623</v>
      </c>
      <c r="KW6" s="227"/>
      <c r="KX6" s="227"/>
      <c r="KY6" s="227"/>
      <c r="KZ6" s="227" t="s">
        <v>62</v>
      </c>
      <c r="LA6" s="227"/>
      <c r="LB6" s="227"/>
      <c r="LC6" s="227"/>
      <c r="LD6" s="227" t="s">
        <v>143</v>
      </c>
      <c r="LE6" s="227"/>
      <c r="LF6" s="227"/>
      <c r="LG6" s="227"/>
      <c r="LH6" s="227" t="s">
        <v>143</v>
      </c>
      <c r="LI6" s="227"/>
      <c r="LJ6" s="227"/>
      <c r="LK6" s="227"/>
      <c r="LL6" s="227" t="s">
        <v>143</v>
      </c>
      <c r="LM6" s="227"/>
      <c r="LN6" s="227"/>
      <c r="LO6" s="227"/>
      <c r="LP6" s="227" t="s">
        <v>143</v>
      </c>
      <c r="LQ6" s="227"/>
      <c r="LR6" s="227"/>
      <c r="LS6" s="227"/>
      <c r="LT6" s="227" t="s">
        <v>143</v>
      </c>
      <c r="LU6" s="227"/>
      <c r="LV6" s="227"/>
      <c r="LW6" s="227"/>
      <c r="LX6" s="227" t="s">
        <v>143</v>
      </c>
      <c r="LY6" s="227"/>
      <c r="LZ6" s="227"/>
      <c r="MA6" s="227"/>
      <c r="MB6" s="227" t="s">
        <v>143</v>
      </c>
      <c r="MC6" s="227"/>
      <c r="MD6" s="227"/>
      <c r="ME6" s="227"/>
      <c r="MF6" s="227" t="s">
        <v>143</v>
      </c>
      <c r="MG6" s="227"/>
      <c r="MH6" s="227"/>
      <c r="MI6" s="227"/>
      <c r="MJ6" s="227" t="s">
        <v>143</v>
      </c>
      <c r="MK6" s="227"/>
      <c r="ML6" s="227"/>
      <c r="MM6" s="227"/>
      <c r="MN6" s="227" t="s">
        <v>143</v>
      </c>
      <c r="MO6" s="227"/>
      <c r="MP6" s="227"/>
      <c r="MQ6" s="227"/>
      <c r="MR6" s="227" t="s">
        <v>143</v>
      </c>
      <c r="MS6" s="227"/>
      <c r="MT6" s="227"/>
      <c r="MU6" s="227"/>
      <c r="MV6" s="227" t="s">
        <v>143</v>
      </c>
      <c r="MW6" s="227"/>
      <c r="MX6" s="227"/>
      <c r="MY6" s="227"/>
      <c r="MZ6" s="227" t="s">
        <v>161</v>
      </c>
      <c r="NA6" s="227"/>
      <c r="NB6" s="227"/>
      <c r="NC6" s="227"/>
      <c r="ND6" s="227" t="s">
        <v>161</v>
      </c>
      <c r="NE6" s="227"/>
      <c r="NF6" s="227"/>
      <c r="NG6" s="227"/>
      <c r="NH6" s="227" t="s">
        <v>161</v>
      </c>
      <c r="NI6" s="227"/>
      <c r="NJ6" s="227"/>
      <c r="NK6" s="227"/>
      <c r="NL6" s="227" t="s">
        <v>161</v>
      </c>
      <c r="NM6" s="227"/>
      <c r="NN6" s="227"/>
      <c r="NO6" s="227"/>
      <c r="NP6" s="227" t="s">
        <v>167</v>
      </c>
      <c r="NQ6" s="227"/>
      <c r="NR6" s="227"/>
      <c r="NS6" s="227"/>
      <c r="NT6" s="227" t="s">
        <v>167</v>
      </c>
      <c r="NU6" s="227"/>
      <c r="NV6" s="227"/>
      <c r="NW6" s="227"/>
      <c r="NX6" s="227" t="s">
        <v>624</v>
      </c>
      <c r="NY6" s="227"/>
      <c r="NZ6" s="227"/>
      <c r="OA6" s="227"/>
      <c r="OB6" s="227" t="s">
        <v>624</v>
      </c>
      <c r="OC6" s="227"/>
      <c r="OD6" s="227"/>
      <c r="OE6" s="227"/>
      <c r="OF6" s="227" t="s">
        <v>625</v>
      </c>
      <c r="OG6" s="227"/>
      <c r="OH6" s="227"/>
      <c r="OI6" s="227"/>
      <c r="OJ6" s="227" t="s">
        <v>626</v>
      </c>
      <c r="OK6" s="227"/>
      <c r="OL6" s="227"/>
      <c r="OM6" s="227"/>
      <c r="ON6" s="227" t="s">
        <v>627</v>
      </c>
      <c r="OO6" s="227"/>
      <c r="OP6" s="227"/>
      <c r="OQ6" s="227"/>
      <c r="OR6" s="227" t="s">
        <v>628</v>
      </c>
      <c r="OS6" s="227"/>
      <c r="OT6" s="227"/>
      <c r="OU6" s="227"/>
      <c r="OV6" s="227" t="s">
        <v>629</v>
      </c>
      <c r="OW6" s="227"/>
      <c r="OX6" s="227"/>
      <c r="OY6" s="227"/>
      <c r="OZ6" s="227" t="s">
        <v>630</v>
      </c>
      <c r="PA6" s="227"/>
      <c r="PB6" s="227"/>
      <c r="PC6" s="227"/>
      <c r="PD6" s="227" t="s">
        <v>631</v>
      </c>
      <c r="PE6" s="227"/>
      <c r="PF6" s="227"/>
      <c r="PG6" s="227"/>
      <c r="PH6" s="227" t="s">
        <v>119</v>
      </c>
      <c r="PI6" s="227"/>
      <c r="PJ6" s="227"/>
      <c r="PK6" s="227"/>
      <c r="PL6" s="227" t="s">
        <v>119</v>
      </c>
      <c r="PM6" s="227"/>
      <c r="PN6" s="227"/>
      <c r="PO6" s="227"/>
      <c r="PP6" s="227" t="s">
        <v>104</v>
      </c>
      <c r="PQ6" s="227"/>
      <c r="PR6" s="227"/>
      <c r="PS6" s="227"/>
      <c r="PT6" s="227" t="s">
        <v>513</v>
      </c>
      <c r="PU6" s="227"/>
      <c r="PV6" s="227"/>
      <c r="PW6" s="227"/>
      <c r="PX6" s="227" t="s">
        <v>632</v>
      </c>
      <c r="PY6" s="227"/>
      <c r="PZ6" s="227"/>
      <c r="QA6" s="227"/>
      <c r="QB6" s="227" t="s">
        <v>633</v>
      </c>
      <c r="QC6" s="227"/>
      <c r="QD6" s="227"/>
      <c r="QE6" s="227"/>
      <c r="QF6" s="227" t="s">
        <v>634</v>
      </c>
      <c r="QG6" s="227"/>
      <c r="QH6" s="227"/>
      <c r="QI6" s="227"/>
      <c r="QJ6" s="227" t="s">
        <v>635</v>
      </c>
      <c r="QK6" s="227"/>
      <c r="QL6" s="227"/>
      <c r="QM6" s="227"/>
      <c r="QN6" s="227" t="s">
        <v>636</v>
      </c>
      <c r="QO6" s="227"/>
      <c r="QP6" s="227"/>
      <c r="QQ6" s="227"/>
      <c r="QR6" s="227" t="s">
        <v>637</v>
      </c>
      <c r="QS6" s="227"/>
      <c r="QT6" s="227"/>
      <c r="QU6" s="227"/>
      <c r="QV6" s="227" t="s">
        <v>638</v>
      </c>
      <c r="QW6" s="227"/>
      <c r="QX6" s="227"/>
      <c r="QY6" s="227"/>
      <c r="QZ6" s="227" t="s">
        <v>639</v>
      </c>
      <c r="RA6" s="227"/>
      <c r="RB6" s="227"/>
      <c r="RC6" s="227"/>
      <c r="RD6" s="227" t="s">
        <v>640</v>
      </c>
      <c r="RE6" s="227"/>
      <c r="RF6" s="227"/>
      <c r="RG6" s="227"/>
      <c r="RH6" s="227" t="s">
        <v>641</v>
      </c>
      <c r="RI6" s="227"/>
      <c r="RJ6" s="227"/>
      <c r="RK6" s="227"/>
      <c r="RL6" s="227" t="s">
        <v>402</v>
      </c>
      <c r="RM6" s="227"/>
      <c r="RN6" s="227"/>
      <c r="RO6" s="227"/>
      <c r="RP6" s="227" t="s">
        <v>642</v>
      </c>
      <c r="RQ6" s="227"/>
      <c r="RR6" s="227"/>
      <c r="RS6" s="227"/>
      <c r="RT6" s="227" t="s">
        <v>643</v>
      </c>
      <c r="RU6" s="227"/>
      <c r="RV6" s="227"/>
      <c r="RW6" s="227"/>
      <c r="RX6" s="227" t="s">
        <v>644</v>
      </c>
      <c r="RY6" s="227"/>
      <c r="RZ6" s="227"/>
      <c r="SA6" s="227"/>
      <c r="SB6" s="227" t="s">
        <v>645</v>
      </c>
      <c r="SC6" s="227"/>
      <c r="SD6" s="227"/>
      <c r="SE6" s="227"/>
      <c r="SF6" s="227" t="s">
        <v>646</v>
      </c>
      <c r="SG6" s="227"/>
      <c r="SH6" s="227"/>
      <c r="SI6" s="227"/>
      <c r="SJ6" s="227" t="s">
        <v>647</v>
      </c>
      <c r="SK6" s="227"/>
      <c r="SL6" s="227"/>
      <c r="SM6" s="227"/>
      <c r="SN6" s="227" t="s">
        <v>22</v>
      </c>
      <c r="SO6" s="227"/>
      <c r="SP6" s="227"/>
      <c r="SQ6" s="227"/>
      <c r="SR6" s="227" t="s">
        <v>22</v>
      </c>
      <c r="SS6" s="227"/>
      <c r="ST6" s="227"/>
      <c r="SU6" s="227"/>
      <c r="SV6" s="227" t="s">
        <v>22</v>
      </c>
      <c r="SW6" s="227"/>
      <c r="SX6" s="227"/>
      <c r="SY6" s="227"/>
      <c r="SZ6" s="227" t="s">
        <v>22</v>
      </c>
      <c r="TA6" s="227"/>
      <c r="TB6" s="227"/>
      <c r="TC6" s="227"/>
      <c r="TD6" s="227" t="s">
        <v>648</v>
      </c>
      <c r="TE6" s="227"/>
      <c r="TF6" s="227"/>
      <c r="TG6" s="227"/>
      <c r="TH6" s="227" t="s">
        <v>649</v>
      </c>
      <c r="TI6" s="227"/>
      <c r="TJ6" s="227"/>
      <c r="TK6" s="227"/>
      <c r="TL6" s="227" t="s">
        <v>649</v>
      </c>
      <c r="TM6" s="227"/>
      <c r="TN6" s="227"/>
      <c r="TO6" s="227"/>
      <c r="TP6" s="227" t="s">
        <v>92</v>
      </c>
      <c r="TQ6" s="227"/>
      <c r="TR6" s="227"/>
      <c r="TS6" s="227"/>
      <c r="TT6" s="227" t="s">
        <v>92</v>
      </c>
      <c r="TU6" s="227"/>
      <c r="TV6" s="227"/>
      <c r="TW6" s="227"/>
      <c r="TX6" s="227" t="s">
        <v>92</v>
      </c>
      <c r="TY6" s="227"/>
      <c r="TZ6" s="227"/>
      <c r="UA6" s="227"/>
      <c r="UB6" s="227" t="s">
        <v>92</v>
      </c>
      <c r="UC6" s="227"/>
      <c r="UD6" s="227"/>
      <c r="UE6" s="227"/>
      <c r="UF6" s="227" t="s">
        <v>92</v>
      </c>
      <c r="UG6" s="227"/>
      <c r="UH6" s="227"/>
      <c r="UI6" s="227"/>
      <c r="UJ6" s="227" t="s">
        <v>92</v>
      </c>
      <c r="UK6" s="227"/>
      <c r="UL6" s="227"/>
      <c r="UM6" s="227"/>
      <c r="UN6" s="227" t="s">
        <v>44</v>
      </c>
      <c r="UO6" s="227"/>
      <c r="UP6" s="227"/>
      <c r="UQ6" s="227"/>
      <c r="UR6" s="227" t="s">
        <v>44</v>
      </c>
      <c r="US6" s="227"/>
      <c r="UT6" s="227"/>
      <c r="UU6" s="227"/>
      <c r="UV6" s="227" t="s">
        <v>51</v>
      </c>
      <c r="UW6" s="227"/>
      <c r="UX6" s="227"/>
      <c r="UY6" s="227"/>
      <c r="UZ6" s="227" t="s">
        <v>51</v>
      </c>
      <c r="VA6" s="227"/>
      <c r="VB6" s="227"/>
      <c r="VC6" s="227"/>
      <c r="VD6" s="227" t="s">
        <v>51</v>
      </c>
      <c r="VE6" s="227"/>
      <c r="VF6" s="227"/>
      <c r="VG6" s="227"/>
      <c r="VH6" s="227" t="s">
        <v>51</v>
      </c>
      <c r="VI6" s="227"/>
      <c r="VJ6" s="227"/>
      <c r="VK6" s="227"/>
      <c r="VL6" s="227" t="s">
        <v>318</v>
      </c>
      <c r="VM6" s="227"/>
      <c r="VN6" s="227"/>
      <c r="VO6" s="227"/>
      <c r="VP6" s="227" t="s">
        <v>650</v>
      </c>
      <c r="VQ6" s="227"/>
      <c r="VR6" s="227"/>
      <c r="VS6" s="227"/>
      <c r="VT6" s="227" t="s">
        <v>651</v>
      </c>
      <c r="VU6" s="227"/>
      <c r="VV6" s="227"/>
      <c r="VW6" s="227"/>
      <c r="VX6" s="227" t="s">
        <v>143</v>
      </c>
      <c r="VY6" s="227"/>
      <c r="VZ6" s="227"/>
      <c r="WA6" s="227"/>
      <c r="WB6" s="227" t="s">
        <v>143</v>
      </c>
      <c r="WC6" s="227"/>
      <c r="WD6" s="227"/>
      <c r="WE6" s="227"/>
      <c r="WF6" s="227" t="s">
        <v>143</v>
      </c>
      <c r="WG6" s="227"/>
      <c r="WH6" s="227"/>
      <c r="WI6" s="227"/>
      <c r="WJ6" s="227" t="s">
        <v>143</v>
      </c>
      <c r="WK6" s="227"/>
      <c r="WL6" s="227"/>
      <c r="WM6" s="227"/>
      <c r="WN6" s="227" t="s">
        <v>143</v>
      </c>
      <c r="WO6" s="227"/>
      <c r="WP6" s="227"/>
      <c r="WQ6" s="227"/>
      <c r="WR6" s="227" t="s">
        <v>413</v>
      </c>
      <c r="WS6" s="227"/>
      <c r="WT6" s="227"/>
      <c r="WU6" s="227"/>
      <c r="WV6" s="227" t="s">
        <v>413</v>
      </c>
      <c r="WW6" s="227"/>
      <c r="WX6" s="227"/>
      <c r="WY6" s="227"/>
      <c r="WZ6" s="227" t="s">
        <v>413</v>
      </c>
      <c r="XA6" s="227"/>
      <c r="XB6" s="227"/>
      <c r="XC6" s="227"/>
      <c r="XD6" s="227" t="s">
        <v>413</v>
      </c>
      <c r="XE6" s="227"/>
      <c r="XF6" s="227"/>
      <c r="XG6" s="227"/>
      <c r="XH6" s="227" t="s">
        <v>652</v>
      </c>
      <c r="XI6" s="227"/>
      <c r="XJ6" s="227"/>
      <c r="XK6" s="227"/>
      <c r="XL6" s="227" t="s">
        <v>653</v>
      </c>
      <c r="XM6" s="227"/>
      <c r="XN6" s="227"/>
      <c r="XO6" s="227"/>
      <c r="XP6" s="227" t="s">
        <v>653</v>
      </c>
      <c r="XQ6" s="227"/>
      <c r="XR6" s="227"/>
      <c r="XS6" s="227"/>
      <c r="XT6" s="227" t="s">
        <v>654</v>
      </c>
      <c r="XU6" s="227"/>
      <c r="XV6" s="227"/>
      <c r="XW6" s="227"/>
      <c r="XX6" s="227" t="s">
        <v>655</v>
      </c>
      <c r="XY6" s="227"/>
      <c r="XZ6" s="227"/>
      <c r="YA6" s="227"/>
      <c r="YB6" s="227" t="s">
        <v>655</v>
      </c>
      <c r="YC6" s="227"/>
      <c r="YD6" s="227"/>
      <c r="YE6" s="227"/>
      <c r="YF6" s="227" t="s">
        <v>656</v>
      </c>
      <c r="YG6" s="227"/>
      <c r="YH6" s="227"/>
      <c r="YI6" s="227"/>
      <c r="YJ6" s="227" t="s">
        <v>657</v>
      </c>
      <c r="YK6" s="227"/>
      <c r="YL6" s="227"/>
      <c r="YM6" s="227"/>
      <c r="YN6" s="227" t="s">
        <v>658</v>
      </c>
      <c r="YO6" s="227"/>
      <c r="YP6" s="227"/>
      <c r="YQ6" s="227"/>
      <c r="YR6" s="227" t="s">
        <v>659</v>
      </c>
      <c r="YS6" s="227"/>
      <c r="YT6" s="227"/>
      <c r="YU6" s="227"/>
      <c r="YV6" s="227" t="s">
        <v>660</v>
      </c>
      <c r="YW6" s="227"/>
      <c r="YX6" s="227"/>
      <c r="YY6" s="227"/>
    </row>
    <row r="7" spans="1:675" ht="40.15" customHeight="1" x14ac:dyDescent="0.25">
      <c r="A7" s="1"/>
      <c r="B7" s="203"/>
      <c r="C7" s="203"/>
      <c r="D7" s="235" t="s">
        <v>666</v>
      </c>
      <c r="E7" s="203"/>
      <c r="F7" s="203"/>
      <c r="G7" s="203"/>
      <c r="H7" s="235" t="s">
        <v>667</v>
      </c>
      <c r="I7" s="203"/>
      <c r="J7" s="203"/>
      <c r="K7" s="203"/>
      <c r="L7" s="235" t="s">
        <v>668</v>
      </c>
      <c r="M7" s="203"/>
      <c r="N7" s="203"/>
      <c r="O7" s="203"/>
      <c r="P7" s="235" t="s">
        <v>669</v>
      </c>
      <c r="Q7" s="203"/>
      <c r="R7" s="203"/>
      <c r="S7" s="203"/>
      <c r="T7" s="235" t="s">
        <v>670</v>
      </c>
      <c r="U7" s="203"/>
      <c r="V7" s="203"/>
      <c r="W7" s="203"/>
      <c r="X7" s="235" t="s">
        <v>671</v>
      </c>
      <c r="Y7" s="203"/>
      <c r="Z7" s="203"/>
      <c r="AA7" s="203"/>
      <c r="AB7" s="235" t="s">
        <v>672</v>
      </c>
      <c r="AC7" s="203"/>
      <c r="AD7" s="203"/>
      <c r="AE7" s="203"/>
      <c r="AF7" s="235" t="s">
        <v>673</v>
      </c>
      <c r="AG7" s="203"/>
      <c r="AH7" s="203"/>
      <c r="AI7" s="203"/>
      <c r="AJ7" s="235" t="s">
        <v>674</v>
      </c>
      <c r="AK7" s="203"/>
      <c r="AL7" s="203"/>
      <c r="AM7" s="203"/>
      <c r="AN7" s="235" t="s">
        <v>675</v>
      </c>
      <c r="AO7" s="203"/>
      <c r="AP7" s="203"/>
      <c r="AQ7" s="203"/>
      <c r="AR7" s="235" t="s">
        <v>676</v>
      </c>
      <c r="AS7" s="203"/>
      <c r="AT7" s="203"/>
      <c r="AU7" s="203"/>
      <c r="AV7" s="235" t="s">
        <v>677</v>
      </c>
      <c r="AW7" s="203"/>
      <c r="AX7" s="203"/>
      <c r="AY7" s="203"/>
      <c r="AZ7" s="235" t="s">
        <v>678</v>
      </c>
      <c r="BA7" s="203"/>
      <c r="BB7" s="203"/>
      <c r="BC7" s="203"/>
      <c r="BD7" s="235" t="s">
        <v>679</v>
      </c>
      <c r="BE7" s="203"/>
      <c r="BF7" s="203"/>
      <c r="BG7" s="203"/>
      <c r="BH7" s="235" t="s">
        <v>680</v>
      </c>
      <c r="BI7" s="203"/>
      <c r="BJ7" s="203"/>
      <c r="BK7" s="203"/>
      <c r="BL7" s="235" t="s">
        <v>681</v>
      </c>
      <c r="BM7" s="203"/>
      <c r="BN7" s="203"/>
      <c r="BO7" s="203"/>
      <c r="BP7" s="235" t="s">
        <v>682</v>
      </c>
      <c r="BQ7" s="203"/>
      <c r="BR7" s="203"/>
      <c r="BS7" s="203"/>
      <c r="BT7" s="235" t="s">
        <v>683</v>
      </c>
      <c r="BU7" s="203"/>
      <c r="BV7" s="203"/>
      <c r="BW7" s="203"/>
      <c r="BX7" s="235" t="s">
        <v>684</v>
      </c>
      <c r="BY7" s="203"/>
      <c r="BZ7" s="203"/>
      <c r="CA7" s="203"/>
      <c r="CB7" s="235" t="s">
        <v>685</v>
      </c>
      <c r="CC7" s="203"/>
      <c r="CD7" s="203"/>
      <c r="CE7" s="203"/>
      <c r="CF7" s="235" t="s">
        <v>686</v>
      </c>
      <c r="CG7" s="203"/>
      <c r="CH7" s="203"/>
      <c r="CI7" s="203"/>
      <c r="CJ7" s="235" t="s">
        <v>687</v>
      </c>
      <c r="CK7" s="203"/>
      <c r="CL7" s="203"/>
      <c r="CM7" s="203"/>
      <c r="CN7" s="235" t="s">
        <v>688</v>
      </c>
      <c r="CO7" s="203"/>
      <c r="CP7" s="203"/>
      <c r="CQ7" s="203"/>
      <c r="CR7" s="235" t="s">
        <v>689</v>
      </c>
      <c r="CS7" s="203"/>
      <c r="CT7" s="203"/>
      <c r="CU7" s="203"/>
      <c r="CV7" s="235" t="s">
        <v>690</v>
      </c>
      <c r="CW7" s="203"/>
      <c r="CX7" s="203"/>
      <c r="CY7" s="203"/>
      <c r="CZ7" s="235" t="s">
        <v>263</v>
      </c>
      <c r="DA7" s="203"/>
      <c r="DB7" s="203"/>
      <c r="DC7" s="203"/>
      <c r="DD7" s="235" t="s">
        <v>691</v>
      </c>
      <c r="DE7" s="203"/>
      <c r="DF7" s="203"/>
      <c r="DG7" s="203"/>
      <c r="DH7" s="235" t="s">
        <v>692</v>
      </c>
      <c r="DI7" s="203"/>
      <c r="DJ7" s="203"/>
      <c r="DK7" s="203"/>
      <c r="DL7" s="235" t="s">
        <v>243</v>
      </c>
      <c r="DM7" s="203"/>
      <c r="DN7" s="203"/>
      <c r="DO7" s="203"/>
      <c r="DP7" s="235" t="s">
        <v>693</v>
      </c>
      <c r="DQ7" s="203"/>
      <c r="DR7" s="203"/>
      <c r="DS7" s="203"/>
      <c r="DT7" s="235" t="s">
        <v>694</v>
      </c>
      <c r="DU7" s="203"/>
      <c r="DV7" s="203"/>
      <c r="DW7" s="203"/>
      <c r="DX7" s="235" t="s">
        <v>695</v>
      </c>
      <c r="DY7" s="203"/>
      <c r="DZ7" s="203"/>
      <c r="EA7" s="203"/>
      <c r="EB7" s="235" t="s">
        <v>696</v>
      </c>
      <c r="EC7" s="203"/>
      <c r="ED7" s="203"/>
      <c r="EE7" s="203"/>
      <c r="EF7" s="235" t="s">
        <v>697</v>
      </c>
      <c r="EG7" s="203"/>
      <c r="EH7" s="203"/>
      <c r="EI7" s="203"/>
      <c r="EJ7" s="235" t="s">
        <v>698</v>
      </c>
      <c r="EK7" s="203"/>
      <c r="EL7" s="203"/>
      <c r="EM7" s="203"/>
      <c r="EN7" s="235" t="s">
        <v>699</v>
      </c>
      <c r="EO7" s="203"/>
      <c r="EP7" s="203"/>
      <c r="EQ7" s="203"/>
      <c r="ER7" s="235" t="s">
        <v>700</v>
      </c>
      <c r="ES7" s="203"/>
      <c r="ET7" s="203"/>
      <c r="EU7" s="203"/>
      <c r="EV7" s="235" t="s">
        <v>701</v>
      </c>
      <c r="EW7" s="203"/>
      <c r="EX7" s="203"/>
      <c r="EY7" s="203"/>
      <c r="EZ7" s="235" t="s">
        <v>702</v>
      </c>
      <c r="FA7" s="203"/>
      <c r="FB7" s="203"/>
      <c r="FC7" s="203"/>
      <c r="FD7" s="235" t="s">
        <v>703</v>
      </c>
      <c r="FE7" s="203"/>
      <c r="FF7" s="203"/>
      <c r="FG7" s="203"/>
      <c r="FH7" s="235" t="s">
        <v>617</v>
      </c>
      <c r="FI7" s="203"/>
      <c r="FJ7" s="203"/>
      <c r="FK7" s="203"/>
      <c r="FL7" s="235" t="s">
        <v>704</v>
      </c>
      <c r="FM7" s="203"/>
      <c r="FN7" s="203"/>
      <c r="FO7" s="203"/>
      <c r="FP7" s="235" t="s">
        <v>705</v>
      </c>
      <c r="FQ7" s="203"/>
      <c r="FR7" s="203"/>
      <c r="FS7" s="203"/>
      <c r="FT7" s="235" t="s">
        <v>706</v>
      </c>
      <c r="FU7" s="203"/>
      <c r="FV7" s="203"/>
      <c r="FW7" s="203"/>
      <c r="FX7" s="235" t="s">
        <v>707</v>
      </c>
      <c r="FY7" s="203"/>
      <c r="FZ7" s="203"/>
      <c r="GA7" s="203"/>
      <c r="GB7" s="235" t="s">
        <v>708</v>
      </c>
      <c r="GC7" s="203"/>
      <c r="GD7" s="203"/>
      <c r="GE7" s="203"/>
      <c r="GF7" s="235" t="s">
        <v>709</v>
      </c>
      <c r="GG7" s="203"/>
      <c r="GH7" s="203"/>
      <c r="GI7" s="203"/>
      <c r="GJ7" s="235" t="s">
        <v>710</v>
      </c>
      <c r="GK7" s="203"/>
      <c r="GL7" s="203"/>
      <c r="GM7" s="203"/>
      <c r="GN7" s="235" t="s">
        <v>711</v>
      </c>
      <c r="GO7" s="203"/>
      <c r="GP7" s="203"/>
      <c r="GQ7" s="203"/>
      <c r="GR7" s="235" t="s">
        <v>712</v>
      </c>
      <c r="GS7" s="203"/>
      <c r="GT7" s="203"/>
      <c r="GU7" s="203"/>
      <c r="GV7" s="235" t="s">
        <v>713</v>
      </c>
      <c r="GW7" s="203"/>
      <c r="GX7" s="203"/>
      <c r="GY7" s="203"/>
      <c r="GZ7" s="235" t="s">
        <v>714</v>
      </c>
      <c r="HA7" s="203"/>
      <c r="HB7" s="203"/>
      <c r="HC7" s="203"/>
      <c r="HD7" s="235" t="s">
        <v>715</v>
      </c>
      <c r="HE7" s="203"/>
      <c r="HF7" s="203"/>
      <c r="HG7" s="203"/>
      <c r="HH7" s="235" t="s">
        <v>716</v>
      </c>
      <c r="HI7" s="203"/>
      <c r="HJ7" s="203"/>
      <c r="HK7" s="203"/>
      <c r="HL7" s="235" t="s">
        <v>717</v>
      </c>
      <c r="HM7" s="203"/>
      <c r="HN7" s="203"/>
      <c r="HO7" s="203"/>
      <c r="HP7" s="235" t="s">
        <v>718</v>
      </c>
      <c r="HQ7" s="203"/>
      <c r="HR7" s="203"/>
      <c r="HS7" s="203"/>
      <c r="HT7" s="235" t="s">
        <v>719</v>
      </c>
      <c r="HU7" s="203"/>
      <c r="HV7" s="203"/>
      <c r="HW7" s="203"/>
      <c r="HX7" s="235" t="s">
        <v>720</v>
      </c>
      <c r="HY7" s="203"/>
      <c r="HZ7" s="203"/>
      <c r="IA7" s="203"/>
      <c r="IB7" s="235" t="s">
        <v>721</v>
      </c>
      <c r="IC7" s="203"/>
      <c r="ID7" s="203"/>
      <c r="IE7" s="203"/>
      <c r="IF7" s="235" t="s">
        <v>722</v>
      </c>
      <c r="IG7" s="203"/>
      <c r="IH7" s="203"/>
      <c r="II7" s="203"/>
      <c r="IJ7" s="235" t="s">
        <v>723</v>
      </c>
      <c r="IK7" s="203"/>
      <c r="IL7" s="203"/>
      <c r="IM7" s="203"/>
      <c r="IN7" s="235" t="s">
        <v>724</v>
      </c>
      <c r="IO7" s="203"/>
      <c r="IP7" s="203"/>
      <c r="IQ7" s="203"/>
      <c r="IR7" s="235" t="s">
        <v>725</v>
      </c>
      <c r="IS7" s="203"/>
      <c r="IT7" s="203"/>
      <c r="IU7" s="203"/>
      <c r="IV7" s="235" t="s">
        <v>726</v>
      </c>
      <c r="IW7" s="203"/>
      <c r="IX7" s="203"/>
      <c r="IY7" s="203"/>
      <c r="IZ7" s="235" t="s">
        <v>727</v>
      </c>
      <c r="JA7" s="203"/>
      <c r="JB7" s="203"/>
      <c r="JC7" s="203"/>
      <c r="JD7" s="235" t="s">
        <v>728</v>
      </c>
      <c r="JE7" s="203"/>
      <c r="JF7" s="203"/>
      <c r="JG7" s="203"/>
      <c r="JH7" s="235" t="s">
        <v>729</v>
      </c>
      <c r="JI7" s="203"/>
      <c r="JJ7" s="203"/>
      <c r="JK7" s="203"/>
      <c r="JL7" s="235" t="s">
        <v>730</v>
      </c>
      <c r="JM7" s="203"/>
      <c r="JN7" s="203"/>
      <c r="JO7" s="203"/>
      <c r="JP7" s="235" t="s">
        <v>731</v>
      </c>
      <c r="JQ7" s="203"/>
      <c r="JR7" s="203"/>
      <c r="JS7" s="203"/>
      <c r="JT7" s="235" t="s">
        <v>732</v>
      </c>
      <c r="JU7" s="203"/>
      <c r="JV7" s="203"/>
      <c r="JW7" s="203"/>
      <c r="JX7" s="235" t="s">
        <v>733</v>
      </c>
      <c r="JY7" s="203"/>
      <c r="JZ7" s="203"/>
      <c r="KA7" s="203"/>
      <c r="KB7" s="235" t="s">
        <v>734</v>
      </c>
      <c r="KC7" s="203"/>
      <c r="KD7" s="203"/>
      <c r="KE7" s="203"/>
      <c r="KF7" s="235" t="s">
        <v>735</v>
      </c>
      <c r="KG7" s="203"/>
      <c r="KH7" s="203"/>
      <c r="KI7" s="203"/>
      <c r="KJ7" s="235" t="s">
        <v>736</v>
      </c>
      <c r="KK7" s="203"/>
      <c r="KL7" s="203"/>
      <c r="KM7" s="203"/>
      <c r="KN7" s="235" t="s">
        <v>314</v>
      </c>
      <c r="KO7" s="203"/>
      <c r="KP7" s="203"/>
      <c r="KQ7" s="203"/>
      <c r="KR7" s="235" t="s">
        <v>737</v>
      </c>
      <c r="KS7" s="203"/>
      <c r="KT7" s="203"/>
      <c r="KU7" s="203"/>
      <c r="KV7" s="235" t="s">
        <v>738</v>
      </c>
      <c r="KW7" s="203"/>
      <c r="KX7" s="203"/>
      <c r="KY7" s="203"/>
      <c r="KZ7" s="235" t="s">
        <v>63</v>
      </c>
      <c r="LA7" s="203"/>
      <c r="LB7" s="203"/>
      <c r="LC7" s="203"/>
      <c r="LD7" s="235" t="s">
        <v>739</v>
      </c>
      <c r="LE7" s="203"/>
      <c r="LF7" s="203"/>
      <c r="LG7" s="203"/>
      <c r="LH7" s="235" t="s">
        <v>740</v>
      </c>
      <c r="LI7" s="203"/>
      <c r="LJ7" s="203"/>
      <c r="LK7" s="203"/>
      <c r="LL7" s="235" t="s">
        <v>741</v>
      </c>
      <c r="LM7" s="203"/>
      <c r="LN7" s="203"/>
      <c r="LO7" s="203"/>
      <c r="LP7" s="235" t="s">
        <v>377</v>
      </c>
      <c r="LQ7" s="203"/>
      <c r="LR7" s="203"/>
      <c r="LS7" s="203"/>
      <c r="LT7" s="235" t="s">
        <v>388</v>
      </c>
      <c r="LU7" s="203"/>
      <c r="LV7" s="203"/>
      <c r="LW7" s="203"/>
      <c r="LX7" s="235" t="s">
        <v>742</v>
      </c>
      <c r="LY7" s="203"/>
      <c r="LZ7" s="203"/>
      <c r="MA7" s="203"/>
      <c r="MB7" s="235" t="s">
        <v>743</v>
      </c>
      <c r="MC7" s="203"/>
      <c r="MD7" s="203"/>
      <c r="ME7" s="203"/>
      <c r="MF7" s="235" t="s">
        <v>744</v>
      </c>
      <c r="MG7" s="203"/>
      <c r="MH7" s="203"/>
      <c r="MI7" s="203"/>
      <c r="MJ7" s="235" t="s">
        <v>745</v>
      </c>
      <c r="MK7" s="203"/>
      <c r="ML7" s="203"/>
      <c r="MM7" s="203"/>
      <c r="MN7" s="235" t="s">
        <v>746</v>
      </c>
      <c r="MO7" s="203"/>
      <c r="MP7" s="203"/>
      <c r="MQ7" s="203"/>
      <c r="MR7" s="235" t="s">
        <v>747</v>
      </c>
      <c r="MS7" s="203"/>
      <c r="MT7" s="203"/>
      <c r="MU7" s="203"/>
      <c r="MV7" s="235" t="s">
        <v>748</v>
      </c>
      <c r="MW7" s="203"/>
      <c r="MX7" s="203"/>
      <c r="MY7" s="203"/>
      <c r="MZ7" s="235" t="s">
        <v>749</v>
      </c>
      <c r="NA7" s="203"/>
      <c r="NB7" s="203"/>
      <c r="NC7" s="203"/>
      <c r="ND7" s="235" t="s">
        <v>750</v>
      </c>
      <c r="NE7" s="203"/>
      <c r="NF7" s="203"/>
      <c r="NG7" s="203"/>
      <c r="NH7" s="235" t="s">
        <v>751</v>
      </c>
      <c r="NI7" s="203"/>
      <c r="NJ7" s="203"/>
      <c r="NK7" s="203"/>
      <c r="NL7" s="235" t="s">
        <v>752</v>
      </c>
      <c r="NM7" s="203"/>
      <c r="NN7" s="203"/>
      <c r="NO7" s="203"/>
      <c r="NP7" s="235" t="s">
        <v>753</v>
      </c>
      <c r="NQ7" s="203"/>
      <c r="NR7" s="203"/>
      <c r="NS7" s="203"/>
      <c r="NT7" s="235" t="s">
        <v>754</v>
      </c>
      <c r="NU7" s="203"/>
      <c r="NV7" s="203"/>
      <c r="NW7" s="203"/>
      <c r="NX7" s="235" t="s">
        <v>755</v>
      </c>
      <c r="NY7" s="203"/>
      <c r="NZ7" s="203"/>
      <c r="OA7" s="203"/>
      <c r="OB7" s="235" t="s">
        <v>756</v>
      </c>
      <c r="OC7" s="203"/>
      <c r="OD7" s="203"/>
      <c r="OE7" s="203"/>
      <c r="OF7" s="235" t="s">
        <v>757</v>
      </c>
      <c r="OG7" s="203"/>
      <c r="OH7" s="203"/>
      <c r="OI7" s="203"/>
      <c r="OJ7" s="235" t="s">
        <v>758</v>
      </c>
      <c r="OK7" s="203"/>
      <c r="OL7" s="203"/>
      <c r="OM7" s="203"/>
      <c r="ON7" s="235" t="s">
        <v>759</v>
      </c>
      <c r="OO7" s="203"/>
      <c r="OP7" s="203"/>
      <c r="OQ7" s="203"/>
      <c r="OR7" s="235" t="s">
        <v>760</v>
      </c>
      <c r="OS7" s="203"/>
      <c r="OT7" s="203"/>
      <c r="OU7" s="203"/>
      <c r="OV7" s="235" t="s">
        <v>761</v>
      </c>
      <c r="OW7" s="203"/>
      <c r="OX7" s="203"/>
      <c r="OY7" s="203"/>
      <c r="OZ7" s="235" t="s">
        <v>762</v>
      </c>
      <c r="PA7" s="203"/>
      <c r="PB7" s="203"/>
      <c r="PC7" s="203"/>
      <c r="PD7" s="235" t="s">
        <v>763</v>
      </c>
      <c r="PE7" s="203"/>
      <c r="PF7" s="203"/>
      <c r="PG7" s="203"/>
      <c r="PH7" s="235" t="s">
        <v>764</v>
      </c>
      <c r="PI7" s="203"/>
      <c r="PJ7" s="203"/>
      <c r="PK7" s="203"/>
      <c r="PL7" s="235" t="s">
        <v>765</v>
      </c>
      <c r="PM7" s="203"/>
      <c r="PN7" s="203"/>
      <c r="PO7" s="203"/>
      <c r="PP7" s="235" t="s">
        <v>766</v>
      </c>
      <c r="PQ7" s="203"/>
      <c r="PR7" s="203"/>
      <c r="PS7" s="203"/>
      <c r="PT7" s="235" t="s">
        <v>767</v>
      </c>
      <c r="PU7" s="203"/>
      <c r="PV7" s="203"/>
      <c r="PW7" s="203"/>
      <c r="PX7" s="235" t="s">
        <v>768</v>
      </c>
      <c r="PY7" s="203"/>
      <c r="PZ7" s="203"/>
      <c r="QA7" s="203"/>
      <c r="QB7" s="235" t="s">
        <v>769</v>
      </c>
      <c r="QC7" s="203"/>
      <c r="QD7" s="203"/>
      <c r="QE7" s="203"/>
      <c r="QF7" s="235" t="s">
        <v>770</v>
      </c>
      <c r="QG7" s="203"/>
      <c r="QH7" s="203"/>
      <c r="QI7" s="203"/>
      <c r="QJ7" s="235" t="s">
        <v>771</v>
      </c>
      <c r="QK7" s="203"/>
      <c r="QL7" s="203"/>
      <c r="QM7" s="203"/>
      <c r="QN7" s="235" t="s">
        <v>772</v>
      </c>
      <c r="QO7" s="203"/>
      <c r="QP7" s="203"/>
      <c r="QQ7" s="203"/>
      <c r="QR7" s="235" t="s">
        <v>773</v>
      </c>
      <c r="QS7" s="203"/>
      <c r="QT7" s="203"/>
      <c r="QU7" s="203"/>
      <c r="QV7" s="235" t="s">
        <v>774</v>
      </c>
      <c r="QW7" s="203"/>
      <c r="QX7" s="203"/>
      <c r="QY7" s="203"/>
      <c r="QZ7" s="235" t="s">
        <v>775</v>
      </c>
      <c r="RA7" s="203"/>
      <c r="RB7" s="203"/>
      <c r="RC7" s="203"/>
      <c r="RD7" s="235" t="s">
        <v>776</v>
      </c>
      <c r="RE7" s="203"/>
      <c r="RF7" s="203"/>
      <c r="RG7" s="203"/>
      <c r="RH7" s="235" t="s">
        <v>777</v>
      </c>
      <c r="RI7" s="203"/>
      <c r="RJ7" s="203"/>
      <c r="RK7" s="203"/>
      <c r="RL7" s="235" t="s">
        <v>778</v>
      </c>
      <c r="RM7" s="203"/>
      <c r="RN7" s="203"/>
      <c r="RO7" s="203"/>
      <c r="RP7" s="235" t="s">
        <v>779</v>
      </c>
      <c r="RQ7" s="203"/>
      <c r="RR7" s="203"/>
      <c r="RS7" s="203"/>
      <c r="RT7" s="235" t="s">
        <v>780</v>
      </c>
      <c r="RU7" s="203"/>
      <c r="RV7" s="203"/>
      <c r="RW7" s="203"/>
      <c r="RX7" s="235" t="s">
        <v>781</v>
      </c>
      <c r="RY7" s="203"/>
      <c r="RZ7" s="203"/>
      <c r="SA7" s="203"/>
      <c r="SB7" s="235" t="s">
        <v>782</v>
      </c>
      <c r="SC7" s="203"/>
      <c r="SD7" s="203"/>
      <c r="SE7" s="203"/>
      <c r="SF7" s="235" t="s">
        <v>783</v>
      </c>
      <c r="SG7" s="203"/>
      <c r="SH7" s="203"/>
      <c r="SI7" s="203"/>
      <c r="SJ7" s="235" t="s">
        <v>784</v>
      </c>
      <c r="SK7" s="203"/>
      <c r="SL7" s="203"/>
      <c r="SM7" s="203"/>
      <c r="SN7" s="235" t="s">
        <v>785</v>
      </c>
      <c r="SO7" s="203"/>
      <c r="SP7" s="203"/>
      <c r="SQ7" s="203"/>
      <c r="SR7" s="235" t="s">
        <v>786</v>
      </c>
      <c r="SS7" s="203"/>
      <c r="ST7" s="203"/>
      <c r="SU7" s="203"/>
      <c r="SV7" s="235" t="s">
        <v>787</v>
      </c>
      <c r="SW7" s="203"/>
      <c r="SX7" s="203"/>
      <c r="SY7" s="203"/>
      <c r="SZ7" s="235" t="s">
        <v>788</v>
      </c>
      <c r="TA7" s="203"/>
      <c r="TB7" s="203"/>
      <c r="TC7" s="203"/>
      <c r="TD7" s="235" t="s">
        <v>789</v>
      </c>
      <c r="TE7" s="203"/>
      <c r="TF7" s="203"/>
      <c r="TG7" s="203"/>
      <c r="TH7" s="235" t="s">
        <v>790</v>
      </c>
      <c r="TI7" s="203"/>
      <c r="TJ7" s="203"/>
      <c r="TK7" s="203"/>
      <c r="TL7" s="235" t="s">
        <v>791</v>
      </c>
      <c r="TM7" s="203"/>
      <c r="TN7" s="203"/>
      <c r="TO7" s="203"/>
      <c r="TP7" s="235" t="s">
        <v>304</v>
      </c>
      <c r="TQ7" s="203"/>
      <c r="TR7" s="203"/>
      <c r="TS7" s="203"/>
      <c r="TT7" s="235" t="s">
        <v>792</v>
      </c>
      <c r="TU7" s="203"/>
      <c r="TV7" s="203"/>
      <c r="TW7" s="203"/>
      <c r="TX7" s="235" t="s">
        <v>793</v>
      </c>
      <c r="TY7" s="203"/>
      <c r="TZ7" s="203"/>
      <c r="UA7" s="203"/>
      <c r="UB7" s="235" t="s">
        <v>794</v>
      </c>
      <c r="UC7" s="203"/>
      <c r="UD7" s="203"/>
      <c r="UE7" s="203"/>
      <c r="UF7" s="235" t="s">
        <v>795</v>
      </c>
      <c r="UG7" s="203"/>
      <c r="UH7" s="203"/>
      <c r="UI7" s="203"/>
      <c r="UJ7" s="235" t="s">
        <v>796</v>
      </c>
      <c r="UK7" s="203"/>
      <c r="UL7" s="203"/>
      <c r="UM7" s="203"/>
      <c r="UN7" s="235" t="s">
        <v>797</v>
      </c>
      <c r="UO7" s="203"/>
      <c r="UP7" s="203"/>
      <c r="UQ7" s="203"/>
      <c r="UR7" s="235" t="s">
        <v>798</v>
      </c>
      <c r="US7" s="203"/>
      <c r="UT7" s="203"/>
      <c r="UU7" s="203"/>
      <c r="UV7" s="235" t="s">
        <v>799</v>
      </c>
      <c r="UW7" s="203"/>
      <c r="UX7" s="203"/>
      <c r="UY7" s="203"/>
      <c r="UZ7" s="235" t="s">
        <v>800</v>
      </c>
      <c r="VA7" s="203"/>
      <c r="VB7" s="203"/>
      <c r="VC7" s="203"/>
      <c r="VD7" s="235" t="s">
        <v>801</v>
      </c>
      <c r="VE7" s="203"/>
      <c r="VF7" s="203"/>
      <c r="VG7" s="203"/>
      <c r="VH7" s="235" t="s">
        <v>802</v>
      </c>
      <c r="VI7" s="203"/>
      <c r="VJ7" s="203"/>
      <c r="VK7" s="203"/>
      <c r="VL7" s="235" t="s">
        <v>803</v>
      </c>
      <c r="VM7" s="203"/>
      <c r="VN7" s="203"/>
      <c r="VO7" s="203"/>
      <c r="VP7" s="235" t="s">
        <v>804</v>
      </c>
      <c r="VQ7" s="203"/>
      <c r="VR7" s="203"/>
      <c r="VS7" s="203"/>
      <c r="VT7" s="235" t="s">
        <v>805</v>
      </c>
      <c r="VU7" s="203"/>
      <c r="VV7" s="203"/>
      <c r="VW7" s="203"/>
      <c r="VX7" s="235" t="s">
        <v>806</v>
      </c>
      <c r="VY7" s="203"/>
      <c r="VZ7" s="203"/>
      <c r="WA7" s="203"/>
      <c r="WB7" s="235" t="s">
        <v>807</v>
      </c>
      <c r="WC7" s="203"/>
      <c r="WD7" s="203"/>
      <c r="WE7" s="203"/>
      <c r="WF7" s="235" t="s">
        <v>808</v>
      </c>
      <c r="WG7" s="203"/>
      <c r="WH7" s="203"/>
      <c r="WI7" s="203"/>
      <c r="WJ7" s="235" t="s">
        <v>809</v>
      </c>
      <c r="WK7" s="203"/>
      <c r="WL7" s="203"/>
      <c r="WM7" s="203"/>
      <c r="WN7" s="235" t="s">
        <v>810</v>
      </c>
      <c r="WO7" s="203"/>
      <c r="WP7" s="203"/>
      <c r="WQ7" s="203"/>
      <c r="WR7" s="235" t="s">
        <v>424</v>
      </c>
      <c r="WS7" s="203"/>
      <c r="WT7" s="203"/>
      <c r="WU7" s="203"/>
      <c r="WV7" s="235" t="s">
        <v>811</v>
      </c>
      <c r="WW7" s="203"/>
      <c r="WX7" s="203"/>
      <c r="WY7" s="203"/>
      <c r="WZ7" s="235" t="s">
        <v>812</v>
      </c>
      <c r="XA7" s="203"/>
      <c r="XB7" s="203"/>
      <c r="XC7" s="203"/>
      <c r="XD7" s="235" t="s">
        <v>813</v>
      </c>
      <c r="XE7" s="203"/>
      <c r="XF7" s="203"/>
      <c r="XG7" s="203"/>
      <c r="XH7" s="235" t="s">
        <v>814</v>
      </c>
      <c r="XI7" s="203"/>
      <c r="XJ7" s="203"/>
      <c r="XK7" s="203"/>
      <c r="XL7" s="235" t="s">
        <v>815</v>
      </c>
      <c r="XM7" s="203"/>
      <c r="XN7" s="203"/>
      <c r="XO7" s="203"/>
      <c r="XP7" s="235" t="s">
        <v>816</v>
      </c>
      <c r="XQ7" s="203"/>
      <c r="XR7" s="203"/>
      <c r="XS7" s="203"/>
      <c r="XT7" s="235" t="s">
        <v>817</v>
      </c>
      <c r="XU7" s="203"/>
      <c r="XV7" s="203"/>
      <c r="XW7" s="203"/>
      <c r="XX7" s="235" t="s">
        <v>818</v>
      </c>
      <c r="XY7" s="203"/>
      <c r="XZ7" s="203"/>
      <c r="YA7" s="203"/>
      <c r="YB7" s="235" t="s">
        <v>819</v>
      </c>
      <c r="YC7" s="203"/>
      <c r="YD7" s="203"/>
      <c r="YE7" s="203"/>
      <c r="YF7" s="235" t="s">
        <v>820</v>
      </c>
      <c r="YG7" s="203"/>
      <c r="YH7" s="203"/>
      <c r="YI7" s="203"/>
      <c r="YJ7" s="235" t="s">
        <v>821</v>
      </c>
      <c r="YK7" s="203"/>
      <c r="YL7" s="203"/>
      <c r="YM7" s="203"/>
      <c r="YN7" s="235" t="s">
        <v>822</v>
      </c>
      <c r="YO7" s="203"/>
      <c r="YP7" s="203"/>
      <c r="YQ7" s="203"/>
      <c r="YR7" s="235" t="s">
        <v>823</v>
      </c>
      <c r="YS7" s="203"/>
      <c r="YT7" s="203"/>
      <c r="YU7" s="203"/>
      <c r="YV7" s="235" t="s">
        <v>824</v>
      </c>
      <c r="YW7" s="203"/>
      <c r="YX7" s="203"/>
      <c r="YY7" s="203"/>
    </row>
    <row r="8" spans="1:675" ht="19.899999999999999" customHeight="1" x14ac:dyDescent="0.25">
      <c r="A8" s="1"/>
      <c r="B8" s="203"/>
      <c r="C8" s="203"/>
      <c r="D8" s="9" t="s">
        <v>2905</v>
      </c>
      <c r="E8" s="9" t="s">
        <v>2906</v>
      </c>
      <c r="F8" s="9" t="s">
        <v>2907</v>
      </c>
      <c r="G8" s="9" t="s">
        <v>2908</v>
      </c>
      <c r="H8" s="9" t="s">
        <v>2905</v>
      </c>
      <c r="I8" s="9" t="s">
        <v>2906</v>
      </c>
      <c r="J8" s="9" t="s">
        <v>2907</v>
      </c>
      <c r="K8" s="9" t="s">
        <v>2908</v>
      </c>
      <c r="L8" s="9" t="s">
        <v>2905</v>
      </c>
      <c r="M8" s="9" t="s">
        <v>2906</v>
      </c>
      <c r="N8" s="9" t="s">
        <v>2907</v>
      </c>
      <c r="O8" s="9" t="s">
        <v>2908</v>
      </c>
      <c r="P8" s="9" t="s">
        <v>2905</v>
      </c>
      <c r="Q8" s="9" t="s">
        <v>2906</v>
      </c>
      <c r="R8" s="9" t="s">
        <v>2907</v>
      </c>
      <c r="S8" s="9" t="s">
        <v>2908</v>
      </c>
      <c r="T8" s="9" t="s">
        <v>2905</v>
      </c>
      <c r="U8" s="9" t="s">
        <v>2906</v>
      </c>
      <c r="V8" s="9" t="s">
        <v>2907</v>
      </c>
      <c r="W8" s="9" t="s">
        <v>2908</v>
      </c>
      <c r="X8" s="9" t="s">
        <v>2905</v>
      </c>
      <c r="Y8" s="9" t="s">
        <v>2906</v>
      </c>
      <c r="Z8" s="9" t="s">
        <v>2907</v>
      </c>
      <c r="AA8" s="9" t="s">
        <v>2908</v>
      </c>
      <c r="AB8" s="9" t="s">
        <v>2905</v>
      </c>
      <c r="AC8" s="9" t="s">
        <v>2906</v>
      </c>
      <c r="AD8" s="9" t="s">
        <v>2907</v>
      </c>
      <c r="AE8" s="9" t="s">
        <v>2908</v>
      </c>
      <c r="AF8" s="9" t="s">
        <v>2905</v>
      </c>
      <c r="AG8" s="9" t="s">
        <v>2906</v>
      </c>
      <c r="AH8" s="9" t="s">
        <v>2907</v>
      </c>
      <c r="AI8" s="9" t="s">
        <v>2908</v>
      </c>
      <c r="AJ8" s="9" t="s">
        <v>2905</v>
      </c>
      <c r="AK8" s="9" t="s">
        <v>2906</v>
      </c>
      <c r="AL8" s="9" t="s">
        <v>2907</v>
      </c>
      <c r="AM8" s="9" t="s">
        <v>2908</v>
      </c>
      <c r="AN8" s="9" t="s">
        <v>2905</v>
      </c>
      <c r="AO8" s="9" t="s">
        <v>2906</v>
      </c>
      <c r="AP8" s="9" t="s">
        <v>2907</v>
      </c>
      <c r="AQ8" s="9" t="s">
        <v>2908</v>
      </c>
      <c r="AR8" s="9" t="s">
        <v>2905</v>
      </c>
      <c r="AS8" s="9" t="s">
        <v>2906</v>
      </c>
      <c r="AT8" s="9" t="s">
        <v>2907</v>
      </c>
      <c r="AU8" s="9" t="s">
        <v>2908</v>
      </c>
      <c r="AV8" s="9" t="s">
        <v>2905</v>
      </c>
      <c r="AW8" s="9" t="s">
        <v>2906</v>
      </c>
      <c r="AX8" s="9" t="s">
        <v>2907</v>
      </c>
      <c r="AY8" s="9" t="s">
        <v>2908</v>
      </c>
      <c r="AZ8" s="9" t="s">
        <v>2905</v>
      </c>
      <c r="BA8" s="9" t="s">
        <v>2906</v>
      </c>
      <c r="BB8" s="9" t="s">
        <v>2907</v>
      </c>
      <c r="BC8" s="9" t="s">
        <v>2908</v>
      </c>
      <c r="BD8" s="9" t="s">
        <v>2905</v>
      </c>
      <c r="BE8" s="9" t="s">
        <v>2906</v>
      </c>
      <c r="BF8" s="9" t="s">
        <v>2907</v>
      </c>
      <c r="BG8" s="9" t="s">
        <v>2908</v>
      </c>
      <c r="BH8" s="9" t="s">
        <v>2905</v>
      </c>
      <c r="BI8" s="9" t="s">
        <v>2906</v>
      </c>
      <c r="BJ8" s="9" t="s">
        <v>2907</v>
      </c>
      <c r="BK8" s="9" t="s">
        <v>2908</v>
      </c>
      <c r="BL8" s="9" t="s">
        <v>2905</v>
      </c>
      <c r="BM8" s="9" t="s">
        <v>2906</v>
      </c>
      <c r="BN8" s="9" t="s">
        <v>2907</v>
      </c>
      <c r="BO8" s="9" t="s">
        <v>2908</v>
      </c>
      <c r="BP8" s="9" t="s">
        <v>2905</v>
      </c>
      <c r="BQ8" s="9" t="s">
        <v>2906</v>
      </c>
      <c r="BR8" s="9" t="s">
        <v>2907</v>
      </c>
      <c r="BS8" s="9" t="s">
        <v>2908</v>
      </c>
      <c r="BT8" s="9" t="s">
        <v>2905</v>
      </c>
      <c r="BU8" s="9" t="s">
        <v>2906</v>
      </c>
      <c r="BV8" s="9" t="s">
        <v>2907</v>
      </c>
      <c r="BW8" s="9" t="s">
        <v>2908</v>
      </c>
      <c r="BX8" s="9" t="s">
        <v>2905</v>
      </c>
      <c r="BY8" s="9" t="s">
        <v>2906</v>
      </c>
      <c r="BZ8" s="9" t="s">
        <v>2907</v>
      </c>
      <c r="CA8" s="9" t="s">
        <v>2908</v>
      </c>
      <c r="CB8" s="9" t="s">
        <v>2905</v>
      </c>
      <c r="CC8" s="9" t="s">
        <v>2906</v>
      </c>
      <c r="CD8" s="9" t="s">
        <v>2907</v>
      </c>
      <c r="CE8" s="9" t="s">
        <v>2908</v>
      </c>
      <c r="CF8" s="9" t="s">
        <v>2905</v>
      </c>
      <c r="CG8" s="9" t="s">
        <v>2906</v>
      </c>
      <c r="CH8" s="9" t="s">
        <v>2907</v>
      </c>
      <c r="CI8" s="9" t="s">
        <v>2908</v>
      </c>
      <c r="CJ8" s="9" t="s">
        <v>2905</v>
      </c>
      <c r="CK8" s="9" t="s">
        <v>2906</v>
      </c>
      <c r="CL8" s="9" t="s">
        <v>2907</v>
      </c>
      <c r="CM8" s="9" t="s">
        <v>2908</v>
      </c>
      <c r="CN8" s="9" t="s">
        <v>2905</v>
      </c>
      <c r="CO8" s="9" t="s">
        <v>2906</v>
      </c>
      <c r="CP8" s="9" t="s">
        <v>2907</v>
      </c>
      <c r="CQ8" s="9" t="s">
        <v>2908</v>
      </c>
      <c r="CR8" s="9" t="s">
        <v>2905</v>
      </c>
      <c r="CS8" s="9" t="s">
        <v>2906</v>
      </c>
      <c r="CT8" s="9" t="s">
        <v>2907</v>
      </c>
      <c r="CU8" s="9" t="s">
        <v>2908</v>
      </c>
      <c r="CV8" s="9" t="s">
        <v>2905</v>
      </c>
      <c r="CW8" s="9" t="s">
        <v>2906</v>
      </c>
      <c r="CX8" s="9" t="s">
        <v>2907</v>
      </c>
      <c r="CY8" s="9" t="s">
        <v>2908</v>
      </c>
      <c r="CZ8" s="9" t="s">
        <v>2905</v>
      </c>
      <c r="DA8" s="9" t="s">
        <v>2906</v>
      </c>
      <c r="DB8" s="9" t="s">
        <v>2907</v>
      </c>
      <c r="DC8" s="9" t="s">
        <v>2908</v>
      </c>
      <c r="DD8" s="9" t="s">
        <v>2905</v>
      </c>
      <c r="DE8" s="9" t="s">
        <v>2906</v>
      </c>
      <c r="DF8" s="9" t="s">
        <v>2907</v>
      </c>
      <c r="DG8" s="9" t="s">
        <v>2908</v>
      </c>
      <c r="DH8" s="9" t="s">
        <v>2905</v>
      </c>
      <c r="DI8" s="9" t="s">
        <v>2906</v>
      </c>
      <c r="DJ8" s="9" t="s">
        <v>2907</v>
      </c>
      <c r="DK8" s="9" t="s">
        <v>2908</v>
      </c>
      <c r="DL8" s="9" t="s">
        <v>2905</v>
      </c>
      <c r="DM8" s="9" t="s">
        <v>2906</v>
      </c>
      <c r="DN8" s="9" t="s">
        <v>2907</v>
      </c>
      <c r="DO8" s="9" t="s">
        <v>2908</v>
      </c>
      <c r="DP8" s="9" t="s">
        <v>2905</v>
      </c>
      <c r="DQ8" s="9" t="s">
        <v>2906</v>
      </c>
      <c r="DR8" s="9" t="s">
        <v>2907</v>
      </c>
      <c r="DS8" s="9" t="s">
        <v>2908</v>
      </c>
      <c r="DT8" s="9" t="s">
        <v>2905</v>
      </c>
      <c r="DU8" s="9" t="s">
        <v>2906</v>
      </c>
      <c r="DV8" s="9" t="s">
        <v>2907</v>
      </c>
      <c r="DW8" s="9" t="s">
        <v>2908</v>
      </c>
      <c r="DX8" s="9" t="s">
        <v>2905</v>
      </c>
      <c r="DY8" s="9" t="s">
        <v>2906</v>
      </c>
      <c r="DZ8" s="9" t="s">
        <v>2907</v>
      </c>
      <c r="EA8" s="9" t="s">
        <v>2908</v>
      </c>
      <c r="EB8" s="9" t="s">
        <v>2905</v>
      </c>
      <c r="EC8" s="9" t="s">
        <v>2906</v>
      </c>
      <c r="ED8" s="9" t="s">
        <v>2907</v>
      </c>
      <c r="EE8" s="9" t="s">
        <v>2908</v>
      </c>
      <c r="EF8" s="9" t="s">
        <v>2905</v>
      </c>
      <c r="EG8" s="9" t="s">
        <v>2906</v>
      </c>
      <c r="EH8" s="9" t="s">
        <v>2907</v>
      </c>
      <c r="EI8" s="9" t="s">
        <v>2908</v>
      </c>
      <c r="EJ8" s="9" t="s">
        <v>2905</v>
      </c>
      <c r="EK8" s="9" t="s">
        <v>2906</v>
      </c>
      <c r="EL8" s="9" t="s">
        <v>2907</v>
      </c>
      <c r="EM8" s="9" t="s">
        <v>2908</v>
      </c>
      <c r="EN8" s="9" t="s">
        <v>2905</v>
      </c>
      <c r="EO8" s="9" t="s">
        <v>2906</v>
      </c>
      <c r="EP8" s="9" t="s">
        <v>2907</v>
      </c>
      <c r="EQ8" s="9" t="s">
        <v>2908</v>
      </c>
      <c r="ER8" s="9" t="s">
        <v>2905</v>
      </c>
      <c r="ES8" s="9" t="s">
        <v>2906</v>
      </c>
      <c r="ET8" s="9" t="s">
        <v>2907</v>
      </c>
      <c r="EU8" s="9" t="s">
        <v>2908</v>
      </c>
      <c r="EV8" s="9" t="s">
        <v>2905</v>
      </c>
      <c r="EW8" s="9" t="s">
        <v>2906</v>
      </c>
      <c r="EX8" s="9" t="s">
        <v>2907</v>
      </c>
      <c r="EY8" s="9" t="s">
        <v>2908</v>
      </c>
      <c r="EZ8" s="9" t="s">
        <v>2905</v>
      </c>
      <c r="FA8" s="9" t="s">
        <v>2906</v>
      </c>
      <c r="FB8" s="9" t="s">
        <v>2907</v>
      </c>
      <c r="FC8" s="9" t="s">
        <v>2908</v>
      </c>
      <c r="FD8" s="9" t="s">
        <v>2905</v>
      </c>
      <c r="FE8" s="9" t="s">
        <v>2906</v>
      </c>
      <c r="FF8" s="9" t="s">
        <v>2907</v>
      </c>
      <c r="FG8" s="9" t="s">
        <v>2908</v>
      </c>
      <c r="FH8" s="9" t="s">
        <v>2905</v>
      </c>
      <c r="FI8" s="9" t="s">
        <v>2906</v>
      </c>
      <c r="FJ8" s="9" t="s">
        <v>2907</v>
      </c>
      <c r="FK8" s="9" t="s">
        <v>2908</v>
      </c>
      <c r="FL8" s="9" t="s">
        <v>2905</v>
      </c>
      <c r="FM8" s="9" t="s">
        <v>2906</v>
      </c>
      <c r="FN8" s="9" t="s">
        <v>2907</v>
      </c>
      <c r="FO8" s="9" t="s">
        <v>2908</v>
      </c>
      <c r="FP8" s="9" t="s">
        <v>2905</v>
      </c>
      <c r="FQ8" s="9" t="s">
        <v>2906</v>
      </c>
      <c r="FR8" s="9" t="s">
        <v>2907</v>
      </c>
      <c r="FS8" s="9" t="s">
        <v>2908</v>
      </c>
      <c r="FT8" s="9" t="s">
        <v>2905</v>
      </c>
      <c r="FU8" s="9" t="s">
        <v>2906</v>
      </c>
      <c r="FV8" s="9" t="s">
        <v>2907</v>
      </c>
      <c r="FW8" s="9" t="s">
        <v>2908</v>
      </c>
      <c r="FX8" s="9" t="s">
        <v>2905</v>
      </c>
      <c r="FY8" s="9" t="s">
        <v>2906</v>
      </c>
      <c r="FZ8" s="9" t="s">
        <v>2907</v>
      </c>
      <c r="GA8" s="9" t="s">
        <v>2908</v>
      </c>
      <c r="GB8" s="9" t="s">
        <v>2905</v>
      </c>
      <c r="GC8" s="9" t="s">
        <v>2906</v>
      </c>
      <c r="GD8" s="9" t="s">
        <v>2907</v>
      </c>
      <c r="GE8" s="9" t="s">
        <v>2908</v>
      </c>
      <c r="GF8" s="9" t="s">
        <v>2905</v>
      </c>
      <c r="GG8" s="9" t="s">
        <v>2906</v>
      </c>
      <c r="GH8" s="9" t="s">
        <v>2907</v>
      </c>
      <c r="GI8" s="9" t="s">
        <v>2908</v>
      </c>
      <c r="GJ8" s="9" t="s">
        <v>2905</v>
      </c>
      <c r="GK8" s="9" t="s">
        <v>2906</v>
      </c>
      <c r="GL8" s="9" t="s">
        <v>2907</v>
      </c>
      <c r="GM8" s="9" t="s">
        <v>2908</v>
      </c>
      <c r="GN8" s="9" t="s">
        <v>2905</v>
      </c>
      <c r="GO8" s="9" t="s">
        <v>2906</v>
      </c>
      <c r="GP8" s="9" t="s">
        <v>2907</v>
      </c>
      <c r="GQ8" s="9" t="s">
        <v>2908</v>
      </c>
      <c r="GR8" s="9" t="s">
        <v>2905</v>
      </c>
      <c r="GS8" s="9" t="s">
        <v>2906</v>
      </c>
      <c r="GT8" s="9" t="s">
        <v>2907</v>
      </c>
      <c r="GU8" s="9" t="s">
        <v>2908</v>
      </c>
      <c r="GV8" s="9" t="s">
        <v>2905</v>
      </c>
      <c r="GW8" s="9" t="s">
        <v>2906</v>
      </c>
      <c r="GX8" s="9" t="s">
        <v>2907</v>
      </c>
      <c r="GY8" s="9" t="s">
        <v>2908</v>
      </c>
      <c r="GZ8" s="9" t="s">
        <v>2905</v>
      </c>
      <c r="HA8" s="9" t="s">
        <v>2906</v>
      </c>
      <c r="HB8" s="9" t="s">
        <v>2907</v>
      </c>
      <c r="HC8" s="9" t="s">
        <v>2908</v>
      </c>
      <c r="HD8" s="9" t="s">
        <v>2905</v>
      </c>
      <c r="HE8" s="9" t="s">
        <v>2906</v>
      </c>
      <c r="HF8" s="9" t="s">
        <v>2907</v>
      </c>
      <c r="HG8" s="9" t="s">
        <v>2908</v>
      </c>
      <c r="HH8" s="9" t="s">
        <v>2905</v>
      </c>
      <c r="HI8" s="9" t="s">
        <v>2906</v>
      </c>
      <c r="HJ8" s="9" t="s">
        <v>2907</v>
      </c>
      <c r="HK8" s="9" t="s">
        <v>2908</v>
      </c>
      <c r="HL8" s="9" t="s">
        <v>2905</v>
      </c>
      <c r="HM8" s="9" t="s">
        <v>2906</v>
      </c>
      <c r="HN8" s="9" t="s">
        <v>2907</v>
      </c>
      <c r="HO8" s="9" t="s">
        <v>2908</v>
      </c>
      <c r="HP8" s="9" t="s">
        <v>2905</v>
      </c>
      <c r="HQ8" s="9" t="s">
        <v>2906</v>
      </c>
      <c r="HR8" s="9" t="s">
        <v>2907</v>
      </c>
      <c r="HS8" s="9" t="s">
        <v>2908</v>
      </c>
      <c r="HT8" s="9" t="s">
        <v>2905</v>
      </c>
      <c r="HU8" s="9" t="s">
        <v>2906</v>
      </c>
      <c r="HV8" s="9" t="s">
        <v>2907</v>
      </c>
      <c r="HW8" s="9" t="s">
        <v>2908</v>
      </c>
      <c r="HX8" s="9" t="s">
        <v>2905</v>
      </c>
      <c r="HY8" s="9" t="s">
        <v>2906</v>
      </c>
      <c r="HZ8" s="9" t="s">
        <v>2907</v>
      </c>
      <c r="IA8" s="9" t="s">
        <v>2908</v>
      </c>
      <c r="IB8" s="9" t="s">
        <v>2905</v>
      </c>
      <c r="IC8" s="9" t="s">
        <v>2906</v>
      </c>
      <c r="ID8" s="9" t="s">
        <v>2907</v>
      </c>
      <c r="IE8" s="9" t="s">
        <v>2908</v>
      </c>
      <c r="IF8" s="9" t="s">
        <v>2905</v>
      </c>
      <c r="IG8" s="9" t="s">
        <v>2906</v>
      </c>
      <c r="IH8" s="9" t="s">
        <v>2907</v>
      </c>
      <c r="II8" s="9" t="s">
        <v>2908</v>
      </c>
      <c r="IJ8" s="9" t="s">
        <v>2905</v>
      </c>
      <c r="IK8" s="9" t="s">
        <v>2906</v>
      </c>
      <c r="IL8" s="9" t="s">
        <v>2907</v>
      </c>
      <c r="IM8" s="9" t="s">
        <v>2908</v>
      </c>
      <c r="IN8" s="9" t="s">
        <v>2905</v>
      </c>
      <c r="IO8" s="9" t="s">
        <v>2906</v>
      </c>
      <c r="IP8" s="9" t="s">
        <v>2907</v>
      </c>
      <c r="IQ8" s="9" t="s">
        <v>2908</v>
      </c>
      <c r="IR8" s="9" t="s">
        <v>2905</v>
      </c>
      <c r="IS8" s="9" t="s">
        <v>2906</v>
      </c>
      <c r="IT8" s="9" t="s">
        <v>2907</v>
      </c>
      <c r="IU8" s="9" t="s">
        <v>2908</v>
      </c>
      <c r="IV8" s="9" t="s">
        <v>2905</v>
      </c>
      <c r="IW8" s="9" t="s">
        <v>2906</v>
      </c>
      <c r="IX8" s="9" t="s">
        <v>2907</v>
      </c>
      <c r="IY8" s="9" t="s">
        <v>2908</v>
      </c>
      <c r="IZ8" s="9" t="s">
        <v>2905</v>
      </c>
      <c r="JA8" s="9" t="s">
        <v>2906</v>
      </c>
      <c r="JB8" s="9" t="s">
        <v>2907</v>
      </c>
      <c r="JC8" s="9" t="s">
        <v>2908</v>
      </c>
      <c r="JD8" s="9" t="s">
        <v>2905</v>
      </c>
      <c r="JE8" s="9" t="s">
        <v>2906</v>
      </c>
      <c r="JF8" s="9" t="s">
        <v>2907</v>
      </c>
      <c r="JG8" s="9" t="s">
        <v>2908</v>
      </c>
      <c r="JH8" s="9" t="s">
        <v>2905</v>
      </c>
      <c r="JI8" s="9" t="s">
        <v>2906</v>
      </c>
      <c r="JJ8" s="9" t="s">
        <v>2907</v>
      </c>
      <c r="JK8" s="9" t="s">
        <v>2908</v>
      </c>
      <c r="JL8" s="9" t="s">
        <v>2905</v>
      </c>
      <c r="JM8" s="9" t="s">
        <v>2906</v>
      </c>
      <c r="JN8" s="9" t="s">
        <v>2907</v>
      </c>
      <c r="JO8" s="9" t="s">
        <v>2908</v>
      </c>
      <c r="JP8" s="9" t="s">
        <v>2905</v>
      </c>
      <c r="JQ8" s="9" t="s">
        <v>2906</v>
      </c>
      <c r="JR8" s="9" t="s">
        <v>2907</v>
      </c>
      <c r="JS8" s="9" t="s">
        <v>2908</v>
      </c>
      <c r="JT8" s="9" t="s">
        <v>2905</v>
      </c>
      <c r="JU8" s="9" t="s">
        <v>2906</v>
      </c>
      <c r="JV8" s="9" t="s">
        <v>2907</v>
      </c>
      <c r="JW8" s="9" t="s">
        <v>2908</v>
      </c>
      <c r="JX8" s="9" t="s">
        <v>2905</v>
      </c>
      <c r="JY8" s="9" t="s">
        <v>2906</v>
      </c>
      <c r="JZ8" s="9" t="s">
        <v>2907</v>
      </c>
      <c r="KA8" s="9" t="s">
        <v>2908</v>
      </c>
      <c r="KB8" s="9" t="s">
        <v>2905</v>
      </c>
      <c r="KC8" s="9" t="s">
        <v>2906</v>
      </c>
      <c r="KD8" s="9" t="s">
        <v>2907</v>
      </c>
      <c r="KE8" s="9" t="s">
        <v>2908</v>
      </c>
      <c r="KF8" s="9" t="s">
        <v>2905</v>
      </c>
      <c r="KG8" s="9" t="s">
        <v>2906</v>
      </c>
      <c r="KH8" s="9" t="s">
        <v>2907</v>
      </c>
      <c r="KI8" s="9" t="s">
        <v>2908</v>
      </c>
      <c r="KJ8" s="9" t="s">
        <v>2905</v>
      </c>
      <c r="KK8" s="9" t="s">
        <v>2906</v>
      </c>
      <c r="KL8" s="9" t="s">
        <v>2907</v>
      </c>
      <c r="KM8" s="9" t="s">
        <v>2908</v>
      </c>
      <c r="KN8" s="9" t="s">
        <v>2905</v>
      </c>
      <c r="KO8" s="9" t="s">
        <v>2906</v>
      </c>
      <c r="KP8" s="9" t="s">
        <v>2907</v>
      </c>
      <c r="KQ8" s="9" t="s">
        <v>2908</v>
      </c>
      <c r="KR8" s="9" t="s">
        <v>2905</v>
      </c>
      <c r="KS8" s="9" t="s">
        <v>2906</v>
      </c>
      <c r="KT8" s="9" t="s">
        <v>2907</v>
      </c>
      <c r="KU8" s="9" t="s">
        <v>2908</v>
      </c>
      <c r="KV8" s="9" t="s">
        <v>2905</v>
      </c>
      <c r="KW8" s="9" t="s">
        <v>2906</v>
      </c>
      <c r="KX8" s="9" t="s">
        <v>2907</v>
      </c>
      <c r="KY8" s="9" t="s">
        <v>2908</v>
      </c>
      <c r="KZ8" s="9" t="s">
        <v>2905</v>
      </c>
      <c r="LA8" s="9" t="s">
        <v>2906</v>
      </c>
      <c r="LB8" s="9" t="s">
        <v>2907</v>
      </c>
      <c r="LC8" s="9" t="s">
        <v>2908</v>
      </c>
      <c r="LD8" s="9" t="s">
        <v>2905</v>
      </c>
      <c r="LE8" s="9" t="s">
        <v>2906</v>
      </c>
      <c r="LF8" s="9" t="s">
        <v>2907</v>
      </c>
      <c r="LG8" s="9" t="s">
        <v>2908</v>
      </c>
      <c r="LH8" s="9" t="s">
        <v>2905</v>
      </c>
      <c r="LI8" s="9" t="s">
        <v>2906</v>
      </c>
      <c r="LJ8" s="9" t="s">
        <v>2907</v>
      </c>
      <c r="LK8" s="9" t="s">
        <v>2908</v>
      </c>
      <c r="LL8" s="9" t="s">
        <v>2905</v>
      </c>
      <c r="LM8" s="9" t="s">
        <v>2906</v>
      </c>
      <c r="LN8" s="9" t="s">
        <v>2907</v>
      </c>
      <c r="LO8" s="9" t="s">
        <v>2908</v>
      </c>
      <c r="LP8" s="9" t="s">
        <v>2905</v>
      </c>
      <c r="LQ8" s="9" t="s">
        <v>2906</v>
      </c>
      <c r="LR8" s="9" t="s">
        <v>2907</v>
      </c>
      <c r="LS8" s="9" t="s">
        <v>2908</v>
      </c>
      <c r="LT8" s="9" t="s">
        <v>2905</v>
      </c>
      <c r="LU8" s="9" t="s">
        <v>2906</v>
      </c>
      <c r="LV8" s="9" t="s">
        <v>2907</v>
      </c>
      <c r="LW8" s="9" t="s">
        <v>2908</v>
      </c>
      <c r="LX8" s="9" t="s">
        <v>2905</v>
      </c>
      <c r="LY8" s="9" t="s">
        <v>2906</v>
      </c>
      <c r="LZ8" s="9" t="s">
        <v>2907</v>
      </c>
      <c r="MA8" s="9" t="s">
        <v>2908</v>
      </c>
      <c r="MB8" s="9" t="s">
        <v>2905</v>
      </c>
      <c r="MC8" s="9" t="s">
        <v>2906</v>
      </c>
      <c r="MD8" s="9" t="s">
        <v>2907</v>
      </c>
      <c r="ME8" s="9" t="s">
        <v>2908</v>
      </c>
      <c r="MF8" s="9" t="s">
        <v>2905</v>
      </c>
      <c r="MG8" s="9" t="s">
        <v>2906</v>
      </c>
      <c r="MH8" s="9" t="s">
        <v>2907</v>
      </c>
      <c r="MI8" s="9" t="s">
        <v>2908</v>
      </c>
      <c r="MJ8" s="9" t="s">
        <v>2905</v>
      </c>
      <c r="MK8" s="9" t="s">
        <v>2906</v>
      </c>
      <c r="ML8" s="9" t="s">
        <v>2907</v>
      </c>
      <c r="MM8" s="9" t="s">
        <v>2908</v>
      </c>
      <c r="MN8" s="9" t="s">
        <v>2905</v>
      </c>
      <c r="MO8" s="9" t="s">
        <v>2906</v>
      </c>
      <c r="MP8" s="9" t="s">
        <v>2907</v>
      </c>
      <c r="MQ8" s="9" t="s">
        <v>2908</v>
      </c>
      <c r="MR8" s="9" t="s">
        <v>2905</v>
      </c>
      <c r="MS8" s="9" t="s">
        <v>2906</v>
      </c>
      <c r="MT8" s="9" t="s">
        <v>2907</v>
      </c>
      <c r="MU8" s="9" t="s">
        <v>2908</v>
      </c>
      <c r="MV8" s="9" t="s">
        <v>2905</v>
      </c>
      <c r="MW8" s="9" t="s">
        <v>2906</v>
      </c>
      <c r="MX8" s="9" t="s">
        <v>2907</v>
      </c>
      <c r="MY8" s="9" t="s">
        <v>2908</v>
      </c>
      <c r="MZ8" s="9" t="s">
        <v>2905</v>
      </c>
      <c r="NA8" s="9" t="s">
        <v>2906</v>
      </c>
      <c r="NB8" s="9" t="s">
        <v>2907</v>
      </c>
      <c r="NC8" s="9" t="s">
        <v>2908</v>
      </c>
      <c r="ND8" s="9" t="s">
        <v>2905</v>
      </c>
      <c r="NE8" s="9" t="s">
        <v>2906</v>
      </c>
      <c r="NF8" s="9" t="s">
        <v>2907</v>
      </c>
      <c r="NG8" s="9" t="s">
        <v>2908</v>
      </c>
      <c r="NH8" s="9" t="s">
        <v>2905</v>
      </c>
      <c r="NI8" s="9" t="s">
        <v>2906</v>
      </c>
      <c r="NJ8" s="9" t="s">
        <v>2907</v>
      </c>
      <c r="NK8" s="9" t="s">
        <v>2908</v>
      </c>
      <c r="NL8" s="9" t="s">
        <v>2905</v>
      </c>
      <c r="NM8" s="9" t="s">
        <v>2906</v>
      </c>
      <c r="NN8" s="9" t="s">
        <v>2907</v>
      </c>
      <c r="NO8" s="9" t="s">
        <v>2908</v>
      </c>
      <c r="NP8" s="9" t="s">
        <v>2905</v>
      </c>
      <c r="NQ8" s="9" t="s">
        <v>2906</v>
      </c>
      <c r="NR8" s="9" t="s">
        <v>2907</v>
      </c>
      <c r="NS8" s="9" t="s">
        <v>2908</v>
      </c>
      <c r="NT8" s="9" t="s">
        <v>2905</v>
      </c>
      <c r="NU8" s="9" t="s">
        <v>2906</v>
      </c>
      <c r="NV8" s="9" t="s">
        <v>2907</v>
      </c>
      <c r="NW8" s="9" t="s">
        <v>2908</v>
      </c>
      <c r="NX8" s="9" t="s">
        <v>2905</v>
      </c>
      <c r="NY8" s="9" t="s">
        <v>2906</v>
      </c>
      <c r="NZ8" s="9" t="s">
        <v>2907</v>
      </c>
      <c r="OA8" s="9" t="s">
        <v>2908</v>
      </c>
      <c r="OB8" s="9" t="s">
        <v>2905</v>
      </c>
      <c r="OC8" s="9" t="s">
        <v>2906</v>
      </c>
      <c r="OD8" s="9" t="s">
        <v>2907</v>
      </c>
      <c r="OE8" s="9" t="s">
        <v>2908</v>
      </c>
      <c r="OF8" s="9" t="s">
        <v>2905</v>
      </c>
      <c r="OG8" s="9" t="s">
        <v>2906</v>
      </c>
      <c r="OH8" s="9" t="s">
        <v>2907</v>
      </c>
      <c r="OI8" s="9" t="s">
        <v>2908</v>
      </c>
      <c r="OJ8" s="9" t="s">
        <v>2905</v>
      </c>
      <c r="OK8" s="9" t="s">
        <v>2906</v>
      </c>
      <c r="OL8" s="9" t="s">
        <v>2907</v>
      </c>
      <c r="OM8" s="9" t="s">
        <v>2908</v>
      </c>
      <c r="ON8" s="9" t="s">
        <v>2905</v>
      </c>
      <c r="OO8" s="9" t="s">
        <v>2906</v>
      </c>
      <c r="OP8" s="9" t="s">
        <v>2907</v>
      </c>
      <c r="OQ8" s="9" t="s">
        <v>2908</v>
      </c>
      <c r="OR8" s="9" t="s">
        <v>2905</v>
      </c>
      <c r="OS8" s="9" t="s">
        <v>2906</v>
      </c>
      <c r="OT8" s="9" t="s">
        <v>2907</v>
      </c>
      <c r="OU8" s="9" t="s">
        <v>2908</v>
      </c>
      <c r="OV8" s="9" t="s">
        <v>2905</v>
      </c>
      <c r="OW8" s="9" t="s">
        <v>2906</v>
      </c>
      <c r="OX8" s="9" t="s">
        <v>2907</v>
      </c>
      <c r="OY8" s="9" t="s">
        <v>2908</v>
      </c>
      <c r="OZ8" s="9" t="s">
        <v>2905</v>
      </c>
      <c r="PA8" s="9" t="s">
        <v>2906</v>
      </c>
      <c r="PB8" s="9" t="s">
        <v>2907</v>
      </c>
      <c r="PC8" s="9" t="s">
        <v>2908</v>
      </c>
      <c r="PD8" s="9" t="s">
        <v>2905</v>
      </c>
      <c r="PE8" s="9" t="s">
        <v>2906</v>
      </c>
      <c r="PF8" s="9" t="s">
        <v>2907</v>
      </c>
      <c r="PG8" s="9" t="s">
        <v>2908</v>
      </c>
      <c r="PH8" s="9" t="s">
        <v>2905</v>
      </c>
      <c r="PI8" s="9" t="s">
        <v>2906</v>
      </c>
      <c r="PJ8" s="9" t="s">
        <v>2907</v>
      </c>
      <c r="PK8" s="9" t="s">
        <v>2908</v>
      </c>
      <c r="PL8" s="9" t="s">
        <v>2905</v>
      </c>
      <c r="PM8" s="9" t="s">
        <v>2906</v>
      </c>
      <c r="PN8" s="9" t="s">
        <v>2907</v>
      </c>
      <c r="PO8" s="9" t="s">
        <v>2908</v>
      </c>
      <c r="PP8" s="9" t="s">
        <v>2905</v>
      </c>
      <c r="PQ8" s="9" t="s">
        <v>2906</v>
      </c>
      <c r="PR8" s="9" t="s">
        <v>2907</v>
      </c>
      <c r="PS8" s="9" t="s">
        <v>2908</v>
      </c>
      <c r="PT8" s="9" t="s">
        <v>2905</v>
      </c>
      <c r="PU8" s="9" t="s">
        <v>2906</v>
      </c>
      <c r="PV8" s="9" t="s">
        <v>2907</v>
      </c>
      <c r="PW8" s="9" t="s">
        <v>2908</v>
      </c>
      <c r="PX8" s="9" t="s">
        <v>2905</v>
      </c>
      <c r="PY8" s="9" t="s">
        <v>2906</v>
      </c>
      <c r="PZ8" s="9" t="s">
        <v>2907</v>
      </c>
      <c r="QA8" s="9" t="s">
        <v>2908</v>
      </c>
      <c r="QB8" s="9" t="s">
        <v>2905</v>
      </c>
      <c r="QC8" s="9" t="s">
        <v>2906</v>
      </c>
      <c r="QD8" s="9" t="s">
        <v>2907</v>
      </c>
      <c r="QE8" s="9" t="s">
        <v>2908</v>
      </c>
      <c r="QF8" s="9" t="s">
        <v>2905</v>
      </c>
      <c r="QG8" s="9" t="s">
        <v>2906</v>
      </c>
      <c r="QH8" s="9" t="s">
        <v>2907</v>
      </c>
      <c r="QI8" s="9" t="s">
        <v>2908</v>
      </c>
      <c r="QJ8" s="9" t="s">
        <v>2905</v>
      </c>
      <c r="QK8" s="9" t="s">
        <v>2906</v>
      </c>
      <c r="QL8" s="9" t="s">
        <v>2907</v>
      </c>
      <c r="QM8" s="9" t="s">
        <v>2908</v>
      </c>
      <c r="QN8" s="9" t="s">
        <v>2905</v>
      </c>
      <c r="QO8" s="9" t="s">
        <v>2906</v>
      </c>
      <c r="QP8" s="9" t="s">
        <v>2907</v>
      </c>
      <c r="QQ8" s="9" t="s">
        <v>2908</v>
      </c>
      <c r="QR8" s="9" t="s">
        <v>2905</v>
      </c>
      <c r="QS8" s="9" t="s">
        <v>2906</v>
      </c>
      <c r="QT8" s="9" t="s">
        <v>2907</v>
      </c>
      <c r="QU8" s="9" t="s">
        <v>2908</v>
      </c>
      <c r="QV8" s="9" t="s">
        <v>2905</v>
      </c>
      <c r="QW8" s="9" t="s">
        <v>2906</v>
      </c>
      <c r="QX8" s="9" t="s">
        <v>2907</v>
      </c>
      <c r="QY8" s="9" t="s">
        <v>2908</v>
      </c>
      <c r="QZ8" s="9" t="s">
        <v>2905</v>
      </c>
      <c r="RA8" s="9" t="s">
        <v>2906</v>
      </c>
      <c r="RB8" s="9" t="s">
        <v>2907</v>
      </c>
      <c r="RC8" s="9" t="s">
        <v>2908</v>
      </c>
      <c r="RD8" s="9" t="s">
        <v>2905</v>
      </c>
      <c r="RE8" s="9" t="s">
        <v>2906</v>
      </c>
      <c r="RF8" s="9" t="s">
        <v>2907</v>
      </c>
      <c r="RG8" s="9" t="s">
        <v>2908</v>
      </c>
      <c r="RH8" s="9" t="s">
        <v>2905</v>
      </c>
      <c r="RI8" s="9" t="s">
        <v>2906</v>
      </c>
      <c r="RJ8" s="9" t="s">
        <v>2907</v>
      </c>
      <c r="RK8" s="9" t="s">
        <v>2908</v>
      </c>
      <c r="RL8" s="9" t="s">
        <v>2905</v>
      </c>
      <c r="RM8" s="9" t="s">
        <v>2906</v>
      </c>
      <c r="RN8" s="9" t="s">
        <v>2907</v>
      </c>
      <c r="RO8" s="9" t="s">
        <v>2908</v>
      </c>
      <c r="RP8" s="9" t="s">
        <v>2905</v>
      </c>
      <c r="RQ8" s="9" t="s">
        <v>2906</v>
      </c>
      <c r="RR8" s="9" t="s">
        <v>2907</v>
      </c>
      <c r="RS8" s="9" t="s">
        <v>2908</v>
      </c>
      <c r="RT8" s="9" t="s">
        <v>2905</v>
      </c>
      <c r="RU8" s="9" t="s">
        <v>2906</v>
      </c>
      <c r="RV8" s="9" t="s">
        <v>2907</v>
      </c>
      <c r="RW8" s="9" t="s">
        <v>2908</v>
      </c>
      <c r="RX8" s="9" t="s">
        <v>2905</v>
      </c>
      <c r="RY8" s="9" t="s">
        <v>2906</v>
      </c>
      <c r="RZ8" s="9" t="s">
        <v>2907</v>
      </c>
      <c r="SA8" s="9" t="s">
        <v>2908</v>
      </c>
      <c r="SB8" s="9" t="s">
        <v>2905</v>
      </c>
      <c r="SC8" s="9" t="s">
        <v>2906</v>
      </c>
      <c r="SD8" s="9" t="s">
        <v>2907</v>
      </c>
      <c r="SE8" s="9" t="s">
        <v>2908</v>
      </c>
      <c r="SF8" s="9" t="s">
        <v>2905</v>
      </c>
      <c r="SG8" s="9" t="s">
        <v>2906</v>
      </c>
      <c r="SH8" s="9" t="s">
        <v>2907</v>
      </c>
      <c r="SI8" s="9" t="s">
        <v>2908</v>
      </c>
      <c r="SJ8" s="9" t="s">
        <v>2905</v>
      </c>
      <c r="SK8" s="9" t="s">
        <v>2906</v>
      </c>
      <c r="SL8" s="9" t="s">
        <v>2907</v>
      </c>
      <c r="SM8" s="9" t="s">
        <v>2908</v>
      </c>
      <c r="SN8" s="9" t="s">
        <v>2905</v>
      </c>
      <c r="SO8" s="9" t="s">
        <v>2906</v>
      </c>
      <c r="SP8" s="9" t="s">
        <v>2907</v>
      </c>
      <c r="SQ8" s="9" t="s">
        <v>2908</v>
      </c>
      <c r="SR8" s="9" t="s">
        <v>2905</v>
      </c>
      <c r="SS8" s="9" t="s">
        <v>2906</v>
      </c>
      <c r="ST8" s="9" t="s">
        <v>2907</v>
      </c>
      <c r="SU8" s="9" t="s">
        <v>2908</v>
      </c>
      <c r="SV8" s="9" t="s">
        <v>2905</v>
      </c>
      <c r="SW8" s="9" t="s">
        <v>2906</v>
      </c>
      <c r="SX8" s="9" t="s">
        <v>2907</v>
      </c>
      <c r="SY8" s="9" t="s">
        <v>2908</v>
      </c>
      <c r="SZ8" s="9" t="s">
        <v>2905</v>
      </c>
      <c r="TA8" s="9" t="s">
        <v>2906</v>
      </c>
      <c r="TB8" s="9" t="s">
        <v>2907</v>
      </c>
      <c r="TC8" s="9" t="s">
        <v>2908</v>
      </c>
      <c r="TD8" s="9" t="s">
        <v>2905</v>
      </c>
      <c r="TE8" s="9" t="s">
        <v>2906</v>
      </c>
      <c r="TF8" s="9" t="s">
        <v>2907</v>
      </c>
      <c r="TG8" s="9" t="s">
        <v>2908</v>
      </c>
      <c r="TH8" s="9" t="s">
        <v>2905</v>
      </c>
      <c r="TI8" s="9" t="s">
        <v>2906</v>
      </c>
      <c r="TJ8" s="9" t="s">
        <v>2907</v>
      </c>
      <c r="TK8" s="9" t="s">
        <v>2908</v>
      </c>
      <c r="TL8" s="9" t="s">
        <v>2905</v>
      </c>
      <c r="TM8" s="9" t="s">
        <v>2906</v>
      </c>
      <c r="TN8" s="9" t="s">
        <v>2907</v>
      </c>
      <c r="TO8" s="9" t="s">
        <v>2908</v>
      </c>
      <c r="TP8" s="9" t="s">
        <v>2905</v>
      </c>
      <c r="TQ8" s="9" t="s">
        <v>2906</v>
      </c>
      <c r="TR8" s="9" t="s">
        <v>2907</v>
      </c>
      <c r="TS8" s="9" t="s">
        <v>2908</v>
      </c>
      <c r="TT8" s="9" t="s">
        <v>2905</v>
      </c>
      <c r="TU8" s="9" t="s">
        <v>2906</v>
      </c>
      <c r="TV8" s="9" t="s">
        <v>2907</v>
      </c>
      <c r="TW8" s="9" t="s">
        <v>2908</v>
      </c>
      <c r="TX8" s="9" t="s">
        <v>2905</v>
      </c>
      <c r="TY8" s="9" t="s">
        <v>2906</v>
      </c>
      <c r="TZ8" s="9" t="s">
        <v>2907</v>
      </c>
      <c r="UA8" s="9" t="s">
        <v>2908</v>
      </c>
      <c r="UB8" s="9" t="s">
        <v>2905</v>
      </c>
      <c r="UC8" s="9" t="s">
        <v>2906</v>
      </c>
      <c r="UD8" s="9" t="s">
        <v>2907</v>
      </c>
      <c r="UE8" s="9" t="s">
        <v>2908</v>
      </c>
      <c r="UF8" s="9" t="s">
        <v>2905</v>
      </c>
      <c r="UG8" s="9" t="s">
        <v>2906</v>
      </c>
      <c r="UH8" s="9" t="s">
        <v>2907</v>
      </c>
      <c r="UI8" s="9" t="s">
        <v>2908</v>
      </c>
      <c r="UJ8" s="9" t="s">
        <v>2905</v>
      </c>
      <c r="UK8" s="9" t="s">
        <v>2906</v>
      </c>
      <c r="UL8" s="9" t="s">
        <v>2907</v>
      </c>
      <c r="UM8" s="9" t="s">
        <v>2908</v>
      </c>
      <c r="UN8" s="9" t="s">
        <v>2905</v>
      </c>
      <c r="UO8" s="9" t="s">
        <v>2906</v>
      </c>
      <c r="UP8" s="9" t="s">
        <v>2907</v>
      </c>
      <c r="UQ8" s="9" t="s">
        <v>2908</v>
      </c>
      <c r="UR8" s="9" t="s">
        <v>2905</v>
      </c>
      <c r="US8" s="9" t="s">
        <v>2906</v>
      </c>
      <c r="UT8" s="9" t="s">
        <v>2907</v>
      </c>
      <c r="UU8" s="9" t="s">
        <v>2908</v>
      </c>
      <c r="UV8" s="9" t="s">
        <v>2905</v>
      </c>
      <c r="UW8" s="9" t="s">
        <v>2906</v>
      </c>
      <c r="UX8" s="9" t="s">
        <v>2907</v>
      </c>
      <c r="UY8" s="9" t="s">
        <v>2908</v>
      </c>
      <c r="UZ8" s="9" t="s">
        <v>2905</v>
      </c>
      <c r="VA8" s="9" t="s">
        <v>2906</v>
      </c>
      <c r="VB8" s="9" t="s">
        <v>2907</v>
      </c>
      <c r="VC8" s="9" t="s">
        <v>2908</v>
      </c>
      <c r="VD8" s="9" t="s">
        <v>2905</v>
      </c>
      <c r="VE8" s="9" t="s">
        <v>2906</v>
      </c>
      <c r="VF8" s="9" t="s">
        <v>2907</v>
      </c>
      <c r="VG8" s="9" t="s">
        <v>2908</v>
      </c>
      <c r="VH8" s="9" t="s">
        <v>2905</v>
      </c>
      <c r="VI8" s="9" t="s">
        <v>2906</v>
      </c>
      <c r="VJ8" s="9" t="s">
        <v>2907</v>
      </c>
      <c r="VK8" s="9" t="s">
        <v>2908</v>
      </c>
      <c r="VL8" s="9" t="s">
        <v>2905</v>
      </c>
      <c r="VM8" s="9" t="s">
        <v>2906</v>
      </c>
      <c r="VN8" s="9" t="s">
        <v>2907</v>
      </c>
      <c r="VO8" s="9" t="s">
        <v>2908</v>
      </c>
      <c r="VP8" s="9" t="s">
        <v>2905</v>
      </c>
      <c r="VQ8" s="9" t="s">
        <v>2906</v>
      </c>
      <c r="VR8" s="9" t="s">
        <v>2907</v>
      </c>
      <c r="VS8" s="9" t="s">
        <v>2908</v>
      </c>
      <c r="VT8" s="9" t="s">
        <v>2905</v>
      </c>
      <c r="VU8" s="9" t="s">
        <v>2906</v>
      </c>
      <c r="VV8" s="9" t="s">
        <v>2907</v>
      </c>
      <c r="VW8" s="9" t="s">
        <v>2908</v>
      </c>
      <c r="VX8" s="9" t="s">
        <v>2905</v>
      </c>
      <c r="VY8" s="9" t="s">
        <v>2906</v>
      </c>
      <c r="VZ8" s="9" t="s">
        <v>2907</v>
      </c>
      <c r="WA8" s="9" t="s">
        <v>2908</v>
      </c>
      <c r="WB8" s="9" t="s">
        <v>2905</v>
      </c>
      <c r="WC8" s="9" t="s">
        <v>2906</v>
      </c>
      <c r="WD8" s="9" t="s">
        <v>2907</v>
      </c>
      <c r="WE8" s="9" t="s">
        <v>2908</v>
      </c>
      <c r="WF8" s="9" t="s">
        <v>2905</v>
      </c>
      <c r="WG8" s="9" t="s">
        <v>2906</v>
      </c>
      <c r="WH8" s="9" t="s">
        <v>2907</v>
      </c>
      <c r="WI8" s="9" t="s">
        <v>2908</v>
      </c>
      <c r="WJ8" s="9" t="s">
        <v>2905</v>
      </c>
      <c r="WK8" s="9" t="s">
        <v>2906</v>
      </c>
      <c r="WL8" s="9" t="s">
        <v>2907</v>
      </c>
      <c r="WM8" s="9" t="s">
        <v>2908</v>
      </c>
      <c r="WN8" s="9" t="s">
        <v>2905</v>
      </c>
      <c r="WO8" s="9" t="s">
        <v>2906</v>
      </c>
      <c r="WP8" s="9" t="s">
        <v>2907</v>
      </c>
      <c r="WQ8" s="9" t="s">
        <v>2908</v>
      </c>
      <c r="WR8" s="9" t="s">
        <v>2905</v>
      </c>
      <c r="WS8" s="9" t="s">
        <v>2906</v>
      </c>
      <c r="WT8" s="9" t="s">
        <v>2907</v>
      </c>
      <c r="WU8" s="9" t="s">
        <v>2908</v>
      </c>
      <c r="WV8" s="9" t="s">
        <v>2905</v>
      </c>
      <c r="WW8" s="9" t="s">
        <v>2906</v>
      </c>
      <c r="WX8" s="9" t="s">
        <v>2907</v>
      </c>
      <c r="WY8" s="9" t="s">
        <v>2908</v>
      </c>
      <c r="WZ8" s="9" t="s">
        <v>2905</v>
      </c>
      <c r="XA8" s="9" t="s">
        <v>2906</v>
      </c>
      <c r="XB8" s="9" t="s">
        <v>2907</v>
      </c>
      <c r="XC8" s="9" t="s">
        <v>2908</v>
      </c>
      <c r="XD8" s="9" t="s">
        <v>2905</v>
      </c>
      <c r="XE8" s="9" t="s">
        <v>2906</v>
      </c>
      <c r="XF8" s="9" t="s">
        <v>2907</v>
      </c>
      <c r="XG8" s="9" t="s">
        <v>2908</v>
      </c>
      <c r="XH8" s="9" t="s">
        <v>2905</v>
      </c>
      <c r="XI8" s="9" t="s">
        <v>2906</v>
      </c>
      <c r="XJ8" s="9" t="s">
        <v>2907</v>
      </c>
      <c r="XK8" s="9" t="s">
        <v>2908</v>
      </c>
      <c r="XL8" s="9" t="s">
        <v>2905</v>
      </c>
      <c r="XM8" s="9" t="s">
        <v>2906</v>
      </c>
      <c r="XN8" s="9" t="s">
        <v>2907</v>
      </c>
      <c r="XO8" s="9" t="s">
        <v>2908</v>
      </c>
      <c r="XP8" s="9" t="s">
        <v>2905</v>
      </c>
      <c r="XQ8" s="9" t="s">
        <v>2906</v>
      </c>
      <c r="XR8" s="9" t="s">
        <v>2907</v>
      </c>
      <c r="XS8" s="9" t="s">
        <v>2908</v>
      </c>
      <c r="XT8" s="9" t="s">
        <v>2905</v>
      </c>
      <c r="XU8" s="9" t="s">
        <v>2906</v>
      </c>
      <c r="XV8" s="9" t="s">
        <v>2907</v>
      </c>
      <c r="XW8" s="9" t="s">
        <v>2908</v>
      </c>
      <c r="XX8" s="9" t="s">
        <v>2905</v>
      </c>
      <c r="XY8" s="9" t="s">
        <v>2906</v>
      </c>
      <c r="XZ8" s="9" t="s">
        <v>2907</v>
      </c>
      <c r="YA8" s="9" t="s">
        <v>2908</v>
      </c>
      <c r="YB8" s="9" t="s">
        <v>2905</v>
      </c>
      <c r="YC8" s="9" t="s">
        <v>2906</v>
      </c>
      <c r="YD8" s="9" t="s">
        <v>2907</v>
      </c>
      <c r="YE8" s="9" t="s">
        <v>2908</v>
      </c>
      <c r="YF8" s="9" t="s">
        <v>2905</v>
      </c>
      <c r="YG8" s="9" t="s">
        <v>2906</v>
      </c>
      <c r="YH8" s="9" t="s">
        <v>2907</v>
      </c>
      <c r="YI8" s="9" t="s">
        <v>2908</v>
      </c>
      <c r="YJ8" s="9" t="s">
        <v>2905</v>
      </c>
      <c r="YK8" s="9" t="s">
        <v>2906</v>
      </c>
      <c r="YL8" s="9" t="s">
        <v>2907</v>
      </c>
      <c r="YM8" s="9" t="s">
        <v>2908</v>
      </c>
      <c r="YN8" s="9" t="s">
        <v>2905</v>
      </c>
      <c r="YO8" s="9" t="s">
        <v>2906</v>
      </c>
      <c r="YP8" s="9" t="s">
        <v>2907</v>
      </c>
      <c r="YQ8" s="9" t="s">
        <v>2908</v>
      </c>
      <c r="YR8" s="9" t="s">
        <v>2905</v>
      </c>
      <c r="YS8" s="9" t="s">
        <v>2906</v>
      </c>
      <c r="YT8" s="9" t="s">
        <v>2907</v>
      </c>
      <c r="YU8" s="9" t="s">
        <v>2908</v>
      </c>
      <c r="YV8" s="9" t="s">
        <v>2905</v>
      </c>
      <c r="YW8" s="9" t="s">
        <v>2906</v>
      </c>
      <c r="YX8" s="9" t="s">
        <v>2907</v>
      </c>
      <c r="YY8" s="9" t="s">
        <v>2908</v>
      </c>
    </row>
    <row r="9" spans="1:675" ht="24" customHeight="1" x14ac:dyDescent="0.25">
      <c r="A9" s="1"/>
      <c r="B9" s="13" t="s">
        <v>72</v>
      </c>
      <c r="C9" s="13" t="s">
        <v>834</v>
      </c>
      <c r="D9" s="14">
        <v>203</v>
      </c>
      <c r="E9" s="14">
        <v>203.40136000000001</v>
      </c>
      <c r="F9" s="14">
        <v>203.40136000000001</v>
      </c>
      <c r="G9" s="14">
        <v>-0.40135999999999999</v>
      </c>
      <c r="H9" s="14">
        <v>628.5</v>
      </c>
      <c r="I9" s="14">
        <v>631.22380999999996</v>
      </c>
      <c r="J9" s="14">
        <v>631.22380999999996</v>
      </c>
      <c r="K9" s="14">
        <v>-2.7238099999999998</v>
      </c>
      <c r="L9" s="14">
        <v>213.8</v>
      </c>
      <c r="M9" s="14">
        <v>205.54789</v>
      </c>
      <c r="N9" s="14">
        <v>205.54789</v>
      </c>
      <c r="O9" s="14">
        <v>8.2521100000000001</v>
      </c>
      <c r="P9" s="14"/>
      <c r="Q9" s="14"/>
      <c r="R9" s="14"/>
      <c r="S9" s="14">
        <v>0</v>
      </c>
      <c r="T9" s="14"/>
      <c r="U9" s="14"/>
      <c r="V9" s="14"/>
      <c r="W9" s="14">
        <v>0</v>
      </c>
      <c r="X9" s="14">
        <v>90.2</v>
      </c>
      <c r="Y9" s="14">
        <v>91.867829999999998</v>
      </c>
      <c r="Z9" s="14">
        <v>91.867829999999998</v>
      </c>
      <c r="AA9" s="14">
        <v>-1.6678299999999999</v>
      </c>
      <c r="AB9" s="14">
        <v>237.6</v>
      </c>
      <c r="AC9" s="14">
        <v>242</v>
      </c>
      <c r="AD9" s="14">
        <v>242</v>
      </c>
      <c r="AE9" s="14">
        <v>-4.4000000000000004</v>
      </c>
      <c r="AF9" s="14"/>
      <c r="AG9" s="14"/>
      <c r="AH9" s="14"/>
      <c r="AI9" s="14">
        <v>0</v>
      </c>
      <c r="AJ9" s="14"/>
      <c r="AK9" s="14"/>
      <c r="AL9" s="14"/>
      <c r="AM9" s="14">
        <v>0</v>
      </c>
      <c r="AN9" s="14">
        <v>0</v>
      </c>
      <c r="AO9" s="14"/>
      <c r="AP9" s="14"/>
      <c r="AQ9" s="14">
        <v>0</v>
      </c>
      <c r="AR9" s="14">
        <v>104.4</v>
      </c>
      <c r="AS9" s="14"/>
      <c r="AT9" s="14"/>
      <c r="AU9" s="14">
        <v>104.4</v>
      </c>
      <c r="AV9" s="14">
        <v>104.7</v>
      </c>
      <c r="AW9" s="14"/>
      <c r="AX9" s="14"/>
      <c r="AY9" s="14">
        <v>104.7</v>
      </c>
      <c r="AZ9" s="14"/>
      <c r="BA9" s="14"/>
      <c r="BB9" s="14"/>
      <c r="BC9" s="14">
        <v>0</v>
      </c>
      <c r="BD9" s="14">
        <v>0</v>
      </c>
      <c r="BE9" s="14"/>
      <c r="BF9" s="14"/>
      <c r="BG9" s="14">
        <v>0</v>
      </c>
      <c r="BH9" s="14"/>
      <c r="BI9" s="14"/>
      <c r="BJ9" s="14"/>
      <c r="BK9" s="14">
        <v>0</v>
      </c>
      <c r="BL9" s="14">
        <v>556.5</v>
      </c>
      <c r="BM9" s="14">
        <v>566.08941000000004</v>
      </c>
      <c r="BN9" s="14">
        <v>566.08941000000004</v>
      </c>
      <c r="BO9" s="14">
        <v>-9.5894100000000009</v>
      </c>
      <c r="BP9" s="14">
        <v>10.199999999999999</v>
      </c>
      <c r="BQ9" s="14">
        <v>3.45607</v>
      </c>
      <c r="BR9" s="14">
        <v>3.45607</v>
      </c>
      <c r="BS9" s="14">
        <v>6.7439299999999998</v>
      </c>
      <c r="BT9" s="14"/>
      <c r="BU9" s="14"/>
      <c r="BV9" s="14"/>
      <c r="BW9" s="14">
        <v>0</v>
      </c>
      <c r="BX9" s="14"/>
      <c r="BY9" s="14"/>
      <c r="BZ9" s="14"/>
      <c r="CA9" s="14">
        <v>0</v>
      </c>
      <c r="CB9" s="14"/>
      <c r="CC9" s="14"/>
      <c r="CD9" s="14"/>
      <c r="CE9" s="14">
        <v>0</v>
      </c>
      <c r="CF9" s="14"/>
      <c r="CG9" s="14"/>
      <c r="CH9" s="14"/>
      <c r="CI9" s="14">
        <v>0</v>
      </c>
      <c r="CJ9" s="14"/>
      <c r="CK9" s="14"/>
      <c r="CL9" s="14"/>
      <c r="CM9" s="14">
        <v>0</v>
      </c>
      <c r="CN9" s="14">
        <v>168.4</v>
      </c>
      <c r="CO9" s="14">
        <v>164.06706</v>
      </c>
      <c r="CP9" s="14">
        <v>164.06706</v>
      </c>
      <c r="CQ9" s="14">
        <v>4.3329399999999998</v>
      </c>
      <c r="CR9" s="14">
        <v>8.3000000000000007</v>
      </c>
      <c r="CS9" s="14">
        <v>5.1383299999999998</v>
      </c>
      <c r="CT9" s="14">
        <v>5.1383299999999998</v>
      </c>
      <c r="CU9" s="14">
        <v>3.16167</v>
      </c>
      <c r="CV9" s="14">
        <v>4.9000000000000004</v>
      </c>
      <c r="CW9" s="14">
        <v>2.8205</v>
      </c>
      <c r="CX9" s="14">
        <v>2.8205</v>
      </c>
      <c r="CY9" s="14">
        <v>2.0794999999999999</v>
      </c>
      <c r="CZ9" s="14">
        <v>0</v>
      </c>
      <c r="DA9" s="14"/>
      <c r="DB9" s="14"/>
      <c r="DC9" s="14">
        <v>0</v>
      </c>
      <c r="DD9" s="14">
        <v>6.9</v>
      </c>
      <c r="DE9" s="14">
        <v>6.8787000000000003</v>
      </c>
      <c r="DF9" s="14">
        <v>6.8787000000000003</v>
      </c>
      <c r="DG9" s="14">
        <v>2.1299999999999999E-2</v>
      </c>
      <c r="DH9" s="14">
        <v>14.2</v>
      </c>
      <c r="DI9" s="14">
        <v>14.933920000000001</v>
      </c>
      <c r="DJ9" s="14">
        <v>14.933920000000001</v>
      </c>
      <c r="DK9" s="14">
        <v>-0.73392000000000002</v>
      </c>
      <c r="DL9" s="14">
        <v>132.69999999999999</v>
      </c>
      <c r="DM9" s="14">
        <v>95.010230000000007</v>
      </c>
      <c r="DN9" s="14">
        <v>95.010230000000007</v>
      </c>
      <c r="DO9" s="14">
        <v>37.689770000000003</v>
      </c>
      <c r="DP9" s="14"/>
      <c r="DQ9" s="14"/>
      <c r="DR9" s="14"/>
      <c r="DS9" s="14">
        <v>0</v>
      </c>
      <c r="DT9" s="14"/>
      <c r="DU9" s="14"/>
      <c r="DV9" s="14"/>
      <c r="DW9" s="14">
        <v>0</v>
      </c>
      <c r="DX9" s="14"/>
      <c r="DY9" s="14"/>
      <c r="DZ9" s="14"/>
      <c r="EA9" s="14">
        <v>0</v>
      </c>
      <c r="EB9" s="14"/>
      <c r="EC9" s="14"/>
      <c r="ED9" s="14"/>
      <c r="EE9" s="14">
        <v>0</v>
      </c>
      <c r="EF9" s="14">
        <v>111</v>
      </c>
      <c r="EG9" s="14">
        <v>112.46647</v>
      </c>
      <c r="EH9" s="14">
        <v>112.46647</v>
      </c>
      <c r="EI9" s="14">
        <v>-1.4664699999999999</v>
      </c>
      <c r="EJ9" s="14">
        <v>220.7</v>
      </c>
      <c r="EK9" s="14">
        <v>220.69499999999999</v>
      </c>
      <c r="EL9" s="14">
        <v>220.69499999999999</v>
      </c>
      <c r="EM9" s="14">
        <v>5.0000000000000001E-3</v>
      </c>
      <c r="EN9" s="14"/>
      <c r="EO9" s="14"/>
      <c r="EP9" s="14"/>
      <c r="EQ9" s="14">
        <v>0</v>
      </c>
      <c r="ER9" s="14"/>
      <c r="ES9" s="14"/>
      <c r="ET9" s="14"/>
      <c r="EU9" s="14">
        <v>0</v>
      </c>
      <c r="EV9" s="14"/>
      <c r="EW9" s="14"/>
      <c r="EX9" s="14"/>
      <c r="EY9" s="14">
        <v>0</v>
      </c>
      <c r="EZ9" s="14">
        <v>6.5</v>
      </c>
      <c r="FA9" s="14">
        <v>6.39</v>
      </c>
      <c r="FB9" s="14">
        <v>6.39</v>
      </c>
      <c r="FC9" s="14">
        <v>0.11</v>
      </c>
      <c r="FD9" s="14">
        <v>361.8</v>
      </c>
      <c r="FE9" s="14">
        <v>393.40886</v>
      </c>
      <c r="FF9" s="14">
        <v>393.40886</v>
      </c>
      <c r="FG9" s="14">
        <v>-31.60886</v>
      </c>
      <c r="FH9" s="14">
        <v>81.3</v>
      </c>
      <c r="FI9" s="14">
        <v>81.635570000000001</v>
      </c>
      <c r="FJ9" s="14">
        <v>81.635570000000001</v>
      </c>
      <c r="FK9" s="14">
        <v>-0.33556999999999998</v>
      </c>
      <c r="FL9" s="14">
        <v>143</v>
      </c>
      <c r="FM9" s="14">
        <v>149.98721</v>
      </c>
      <c r="FN9" s="14">
        <v>149.98721</v>
      </c>
      <c r="FO9" s="14">
        <v>-6.9872100000000001</v>
      </c>
      <c r="FP9" s="14">
        <v>38.200000000000003</v>
      </c>
      <c r="FQ9" s="14">
        <v>41.89893</v>
      </c>
      <c r="FR9" s="14">
        <v>41.89893</v>
      </c>
      <c r="FS9" s="14">
        <v>-3.6989299999999998</v>
      </c>
      <c r="FT9" s="14">
        <v>18.399999999999999</v>
      </c>
      <c r="FU9" s="14">
        <v>19.21088</v>
      </c>
      <c r="FV9" s="14">
        <v>19.21088</v>
      </c>
      <c r="FW9" s="14">
        <v>-0.81088000000000005</v>
      </c>
      <c r="FX9" s="14">
        <v>18.8</v>
      </c>
      <c r="FY9" s="14">
        <v>18.170000000000002</v>
      </c>
      <c r="FZ9" s="14">
        <v>18.170000000000002</v>
      </c>
      <c r="GA9" s="14">
        <v>0.63</v>
      </c>
      <c r="GB9" s="14">
        <v>92.3</v>
      </c>
      <c r="GC9" s="14">
        <v>87.773570000000007</v>
      </c>
      <c r="GD9" s="14">
        <v>87.773570000000007</v>
      </c>
      <c r="GE9" s="14">
        <v>4.5264300000000004</v>
      </c>
      <c r="GF9" s="14">
        <v>173.2</v>
      </c>
      <c r="GG9" s="14">
        <v>174.42857000000001</v>
      </c>
      <c r="GH9" s="14">
        <v>174.42857000000001</v>
      </c>
      <c r="GI9" s="14">
        <v>-1.2285699999999999</v>
      </c>
      <c r="GJ9" s="14">
        <v>173.4</v>
      </c>
      <c r="GK9" s="14">
        <v>174.42857000000001</v>
      </c>
      <c r="GL9" s="14">
        <v>174.42857000000001</v>
      </c>
      <c r="GM9" s="14">
        <v>-1.02857</v>
      </c>
      <c r="GN9" s="14">
        <v>178.8</v>
      </c>
      <c r="GO9" s="14">
        <v>174.95238000000001</v>
      </c>
      <c r="GP9" s="14">
        <v>174.95238000000001</v>
      </c>
      <c r="GQ9" s="14">
        <v>3.84762</v>
      </c>
      <c r="GR9" s="14">
        <v>107.6</v>
      </c>
      <c r="GS9" s="14">
        <v>110.48202000000001</v>
      </c>
      <c r="GT9" s="14">
        <v>110.48202000000001</v>
      </c>
      <c r="GU9" s="14">
        <v>-2.8820199999999998</v>
      </c>
      <c r="GV9" s="14">
        <v>46.7</v>
      </c>
      <c r="GW9" s="14">
        <v>47.082599999999999</v>
      </c>
      <c r="GX9" s="14">
        <v>47.082599999999999</v>
      </c>
      <c r="GY9" s="14">
        <v>-0.3826</v>
      </c>
      <c r="GZ9" s="14">
        <v>0</v>
      </c>
      <c r="HA9" s="14"/>
      <c r="HB9" s="14">
        <v>44.103009999999998</v>
      </c>
      <c r="HC9" s="14">
        <v>-44.103009999999998</v>
      </c>
      <c r="HD9" s="14">
        <v>2.1</v>
      </c>
      <c r="HE9" s="14">
        <v>2.1456300000000001</v>
      </c>
      <c r="HF9" s="14">
        <v>2.1456300000000001</v>
      </c>
      <c r="HG9" s="14">
        <v>-4.5629999999999997E-2</v>
      </c>
      <c r="HH9" s="14">
        <v>23.9</v>
      </c>
      <c r="HI9" s="14">
        <v>30.332239999999999</v>
      </c>
      <c r="HJ9" s="14">
        <v>30.332239999999999</v>
      </c>
      <c r="HK9" s="14">
        <v>-6.4322400000000002</v>
      </c>
      <c r="HL9" s="14">
        <v>171.2</v>
      </c>
      <c r="HM9" s="14">
        <v>87.357919999999993</v>
      </c>
      <c r="HN9" s="14">
        <v>87.357919999999993</v>
      </c>
      <c r="HO9" s="14">
        <v>83.842079999999996</v>
      </c>
      <c r="HP9" s="14"/>
      <c r="HQ9" s="14"/>
      <c r="HR9" s="14"/>
      <c r="HS9" s="14">
        <v>0</v>
      </c>
      <c r="HT9" s="14"/>
      <c r="HU9" s="14"/>
      <c r="HV9" s="14"/>
      <c r="HW9" s="14">
        <v>0</v>
      </c>
      <c r="HX9" s="14">
        <v>0</v>
      </c>
      <c r="HY9" s="14"/>
      <c r="HZ9" s="14"/>
      <c r="IA9" s="14">
        <v>0</v>
      </c>
      <c r="IB9" s="14"/>
      <c r="IC9" s="14"/>
      <c r="ID9" s="14"/>
      <c r="IE9" s="14">
        <v>0</v>
      </c>
      <c r="IF9" s="14"/>
      <c r="IG9" s="14"/>
      <c r="IH9" s="14"/>
      <c r="II9" s="14">
        <v>0</v>
      </c>
      <c r="IJ9" s="14">
        <v>45.3</v>
      </c>
      <c r="IK9" s="14">
        <v>45.265309999999999</v>
      </c>
      <c r="IL9" s="14">
        <v>45.265309999999999</v>
      </c>
      <c r="IM9" s="14">
        <v>3.4689999999999999E-2</v>
      </c>
      <c r="IN9" s="14"/>
      <c r="IO9" s="14"/>
      <c r="IP9" s="14"/>
      <c r="IQ9" s="14">
        <v>0</v>
      </c>
      <c r="IR9" s="14"/>
      <c r="IS9" s="14"/>
      <c r="IT9" s="14"/>
      <c r="IU9" s="14">
        <v>0</v>
      </c>
      <c r="IV9" s="14"/>
      <c r="IW9" s="14"/>
      <c r="IX9" s="14"/>
      <c r="IY9" s="14">
        <v>0</v>
      </c>
      <c r="IZ9" s="14">
        <v>128.19999999999999</v>
      </c>
      <c r="JA9" s="14">
        <v>132.83837</v>
      </c>
      <c r="JB9" s="14">
        <v>132.83837</v>
      </c>
      <c r="JC9" s="14">
        <v>-4.6383700000000001</v>
      </c>
      <c r="JD9" s="14">
        <v>130</v>
      </c>
      <c r="JE9" s="14">
        <v>167.7011</v>
      </c>
      <c r="JF9" s="14">
        <v>110.19024</v>
      </c>
      <c r="JG9" s="14">
        <v>19.809760000000001</v>
      </c>
      <c r="JH9" s="14">
        <v>130</v>
      </c>
      <c r="JI9" s="14">
        <v>167.7011</v>
      </c>
      <c r="JJ9" s="14">
        <v>110.19024</v>
      </c>
      <c r="JK9" s="14">
        <v>19.809760000000001</v>
      </c>
      <c r="JL9" s="14">
        <v>129.80000000000001</v>
      </c>
      <c r="JM9" s="14">
        <v>167.7011</v>
      </c>
      <c r="JN9" s="14">
        <v>110.19024</v>
      </c>
      <c r="JO9" s="14">
        <v>19.609760000000001</v>
      </c>
      <c r="JP9" s="14">
        <v>214.8</v>
      </c>
      <c r="JQ9" s="14">
        <v>252.30706000000001</v>
      </c>
      <c r="JR9" s="14">
        <v>165.78171</v>
      </c>
      <c r="JS9" s="14">
        <v>49.01829</v>
      </c>
      <c r="JT9" s="14">
        <v>0</v>
      </c>
      <c r="JU9" s="14"/>
      <c r="JV9" s="14"/>
      <c r="JW9" s="14">
        <v>0</v>
      </c>
      <c r="JX9" s="14"/>
      <c r="JY9" s="14"/>
      <c r="JZ9" s="14"/>
      <c r="KA9" s="14">
        <v>0</v>
      </c>
      <c r="KB9" s="14"/>
      <c r="KC9" s="14"/>
      <c r="KD9" s="14"/>
      <c r="KE9" s="14">
        <v>0</v>
      </c>
      <c r="KF9" s="14"/>
      <c r="KG9" s="14"/>
      <c r="KH9" s="14"/>
      <c r="KI9" s="14">
        <v>0</v>
      </c>
      <c r="KJ9" s="14"/>
      <c r="KK9" s="14"/>
      <c r="KL9" s="14"/>
      <c r="KM9" s="14">
        <v>0</v>
      </c>
      <c r="KN9" s="14">
        <v>0</v>
      </c>
      <c r="KO9" s="14"/>
      <c r="KP9" s="14"/>
      <c r="KQ9" s="14">
        <v>0</v>
      </c>
      <c r="KR9" s="14"/>
      <c r="KS9" s="14"/>
      <c r="KT9" s="14"/>
      <c r="KU9" s="14">
        <v>0</v>
      </c>
      <c r="KV9" s="14"/>
      <c r="KW9" s="14"/>
      <c r="KX9" s="14"/>
      <c r="KY9" s="14">
        <v>0</v>
      </c>
      <c r="KZ9" s="14">
        <v>2</v>
      </c>
      <c r="LA9" s="14">
        <v>1.7823899999999999</v>
      </c>
      <c r="LB9" s="14">
        <v>1.7823899999999999</v>
      </c>
      <c r="LC9" s="14">
        <v>0.21761</v>
      </c>
      <c r="LD9" s="14">
        <v>156.69999999999999</v>
      </c>
      <c r="LE9" s="14">
        <v>183.20339000000001</v>
      </c>
      <c r="LF9" s="14">
        <v>183.20339000000001</v>
      </c>
      <c r="LG9" s="14">
        <v>-26.50339</v>
      </c>
      <c r="LH9" s="14">
        <v>127.8</v>
      </c>
      <c r="LI9" s="14">
        <v>133.16031000000001</v>
      </c>
      <c r="LJ9" s="14">
        <v>133.16031000000001</v>
      </c>
      <c r="LK9" s="14">
        <v>-5.3603100000000001</v>
      </c>
      <c r="LL9" s="14">
        <v>62.7</v>
      </c>
      <c r="LM9" s="14">
        <v>67.199219999999997</v>
      </c>
      <c r="LN9" s="14">
        <v>67.199219999999997</v>
      </c>
      <c r="LO9" s="14">
        <v>-4.4992200000000002</v>
      </c>
      <c r="LP9" s="14">
        <v>78.2</v>
      </c>
      <c r="LQ9" s="14">
        <v>65.925659999999993</v>
      </c>
      <c r="LR9" s="14">
        <v>65.925659999999993</v>
      </c>
      <c r="LS9" s="14">
        <v>12.27434</v>
      </c>
      <c r="LT9" s="14">
        <v>30</v>
      </c>
      <c r="LU9" s="14">
        <v>29.980560000000001</v>
      </c>
      <c r="LV9" s="14">
        <v>29.980560000000001</v>
      </c>
      <c r="LW9" s="14">
        <v>1.9439999999999999E-2</v>
      </c>
      <c r="LX9" s="14"/>
      <c r="LY9" s="14"/>
      <c r="LZ9" s="14"/>
      <c r="MA9" s="14">
        <v>0</v>
      </c>
      <c r="MB9" s="14"/>
      <c r="MC9" s="14"/>
      <c r="MD9" s="14"/>
      <c r="ME9" s="14">
        <v>0</v>
      </c>
      <c r="MF9" s="14"/>
      <c r="MG9" s="14"/>
      <c r="MH9" s="14"/>
      <c r="MI9" s="14">
        <v>0</v>
      </c>
      <c r="MJ9" s="14">
        <v>0</v>
      </c>
      <c r="MK9" s="14"/>
      <c r="ML9" s="14">
        <v>109.89</v>
      </c>
      <c r="MM9" s="14">
        <v>-109.89</v>
      </c>
      <c r="MN9" s="14">
        <v>141.80000000000001</v>
      </c>
      <c r="MO9" s="14">
        <v>144.16807</v>
      </c>
      <c r="MP9" s="14">
        <v>109.89</v>
      </c>
      <c r="MQ9" s="14">
        <v>31.91</v>
      </c>
      <c r="MR9" s="14">
        <v>66.599999999999994</v>
      </c>
      <c r="MS9" s="14">
        <v>72.300510000000003</v>
      </c>
      <c r="MT9" s="14">
        <v>110.22</v>
      </c>
      <c r="MU9" s="14">
        <v>-43.62</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c r="NU9" s="14"/>
      <c r="NV9" s="14"/>
      <c r="NW9" s="14">
        <v>0</v>
      </c>
      <c r="NX9" s="14">
        <v>5.8</v>
      </c>
      <c r="NY9" s="14">
        <v>5.9157599999999997</v>
      </c>
      <c r="NZ9" s="14">
        <v>5.9157599999999997</v>
      </c>
      <c r="OA9" s="14">
        <v>-0.11576</v>
      </c>
      <c r="OB9" s="14">
        <v>2.2000000000000002</v>
      </c>
      <c r="OC9" s="14">
        <v>6.2061900000000003</v>
      </c>
      <c r="OD9" s="14">
        <v>6.2061900000000003</v>
      </c>
      <c r="OE9" s="14">
        <v>-4.0061900000000001</v>
      </c>
      <c r="OF9" s="14">
        <v>20</v>
      </c>
      <c r="OG9" s="14">
        <v>17.492709999999999</v>
      </c>
      <c r="OH9" s="14">
        <v>17.492709999999999</v>
      </c>
      <c r="OI9" s="14">
        <v>2.5072899999999998</v>
      </c>
      <c r="OJ9" s="14">
        <v>0</v>
      </c>
      <c r="OK9" s="14"/>
      <c r="OL9" s="14"/>
      <c r="OM9" s="14">
        <v>0</v>
      </c>
      <c r="ON9" s="14">
        <v>18.899999999999999</v>
      </c>
      <c r="OO9" s="14">
        <v>30.15</v>
      </c>
      <c r="OP9" s="14">
        <v>30.15</v>
      </c>
      <c r="OQ9" s="14">
        <v>-11.25</v>
      </c>
      <c r="OR9" s="14">
        <v>0</v>
      </c>
      <c r="OS9" s="14"/>
      <c r="OT9" s="14"/>
      <c r="OU9" s="14">
        <v>0</v>
      </c>
      <c r="OV9" s="14">
        <v>6.2</v>
      </c>
      <c r="OW9" s="14">
        <v>5.42</v>
      </c>
      <c r="OX9" s="14">
        <v>5.42</v>
      </c>
      <c r="OY9" s="14">
        <v>0.78</v>
      </c>
      <c r="OZ9" s="14">
        <v>0</v>
      </c>
      <c r="PA9" s="14"/>
      <c r="PB9" s="14"/>
      <c r="PC9" s="14">
        <v>0</v>
      </c>
      <c r="PD9" s="14">
        <v>20.2</v>
      </c>
      <c r="PE9" s="14">
        <v>19.436350000000001</v>
      </c>
      <c r="PF9" s="14">
        <v>19.436350000000001</v>
      </c>
      <c r="PG9" s="14">
        <v>0.76365000000000005</v>
      </c>
      <c r="PH9" s="14">
        <v>9.9</v>
      </c>
      <c r="PI9" s="14">
        <v>9.9830000000000005</v>
      </c>
      <c r="PJ9" s="14">
        <v>9.9830000000000005</v>
      </c>
      <c r="PK9" s="14">
        <v>-8.3000000000000004E-2</v>
      </c>
      <c r="PL9" s="14">
        <v>5.5</v>
      </c>
      <c r="PM9" s="14">
        <v>5.67</v>
      </c>
      <c r="PN9" s="14">
        <v>5.67</v>
      </c>
      <c r="PO9" s="14">
        <v>-0.17</v>
      </c>
      <c r="PP9" s="14">
        <v>0</v>
      </c>
      <c r="PQ9" s="14"/>
      <c r="PR9" s="14"/>
      <c r="PS9" s="14">
        <v>0</v>
      </c>
      <c r="PT9" s="14">
        <v>1.6</v>
      </c>
      <c r="PU9" s="14">
        <v>1</v>
      </c>
      <c r="PV9" s="14">
        <v>1</v>
      </c>
      <c r="PW9" s="14">
        <v>0.6</v>
      </c>
      <c r="PX9" s="14">
        <v>1.8</v>
      </c>
      <c r="PY9" s="14">
        <v>1.75</v>
      </c>
      <c r="PZ9" s="14">
        <v>1.75</v>
      </c>
      <c r="QA9" s="14">
        <v>0.05</v>
      </c>
      <c r="QB9" s="14">
        <v>4.5999999999999996</v>
      </c>
      <c r="QC9" s="14">
        <v>5</v>
      </c>
      <c r="QD9" s="14">
        <v>5</v>
      </c>
      <c r="QE9" s="14">
        <v>-0.4</v>
      </c>
      <c r="QF9" s="14">
        <v>20.3</v>
      </c>
      <c r="QG9" s="14">
        <v>20.274049999999999</v>
      </c>
      <c r="QH9" s="14">
        <v>20.274049999999999</v>
      </c>
      <c r="QI9" s="14">
        <v>2.5950000000000001E-2</v>
      </c>
      <c r="QJ9" s="14">
        <v>20</v>
      </c>
      <c r="QK9" s="14">
        <v>19.436350000000001</v>
      </c>
      <c r="QL9" s="14">
        <v>19.436350000000001</v>
      </c>
      <c r="QM9" s="14">
        <v>0.56364999999999998</v>
      </c>
      <c r="QN9" s="14">
        <v>19</v>
      </c>
      <c r="QO9" s="14">
        <v>17.492709999999999</v>
      </c>
      <c r="QP9" s="14">
        <v>17.492709999999999</v>
      </c>
      <c r="QQ9" s="14">
        <v>1.50729</v>
      </c>
      <c r="QR9" s="14">
        <v>3.3</v>
      </c>
      <c r="QS9" s="14">
        <v>3.4</v>
      </c>
      <c r="QT9" s="14">
        <v>3.4</v>
      </c>
      <c r="QU9" s="14">
        <v>-0.1</v>
      </c>
      <c r="QV9" s="14">
        <v>18.600000000000001</v>
      </c>
      <c r="QW9" s="14">
        <v>17.881440000000001</v>
      </c>
      <c r="QX9" s="14">
        <v>17.881440000000001</v>
      </c>
      <c r="QY9" s="14">
        <v>0.71855999999999998</v>
      </c>
      <c r="QZ9" s="14">
        <v>0</v>
      </c>
      <c r="RA9" s="14"/>
      <c r="RB9" s="14"/>
      <c r="RC9" s="14">
        <v>0</v>
      </c>
      <c r="RD9" s="14">
        <v>0</v>
      </c>
      <c r="RE9" s="14"/>
      <c r="RF9" s="14"/>
      <c r="RG9" s="14">
        <v>0</v>
      </c>
      <c r="RH9" s="14">
        <v>3.5</v>
      </c>
      <c r="RI9" s="14">
        <v>8.0510000000000002</v>
      </c>
      <c r="RJ9" s="14">
        <v>8.0510000000000002</v>
      </c>
      <c r="RK9" s="14">
        <v>-4.5510000000000002</v>
      </c>
      <c r="RL9" s="14">
        <v>8</v>
      </c>
      <c r="RM9" s="14">
        <v>23.524000000000001</v>
      </c>
      <c r="RN9" s="14">
        <v>23.524000000000001</v>
      </c>
      <c r="RO9" s="14">
        <v>-15.523999999999999</v>
      </c>
      <c r="RP9" s="14">
        <v>0</v>
      </c>
      <c r="RQ9" s="14"/>
      <c r="RR9" s="14"/>
      <c r="RS9" s="14">
        <v>0</v>
      </c>
      <c r="RT9" s="14">
        <v>3.2</v>
      </c>
      <c r="RU9" s="14">
        <v>3.0990000000000002</v>
      </c>
      <c r="RV9" s="14">
        <v>3.0990000000000002</v>
      </c>
      <c r="RW9" s="14">
        <v>0.10100000000000001</v>
      </c>
      <c r="RX9" s="14">
        <v>18.399999999999999</v>
      </c>
      <c r="RY9" s="14"/>
      <c r="RZ9" s="14"/>
      <c r="SA9" s="14">
        <v>18.399999999999999</v>
      </c>
      <c r="SB9" s="14">
        <v>3</v>
      </c>
      <c r="SC9" s="14">
        <v>2</v>
      </c>
      <c r="SD9" s="14">
        <v>2</v>
      </c>
      <c r="SE9" s="14">
        <v>1</v>
      </c>
      <c r="SF9" s="14"/>
      <c r="SG9" s="14"/>
      <c r="SH9" s="14">
        <v>0.4</v>
      </c>
      <c r="SI9" s="14">
        <v>-0.4</v>
      </c>
      <c r="SJ9" s="14">
        <v>0</v>
      </c>
      <c r="SK9" s="14"/>
      <c r="SL9" s="14"/>
      <c r="SM9" s="14">
        <v>0</v>
      </c>
      <c r="SN9" s="14">
        <v>19.8</v>
      </c>
      <c r="SO9" s="14">
        <v>18.853259999999999</v>
      </c>
      <c r="SP9" s="14">
        <v>18.853259999999999</v>
      </c>
      <c r="SQ9" s="14">
        <v>0.94674000000000003</v>
      </c>
      <c r="SR9" s="14">
        <v>12.9</v>
      </c>
      <c r="SS9" s="14">
        <v>12.05053</v>
      </c>
      <c r="ST9" s="14">
        <v>12.05053</v>
      </c>
      <c r="SU9" s="14">
        <v>0.84946999999999995</v>
      </c>
      <c r="SV9" s="14">
        <v>20.3</v>
      </c>
      <c r="SW9" s="14">
        <v>19.436350000000001</v>
      </c>
      <c r="SX9" s="14">
        <v>19.436350000000001</v>
      </c>
      <c r="SY9" s="14">
        <v>0.86365000000000003</v>
      </c>
      <c r="SZ9" s="14">
        <v>20.2</v>
      </c>
      <c r="TA9" s="14">
        <v>19.436350000000001</v>
      </c>
      <c r="TB9" s="14">
        <v>19.436350000000001</v>
      </c>
      <c r="TC9" s="14">
        <v>0.76365000000000005</v>
      </c>
      <c r="TD9" s="14">
        <v>19.8</v>
      </c>
      <c r="TE9" s="14">
        <v>19.241980000000002</v>
      </c>
      <c r="TF9" s="14">
        <v>19.241980000000002</v>
      </c>
      <c r="TG9" s="14">
        <v>0.55801999999999996</v>
      </c>
      <c r="TH9" s="14">
        <v>6.7</v>
      </c>
      <c r="TI9" s="14">
        <v>4.8899999999999997</v>
      </c>
      <c r="TJ9" s="14">
        <v>4.8899999999999997</v>
      </c>
      <c r="TK9" s="14">
        <v>1.81</v>
      </c>
      <c r="TL9" s="14">
        <v>35.299999999999997</v>
      </c>
      <c r="TM9" s="14">
        <v>16.600000000000001</v>
      </c>
      <c r="TN9" s="14">
        <v>16.600000000000001</v>
      </c>
      <c r="TO9" s="14">
        <v>18.7</v>
      </c>
      <c r="TP9" s="14">
        <v>0</v>
      </c>
      <c r="TQ9" s="14"/>
      <c r="TR9" s="14"/>
      <c r="TS9" s="14">
        <v>0</v>
      </c>
      <c r="TT9" s="14">
        <v>9.1</v>
      </c>
      <c r="TU9" s="14">
        <v>30</v>
      </c>
      <c r="TV9" s="14">
        <v>29.61</v>
      </c>
      <c r="TW9" s="14">
        <v>-20.51</v>
      </c>
      <c r="TX9" s="14">
        <v>20.6</v>
      </c>
      <c r="TY9" s="14">
        <v>30</v>
      </c>
      <c r="TZ9" s="14">
        <v>44.17</v>
      </c>
      <c r="UA9" s="14">
        <v>-23.57</v>
      </c>
      <c r="UB9" s="14">
        <v>1.3</v>
      </c>
      <c r="UC9" s="14">
        <v>1.7</v>
      </c>
      <c r="UD9" s="14">
        <v>1.7</v>
      </c>
      <c r="UE9" s="14">
        <v>-0.4</v>
      </c>
      <c r="UF9" s="14">
        <v>0.9</v>
      </c>
      <c r="UG9" s="14">
        <v>1.1100000000000001</v>
      </c>
      <c r="UH9" s="14">
        <v>1.1100000000000001</v>
      </c>
      <c r="UI9" s="14">
        <v>-0.21</v>
      </c>
      <c r="UJ9" s="14">
        <v>0</v>
      </c>
      <c r="UK9" s="14"/>
      <c r="UL9" s="14"/>
      <c r="UM9" s="14">
        <v>0</v>
      </c>
      <c r="UN9" s="14">
        <v>20.9</v>
      </c>
      <c r="UO9" s="14">
        <v>19.436350000000001</v>
      </c>
      <c r="UP9" s="14">
        <v>19.436350000000001</v>
      </c>
      <c r="UQ9" s="14">
        <v>1.4636499999999999</v>
      </c>
      <c r="UR9" s="14">
        <v>7.8</v>
      </c>
      <c r="US9" s="14">
        <v>8.1999999999999993</v>
      </c>
      <c r="UT9" s="14">
        <v>8.1999999999999993</v>
      </c>
      <c r="UU9" s="14">
        <v>-0.4</v>
      </c>
      <c r="UV9" s="14">
        <v>5.5</v>
      </c>
      <c r="UW9" s="14"/>
      <c r="UX9" s="14">
        <v>6.7</v>
      </c>
      <c r="UY9" s="14">
        <v>-1.2</v>
      </c>
      <c r="UZ9" s="14">
        <v>20.399999999999999</v>
      </c>
      <c r="VA9" s="14">
        <v>19.436350000000001</v>
      </c>
      <c r="VB9" s="14">
        <v>19.436350000000001</v>
      </c>
      <c r="VC9" s="14">
        <v>0.96365000000000001</v>
      </c>
      <c r="VD9" s="14">
        <v>20.399999999999999</v>
      </c>
      <c r="VE9" s="14">
        <v>19.436350000000001</v>
      </c>
      <c r="VF9" s="14">
        <v>19.436350000000001</v>
      </c>
      <c r="VG9" s="14">
        <v>0.96365000000000001</v>
      </c>
      <c r="VH9" s="14">
        <v>20.100000000000001</v>
      </c>
      <c r="VI9" s="14">
        <v>19.436350000000001</v>
      </c>
      <c r="VJ9" s="14">
        <v>19.436350000000001</v>
      </c>
      <c r="VK9" s="14">
        <v>0.66364999999999996</v>
      </c>
      <c r="VL9" s="14">
        <v>4.5</v>
      </c>
      <c r="VM9" s="14">
        <v>2.75</v>
      </c>
      <c r="VN9" s="14">
        <v>2.75</v>
      </c>
      <c r="VO9" s="14">
        <v>1.75</v>
      </c>
      <c r="VP9" s="14">
        <v>0</v>
      </c>
      <c r="VQ9" s="14"/>
      <c r="VR9" s="14"/>
      <c r="VS9" s="14">
        <v>0</v>
      </c>
      <c r="VT9" s="14">
        <v>0</v>
      </c>
      <c r="VU9" s="14"/>
      <c r="VV9" s="14"/>
      <c r="VW9" s="14">
        <v>0</v>
      </c>
      <c r="VX9" s="14">
        <v>0</v>
      </c>
      <c r="VY9" s="14"/>
      <c r="VZ9" s="14"/>
      <c r="WA9" s="14">
        <v>0</v>
      </c>
      <c r="WB9" s="14">
        <v>0.3</v>
      </c>
      <c r="WC9" s="14"/>
      <c r="WD9" s="14">
        <v>0.6</v>
      </c>
      <c r="WE9" s="14">
        <v>-0.3</v>
      </c>
      <c r="WF9" s="14">
        <v>24.6</v>
      </c>
      <c r="WG9" s="14">
        <v>30</v>
      </c>
      <c r="WH9" s="14">
        <v>12</v>
      </c>
      <c r="WI9" s="14">
        <v>12.6</v>
      </c>
      <c r="WJ9" s="14">
        <v>20.3</v>
      </c>
      <c r="WK9" s="14">
        <v>5</v>
      </c>
      <c r="WL9" s="14">
        <v>12</v>
      </c>
      <c r="WM9" s="14">
        <v>8.3000000000000007</v>
      </c>
      <c r="WN9" s="14">
        <v>0</v>
      </c>
      <c r="WO9" s="14"/>
      <c r="WP9" s="14"/>
      <c r="WQ9" s="14">
        <v>0</v>
      </c>
      <c r="WR9" s="14">
        <v>3.5</v>
      </c>
      <c r="WS9" s="14"/>
      <c r="WT9" s="14">
        <v>4.2</v>
      </c>
      <c r="WU9" s="14">
        <v>-0.7</v>
      </c>
      <c r="WV9" s="14">
        <v>1.2</v>
      </c>
      <c r="WW9" s="14">
        <v>1.2</v>
      </c>
      <c r="WX9" s="14">
        <v>1.2</v>
      </c>
      <c r="WY9" s="14">
        <v>0</v>
      </c>
      <c r="WZ9" s="14">
        <v>2.4</v>
      </c>
      <c r="XA9" s="14"/>
      <c r="XB9" s="14">
        <v>2.4</v>
      </c>
      <c r="XC9" s="14">
        <v>0</v>
      </c>
      <c r="XD9" s="14">
        <v>1.1000000000000001</v>
      </c>
      <c r="XE9" s="14"/>
      <c r="XF9" s="14">
        <v>1.4</v>
      </c>
      <c r="XG9" s="14">
        <v>-0.3</v>
      </c>
      <c r="XH9" s="14">
        <v>0</v>
      </c>
      <c r="XI9" s="14"/>
      <c r="XJ9" s="14"/>
      <c r="XK9" s="14">
        <v>0</v>
      </c>
      <c r="XL9" s="14">
        <v>8.8000000000000007</v>
      </c>
      <c r="XM9" s="14">
        <v>9</v>
      </c>
      <c r="XN9" s="14">
        <v>9</v>
      </c>
      <c r="XO9" s="14">
        <v>-0.2</v>
      </c>
      <c r="XP9" s="14">
        <v>19.8</v>
      </c>
      <c r="XQ9" s="14">
        <v>19.241980000000002</v>
      </c>
      <c r="XR9" s="14">
        <v>19.241980000000002</v>
      </c>
      <c r="XS9" s="14">
        <v>0.55801999999999996</v>
      </c>
      <c r="XT9" s="14">
        <v>8</v>
      </c>
      <c r="XU9" s="14">
        <v>10.8</v>
      </c>
      <c r="XV9" s="14">
        <v>10.8</v>
      </c>
      <c r="XW9" s="14">
        <v>-2.8</v>
      </c>
      <c r="XX9" s="14">
        <v>27.3</v>
      </c>
      <c r="XY9" s="14">
        <v>29</v>
      </c>
      <c r="XZ9" s="14">
        <v>29</v>
      </c>
      <c r="YA9" s="14">
        <v>-1.7</v>
      </c>
      <c r="YB9" s="14">
        <v>34</v>
      </c>
      <c r="YC9" s="14">
        <v>29</v>
      </c>
      <c r="YD9" s="14">
        <v>29</v>
      </c>
      <c r="YE9" s="14">
        <v>5</v>
      </c>
      <c r="YF9" s="14">
        <v>13.5</v>
      </c>
      <c r="YG9" s="14">
        <v>14</v>
      </c>
      <c r="YH9" s="14">
        <v>14</v>
      </c>
      <c r="YI9" s="14">
        <v>-0.5</v>
      </c>
      <c r="YJ9" s="14">
        <v>16.3</v>
      </c>
      <c r="YK9" s="14">
        <v>19</v>
      </c>
      <c r="YL9" s="14">
        <v>19</v>
      </c>
      <c r="YM9" s="14">
        <v>-2.7</v>
      </c>
      <c r="YN9" s="14">
        <v>6.5</v>
      </c>
      <c r="YO9" s="14">
        <v>8.7200000000000006</v>
      </c>
      <c r="YP9" s="14">
        <v>8.7200000000000006</v>
      </c>
      <c r="YQ9" s="14">
        <v>-2.2200000000000002</v>
      </c>
      <c r="YR9" s="14">
        <v>11.4</v>
      </c>
      <c r="YS9" s="14">
        <v>11</v>
      </c>
      <c r="YT9" s="14">
        <v>11</v>
      </c>
      <c r="YU9" s="14">
        <v>0.4</v>
      </c>
      <c r="YV9" s="14">
        <v>22.4</v>
      </c>
      <c r="YW9" s="14">
        <v>22</v>
      </c>
      <c r="YX9" s="14">
        <v>22</v>
      </c>
      <c r="YY9" s="14">
        <v>0.4</v>
      </c>
    </row>
    <row r="10" spans="1:675" ht="24" customHeight="1" x14ac:dyDescent="0.25">
      <c r="A10" s="1"/>
      <c r="B10" s="16" t="s">
        <v>72</v>
      </c>
      <c r="C10" s="16" t="s">
        <v>835</v>
      </c>
      <c r="D10" s="17">
        <v>202.3</v>
      </c>
      <c r="E10" s="17">
        <v>203.40136000000001</v>
      </c>
      <c r="F10" s="17">
        <v>203.40136000000001</v>
      </c>
      <c r="G10" s="17">
        <v>-1.1013599999999999</v>
      </c>
      <c r="H10" s="17">
        <v>629.70000000000005</v>
      </c>
      <c r="I10" s="17">
        <v>631.22380999999996</v>
      </c>
      <c r="J10" s="17">
        <v>631.22380999999996</v>
      </c>
      <c r="K10" s="17">
        <v>-1.5238100000000001</v>
      </c>
      <c r="L10" s="17">
        <v>214.8</v>
      </c>
      <c r="M10" s="17">
        <v>205.54789</v>
      </c>
      <c r="N10" s="17">
        <v>205.54789</v>
      </c>
      <c r="O10" s="17">
        <v>9.2521100000000001</v>
      </c>
      <c r="P10" s="17"/>
      <c r="Q10" s="17"/>
      <c r="R10" s="17"/>
      <c r="S10" s="17">
        <v>0</v>
      </c>
      <c r="T10" s="17"/>
      <c r="U10" s="17"/>
      <c r="V10" s="17"/>
      <c r="W10" s="17">
        <v>0</v>
      </c>
      <c r="X10" s="17">
        <v>90.3</v>
      </c>
      <c r="Y10" s="17">
        <v>91.867829999999998</v>
      </c>
      <c r="Z10" s="17">
        <v>91.867829999999998</v>
      </c>
      <c r="AA10" s="17">
        <v>-1.5678300000000001</v>
      </c>
      <c r="AB10" s="17">
        <v>239.2</v>
      </c>
      <c r="AC10" s="17">
        <v>242</v>
      </c>
      <c r="AD10" s="17">
        <v>242</v>
      </c>
      <c r="AE10" s="17">
        <v>-2.8</v>
      </c>
      <c r="AF10" s="17"/>
      <c r="AG10" s="17"/>
      <c r="AH10" s="17"/>
      <c r="AI10" s="17">
        <v>0</v>
      </c>
      <c r="AJ10" s="17"/>
      <c r="AK10" s="17"/>
      <c r="AL10" s="17"/>
      <c r="AM10" s="17">
        <v>0</v>
      </c>
      <c r="AN10" s="17">
        <v>0</v>
      </c>
      <c r="AO10" s="17"/>
      <c r="AP10" s="17"/>
      <c r="AQ10" s="17">
        <v>0</v>
      </c>
      <c r="AR10" s="17">
        <v>104.7</v>
      </c>
      <c r="AS10" s="17"/>
      <c r="AT10" s="17"/>
      <c r="AU10" s="17">
        <v>104.7</v>
      </c>
      <c r="AV10" s="17">
        <v>105.4</v>
      </c>
      <c r="AW10" s="17"/>
      <c r="AX10" s="17"/>
      <c r="AY10" s="17">
        <v>105.4</v>
      </c>
      <c r="AZ10" s="17"/>
      <c r="BA10" s="17"/>
      <c r="BB10" s="17"/>
      <c r="BC10" s="17">
        <v>0</v>
      </c>
      <c r="BD10" s="17">
        <v>0</v>
      </c>
      <c r="BE10" s="17"/>
      <c r="BF10" s="17"/>
      <c r="BG10" s="17">
        <v>0</v>
      </c>
      <c r="BH10" s="17"/>
      <c r="BI10" s="17"/>
      <c r="BJ10" s="17"/>
      <c r="BK10" s="17">
        <v>0</v>
      </c>
      <c r="BL10" s="17">
        <v>558.4</v>
      </c>
      <c r="BM10" s="17">
        <v>566.08941000000004</v>
      </c>
      <c r="BN10" s="17">
        <v>566.08941000000004</v>
      </c>
      <c r="BO10" s="17">
        <v>-7.6894099999999996</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167.3</v>
      </c>
      <c r="CO10" s="17">
        <v>164.06706</v>
      </c>
      <c r="CP10" s="17">
        <v>164.06706</v>
      </c>
      <c r="CQ10" s="17">
        <v>3.2329400000000001</v>
      </c>
      <c r="CR10" s="17">
        <v>7.1</v>
      </c>
      <c r="CS10" s="17">
        <v>5.1383299999999998</v>
      </c>
      <c r="CT10" s="17">
        <v>5.1383299999999998</v>
      </c>
      <c r="CU10" s="17">
        <v>1.96167</v>
      </c>
      <c r="CV10" s="17">
        <v>4.9000000000000004</v>
      </c>
      <c r="CW10" s="17">
        <v>2.8205</v>
      </c>
      <c r="CX10" s="17">
        <v>2.8205</v>
      </c>
      <c r="CY10" s="17">
        <v>2.0794999999999999</v>
      </c>
      <c r="CZ10" s="17">
        <v>0</v>
      </c>
      <c r="DA10" s="17"/>
      <c r="DB10" s="17"/>
      <c r="DC10" s="17">
        <v>0</v>
      </c>
      <c r="DD10" s="17">
        <v>7</v>
      </c>
      <c r="DE10" s="17">
        <v>6.8787000000000003</v>
      </c>
      <c r="DF10" s="17">
        <v>6.8787000000000003</v>
      </c>
      <c r="DG10" s="17">
        <v>0.12130000000000001</v>
      </c>
      <c r="DH10" s="17">
        <v>14.2</v>
      </c>
      <c r="DI10" s="17">
        <v>14.933920000000001</v>
      </c>
      <c r="DJ10" s="17">
        <v>14.933920000000001</v>
      </c>
      <c r="DK10" s="17">
        <v>-0.73392000000000002</v>
      </c>
      <c r="DL10" s="17">
        <v>133.1</v>
      </c>
      <c r="DM10" s="17">
        <v>95.010230000000007</v>
      </c>
      <c r="DN10" s="17">
        <v>95.010230000000007</v>
      </c>
      <c r="DO10" s="17">
        <v>38.089770000000001</v>
      </c>
      <c r="DP10" s="17"/>
      <c r="DQ10" s="17"/>
      <c r="DR10" s="17"/>
      <c r="DS10" s="17">
        <v>0</v>
      </c>
      <c r="DT10" s="17"/>
      <c r="DU10" s="17"/>
      <c r="DV10" s="17"/>
      <c r="DW10" s="17">
        <v>0</v>
      </c>
      <c r="DX10" s="17"/>
      <c r="DY10" s="17"/>
      <c r="DZ10" s="17"/>
      <c r="EA10" s="17">
        <v>0</v>
      </c>
      <c r="EB10" s="17"/>
      <c r="EC10" s="17"/>
      <c r="ED10" s="17"/>
      <c r="EE10" s="17">
        <v>0</v>
      </c>
      <c r="EF10" s="17">
        <v>111</v>
      </c>
      <c r="EG10" s="17">
        <v>112.46647</v>
      </c>
      <c r="EH10" s="17">
        <v>112.46647</v>
      </c>
      <c r="EI10" s="17">
        <v>-1.4664699999999999</v>
      </c>
      <c r="EJ10" s="17">
        <v>222</v>
      </c>
      <c r="EK10" s="17">
        <v>220.69499999999999</v>
      </c>
      <c r="EL10" s="17">
        <v>220.69499999999999</v>
      </c>
      <c r="EM10" s="17">
        <v>1.3049999999999999</v>
      </c>
      <c r="EN10" s="17"/>
      <c r="EO10" s="17"/>
      <c r="EP10" s="17"/>
      <c r="EQ10" s="17">
        <v>0</v>
      </c>
      <c r="ER10" s="17"/>
      <c r="ES10" s="17"/>
      <c r="ET10" s="17"/>
      <c r="EU10" s="17">
        <v>0</v>
      </c>
      <c r="EV10" s="17"/>
      <c r="EW10" s="17"/>
      <c r="EX10" s="17"/>
      <c r="EY10" s="17">
        <v>0</v>
      </c>
      <c r="EZ10" s="17">
        <v>6.5</v>
      </c>
      <c r="FA10" s="17">
        <v>6.39</v>
      </c>
      <c r="FB10" s="17">
        <v>6.39</v>
      </c>
      <c r="FC10" s="17">
        <v>0.11</v>
      </c>
      <c r="FD10" s="17">
        <v>355</v>
      </c>
      <c r="FE10" s="17">
        <v>393.40886</v>
      </c>
      <c r="FF10" s="17">
        <v>393.40886</v>
      </c>
      <c r="FG10" s="17">
        <v>-38.408859999999997</v>
      </c>
      <c r="FH10" s="17">
        <v>81.400000000000006</v>
      </c>
      <c r="FI10" s="17">
        <v>81.635570000000001</v>
      </c>
      <c r="FJ10" s="17">
        <v>81.635570000000001</v>
      </c>
      <c r="FK10" s="17">
        <v>-0.23557</v>
      </c>
      <c r="FL10" s="17">
        <v>141.69999999999999</v>
      </c>
      <c r="FM10" s="17">
        <v>149.98721</v>
      </c>
      <c r="FN10" s="17">
        <v>149.98721</v>
      </c>
      <c r="FO10" s="17">
        <v>-8.28721</v>
      </c>
      <c r="FP10" s="17">
        <v>38.299999999999997</v>
      </c>
      <c r="FQ10" s="17">
        <v>41.89893</v>
      </c>
      <c r="FR10" s="17">
        <v>41.89893</v>
      </c>
      <c r="FS10" s="17">
        <v>-3.5989300000000002</v>
      </c>
      <c r="FT10" s="17">
        <v>18.399999999999999</v>
      </c>
      <c r="FU10" s="17">
        <v>19.21088</v>
      </c>
      <c r="FV10" s="17">
        <v>19.21088</v>
      </c>
      <c r="FW10" s="17">
        <v>-0.81088000000000005</v>
      </c>
      <c r="FX10" s="17">
        <v>18.8</v>
      </c>
      <c r="FY10" s="17">
        <v>18.172979999999999</v>
      </c>
      <c r="FZ10" s="17">
        <v>18.172979999999999</v>
      </c>
      <c r="GA10" s="17">
        <v>0.62702000000000002</v>
      </c>
      <c r="GB10" s="17">
        <v>92.7</v>
      </c>
      <c r="GC10" s="17">
        <v>87.773570000000007</v>
      </c>
      <c r="GD10" s="17">
        <v>87.773570000000007</v>
      </c>
      <c r="GE10" s="17">
        <v>4.9264299999999999</v>
      </c>
      <c r="GF10" s="17">
        <v>172.5</v>
      </c>
      <c r="GG10" s="17">
        <v>174.42857000000001</v>
      </c>
      <c r="GH10" s="17">
        <v>174.42857000000001</v>
      </c>
      <c r="GI10" s="17">
        <v>-1.9285699999999999</v>
      </c>
      <c r="GJ10" s="17">
        <v>173</v>
      </c>
      <c r="GK10" s="17">
        <v>174.42857000000001</v>
      </c>
      <c r="GL10" s="17">
        <v>174.42857000000001</v>
      </c>
      <c r="GM10" s="17">
        <v>-1.4285699999999999</v>
      </c>
      <c r="GN10" s="17">
        <v>179.7</v>
      </c>
      <c r="GO10" s="17">
        <v>174.95238000000001</v>
      </c>
      <c r="GP10" s="17">
        <v>174.95238000000001</v>
      </c>
      <c r="GQ10" s="17">
        <v>4.7476200000000004</v>
      </c>
      <c r="GR10" s="17">
        <v>107.6</v>
      </c>
      <c r="GS10" s="17">
        <v>110.48202000000001</v>
      </c>
      <c r="GT10" s="17">
        <v>110.48202000000001</v>
      </c>
      <c r="GU10" s="17">
        <v>-2.8820199999999998</v>
      </c>
      <c r="GV10" s="17">
        <v>46.7</v>
      </c>
      <c r="GW10" s="17">
        <v>47.082599999999999</v>
      </c>
      <c r="GX10" s="17">
        <v>47.082599999999999</v>
      </c>
      <c r="GY10" s="17">
        <v>-0.3826</v>
      </c>
      <c r="GZ10" s="17">
        <v>0</v>
      </c>
      <c r="HA10" s="17"/>
      <c r="HB10" s="17">
        <v>44.103009999999998</v>
      </c>
      <c r="HC10" s="17">
        <v>-44.103009999999998</v>
      </c>
      <c r="HD10" s="17">
        <v>2.1</v>
      </c>
      <c r="HE10" s="17">
        <v>2.1456300000000001</v>
      </c>
      <c r="HF10" s="17">
        <v>2.1456300000000001</v>
      </c>
      <c r="HG10" s="17">
        <v>-4.5629999999999997E-2</v>
      </c>
      <c r="HH10" s="17">
        <v>23.8</v>
      </c>
      <c r="HI10" s="17">
        <v>30.332239999999999</v>
      </c>
      <c r="HJ10" s="17">
        <v>30.332239999999999</v>
      </c>
      <c r="HK10" s="17">
        <v>-6.5322399999999998</v>
      </c>
      <c r="HL10" s="17">
        <v>169.6</v>
      </c>
      <c r="HM10" s="17">
        <v>87.357919999999993</v>
      </c>
      <c r="HN10" s="17">
        <v>87.357919999999993</v>
      </c>
      <c r="HO10" s="17">
        <v>82.242080000000001</v>
      </c>
      <c r="HP10" s="17"/>
      <c r="HQ10" s="17"/>
      <c r="HR10" s="17"/>
      <c r="HS10" s="17">
        <v>0</v>
      </c>
      <c r="HT10" s="17"/>
      <c r="HU10" s="17"/>
      <c r="HV10" s="17"/>
      <c r="HW10" s="17">
        <v>0</v>
      </c>
      <c r="HX10" s="17">
        <v>0</v>
      </c>
      <c r="HY10" s="17"/>
      <c r="HZ10" s="17"/>
      <c r="IA10" s="17">
        <v>0</v>
      </c>
      <c r="IB10" s="17"/>
      <c r="IC10" s="17"/>
      <c r="ID10" s="17"/>
      <c r="IE10" s="17">
        <v>0</v>
      </c>
      <c r="IF10" s="17"/>
      <c r="IG10" s="17"/>
      <c r="IH10" s="17"/>
      <c r="II10" s="17">
        <v>0</v>
      </c>
      <c r="IJ10" s="17">
        <v>45.7</v>
      </c>
      <c r="IK10" s="17">
        <v>45.265309999999999</v>
      </c>
      <c r="IL10" s="17">
        <v>45.265309999999999</v>
      </c>
      <c r="IM10" s="17">
        <v>0.43469000000000002</v>
      </c>
      <c r="IN10" s="17"/>
      <c r="IO10" s="17"/>
      <c r="IP10" s="17"/>
      <c r="IQ10" s="17">
        <v>0</v>
      </c>
      <c r="IR10" s="17"/>
      <c r="IS10" s="17"/>
      <c r="IT10" s="17"/>
      <c r="IU10" s="17">
        <v>0</v>
      </c>
      <c r="IV10" s="17"/>
      <c r="IW10" s="17"/>
      <c r="IX10" s="17"/>
      <c r="IY10" s="17">
        <v>0</v>
      </c>
      <c r="IZ10" s="17">
        <v>128.1</v>
      </c>
      <c r="JA10" s="17">
        <v>132.83837</v>
      </c>
      <c r="JB10" s="17">
        <v>132.83837</v>
      </c>
      <c r="JC10" s="17">
        <v>-4.7383699999999997</v>
      </c>
      <c r="JD10" s="17">
        <v>122.4</v>
      </c>
      <c r="JE10" s="17">
        <v>149.85608999999999</v>
      </c>
      <c r="JF10" s="17">
        <v>117.33524</v>
      </c>
      <c r="JG10" s="17">
        <v>5.0647599999999997</v>
      </c>
      <c r="JH10" s="17">
        <v>122.2</v>
      </c>
      <c r="JI10" s="17">
        <v>149.85608999999999</v>
      </c>
      <c r="JJ10" s="17">
        <v>117.33524</v>
      </c>
      <c r="JK10" s="17">
        <v>4.8647600000000004</v>
      </c>
      <c r="JL10" s="17">
        <v>122.4</v>
      </c>
      <c r="JM10" s="17">
        <v>149.85608999999999</v>
      </c>
      <c r="JN10" s="17">
        <v>117.33524</v>
      </c>
      <c r="JO10" s="17">
        <v>5.0647599999999997</v>
      </c>
      <c r="JP10" s="17">
        <v>208.7</v>
      </c>
      <c r="JQ10" s="17">
        <v>225.45917</v>
      </c>
      <c r="JR10" s="17">
        <v>176.53139999999999</v>
      </c>
      <c r="JS10" s="17">
        <v>32.168599999999998</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c r="KS10" s="17"/>
      <c r="KT10" s="17"/>
      <c r="KU10" s="17">
        <v>0</v>
      </c>
      <c r="KV10" s="17"/>
      <c r="KW10" s="17"/>
      <c r="KX10" s="17"/>
      <c r="KY10" s="17">
        <v>0</v>
      </c>
      <c r="KZ10" s="17">
        <v>2</v>
      </c>
      <c r="LA10" s="17">
        <v>1.7823899999999999</v>
      </c>
      <c r="LB10" s="17">
        <v>1.7823899999999999</v>
      </c>
      <c r="LC10" s="17">
        <v>0.21761</v>
      </c>
      <c r="LD10" s="17">
        <v>151.30000000000001</v>
      </c>
      <c r="LE10" s="17">
        <v>183.20338000000001</v>
      </c>
      <c r="LF10" s="17">
        <v>183.20339000000001</v>
      </c>
      <c r="LG10" s="17">
        <v>-31.903390000000002</v>
      </c>
      <c r="LH10" s="17">
        <v>126.1</v>
      </c>
      <c r="LI10" s="17">
        <v>133.16031000000001</v>
      </c>
      <c r="LJ10" s="17">
        <v>133.16031000000001</v>
      </c>
      <c r="LK10" s="17">
        <v>-7.0603100000000003</v>
      </c>
      <c r="LL10" s="17">
        <v>63</v>
      </c>
      <c r="LM10" s="17">
        <v>67.199219999999997</v>
      </c>
      <c r="LN10" s="17">
        <v>67.199219999999997</v>
      </c>
      <c r="LO10" s="17">
        <v>-4.1992200000000004</v>
      </c>
      <c r="LP10" s="17">
        <v>78.3</v>
      </c>
      <c r="LQ10" s="17">
        <v>65.925659999999993</v>
      </c>
      <c r="LR10" s="17">
        <v>65.925659999999993</v>
      </c>
      <c r="LS10" s="17">
        <v>12.37434</v>
      </c>
      <c r="LT10" s="17">
        <v>30.1</v>
      </c>
      <c r="LU10" s="17">
        <v>29.980560000000001</v>
      </c>
      <c r="LV10" s="17">
        <v>29.980560000000001</v>
      </c>
      <c r="LW10" s="17">
        <v>0.11944</v>
      </c>
      <c r="LX10" s="17"/>
      <c r="LY10" s="17"/>
      <c r="LZ10" s="17"/>
      <c r="MA10" s="17">
        <v>0</v>
      </c>
      <c r="MB10" s="17"/>
      <c r="MC10" s="17"/>
      <c r="MD10" s="17"/>
      <c r="ME10" s="17">
        <v>0</v>
      </c>
      <c r="MF10" s="17"/>
      <c r="MG10" s="17"/>
      <c r="MH10" s="17"/>
      <c r="MI10" s="17">
        <v>0</v>
      </c>
      <c r="MJ10" s="17">
        <v>0</v>
      </c>
      <c r="MK10" s="17"/>
      <c r="ML10" s="17">
        <v>109.89</v>
      </c>
      <c r="MM10" s="17">
        <v>-109.89</v>
      </c>
      <c r="MN10" s="17">
        <v>142.5</v>
      </c>
      <c r="MO10" s="17">
        <v>144.16807</v>
      </c>
      <c r="MP10" s="17">
        <v>109.89</v>
      </c>
      <c r="MQ10" s="17">
        <v>32.61</v>
      </c>
      <c r="MR10" s="17">
        <v>67.400000000000006</v>
      </c>
      <c r="MS10" s="17">
        <v>72.300510000000003</v>
      </c>
      <c r="MT10" s="17">
        <v>110.22</v>
      </c>
      <c r="MU10" s="17">
        <v>-42.82</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6.3</v>
      </c>
      <c r="NY10" s="17">
        <v>5.9157599999999997</v>
      </c>
      <c r="NZ10" s="17">
        <v>5.9157599999999997</v>
      </c>
      <c r="OA10" s="17">
        <v>0.38424000000000003</v>
      </c>
      <c r="OB10" s="17">
        <v>1.9</v>
      </c>
      <c r="OC10" s="17">
        <v>6.2061900000000003</v>
      </c>
      <c r="OD10" s="17">
        <v>6.2061900000000003</v>
      </c>
      <c r="OE10" s="17">
        <v>-4.30619</v>
      </c>
      <c r="OF10" s="17">
        <v>20</v>
      </c>
      <c r="OG10" s="17">
        <v>17.492709999999999</v>
      </c>
      <c r="OH10" s="17">
        <v>17.492709999999999</v>
      </c>
      <c r="OI10" s="17">
        <v>2.5072899999999998</v>
      </c>
      <c r="OJ10" s="17">
        <v>0</v>
      </c>
      <c r="OK10" s="17"/>
      <c r="OL10" s="17"/>
      <c r="OM10" s="17">
        <v>0</v>
      </c>
      <c r="ON10" s="17">
        <v>21</v>
      </c>
      <c r="OO10" s="17">
        <v>30.15</v>
      </c>
      <c r="OP10" s="17">
        <v>30.15</v>
      </c>
      <c r="OQ10" s="17">
        <v>-9.15</v>
      </c>
      <c r="OR10" s="17">
        <v>0</v>
      </c>
      <c r="OS10" s="17"/>
      <c r="OT10" s="17"/>
      <c r="OU10" s="17">
        <v>0</v>
      </c>
      <c r="OV10" s="17">
        <v>6.7</v>
      </c>
      <c r="OW10" s="17">
        <v>5.42</v>
      </c>
      <c r="OX10" s="17">
        <v>5.42</v>
      </c>
      <c r="OY10" s="17">
        <v>1.28</v>
      </c>
      <c r="OZ10" s="17">
        <v>0</v>
      </c>
      <c r="PA10" s="17"/>
      <c r="PB10" s="17"/>
      <c r="PC10" s="17">
        <v>0</v>
      </c>
      <c r="PD10" s="17">
        <v>20.2</v>
      </c>
      <c r="PE10" s="17">
        <v>19.436350000000001</v>
      </c>
      <c r="PF10" s="17">
        <v>19.436350000000001</v>
      </c>
      <c r="PG10" s="17">
        <v>0.76365000000000005</v>
      </c>
      <c r="PH10" s="17">
        <v>9.9</v>
      </c>
      <c r="PI10" s="17">
        <v>9.9830000000000005</v>
      </c>
      <c r="PJ10" s="17">
        <v>9.9830000000000005</v>
      </c>
      <c r="PK10" s="17">
        <v>-8.3000000000000004E-2</v>
      </c>
      <c r="PL10" s="17">
        <v>5.5</v>
      </c>
      <c r="PM10" s="17">
        <v>5.67</v>
      </c>
      <c r="PN10" s="17">
        <v>5.67</v>
      </c>
      <c r="PO10" s="17">
        <v>-0.17</v>
      </c>
      <c r="PP10" s="17">
        <v>0</v>
      </c>
      <c r="PQ10" s="17"/>
      <c r="PR10" s="17"/>
      <c r="PS10" s="17">
        <v>0</v>
      </c>
      <c r="PT10" s="17">
        <v>1.6</v>
      </c>
      <c r="PU10" s="17">
        <v>1</v>
      </c>
      <c r="PV10" s="17">
        <v>1</v>
      </c>
      <c r="PW10" s="17">
        <v>0.6</v>
      </c>
      <c r="PX10" s="17">
        <v>1.8</v>
      </c>
      <c r="PY10" s="17">
        <v>1.75</v>
      </c>
      <c r="PZ10" s="17">
        <v>1.75</v>
      </c>
      <c r="QA10" s="17">
        <v>0.05</v>
      </c>
      <c r="QB10" s="17">
        <v>5</v>
      </c>
      <c r="QC10" s="17">
        <v>5</v>
      </c>
      <c r="QD10" s="17">
        <v>5</v>
      </c>
      <c r="QE10" s="17">
        <v>0</v>
      </c>
      <c r="QF10" s="17">
        <v>20.2</v>
      </c>
      <c r="QG10" s="17">
        <v>20.274049999999999</v>
      </c>
      <c r="QH10" s="17">
        <v>20.274049999999999</v>
      </c>
      <c r="QI10" s="17">
        <v>-7.4050000000000005E-2</v>
      </c>
      <c r="QJ10" s="17">
        <v>20</v>
      </c>
      <c r="QK10" s="17">
        <v>19.436350000000001</v>
      </c>
      <c r="QL10" s="17">
        <v>19.436350000000001</v>
      </c>
      <c r="QM10" s="17">
        <v>0.56364999999999998</v>
      </c>
      <c r="QN10" s="17">
        <v>19</v>
      </c>
      <c r="QO10" s="17">
        <v>17.492709999999999</v>
      </c>
      <c r="QP10" s="17">
        <v>17.492709999999999</v>
      </c>
      <c r="QQ10" s="17">
        <v>1.50729</v>
      </c>
      <c r="QR10" s="17">
        <v>3.3</v>
      </c>
      <c r="QS10" s="17">
        <v>3.4</v>
      </c>
      <c r="QT10" s="17">
        <v>3.4</v>
      </c>
      <c r="QU10" s="17">
        <v>-0.1</v>
      </c>
      <c r="QV10" s="17">
        <v>18.600000000000001</v>
      </c>
      <c r="QW10" s="17">
        <v>17.881440000000001</v>
      </c>
      <c r="QX10" s="17">
        <v>17.881440000000001</v>
      </c>
      <c r="QY10" s="17">
        <v>0.71855999999999998</v>
      </c>
      <c r="QZ10" s="17">
        <v>0</v>
      </c>
      <c r="RA10" s="17"/>
      <c r="RB10" s="17"/>
      <c r="RC10" s="17">
        <v>0</v>
      </c>
      <c r="RD10" s="17">
        <v>0</v>
      </c>
      <c r="RE10" s="17"/>
      <c r="RF10" s="17"/>
      <c r="RG10" s="17">
        <v>0</v>
      </c>
      <c r="RH10" s="17">
        <v>3.8</v>
      </c>
      <c r="RI10" s="17">
        <v>8.0510000000000002</v>
      </c>
      <c r="RJ10" s="17">
        <v>8.0510000000000002</v>
      </c>
      <c r="RK10" s="17">
        <v>-4.2510000000000003</v>
      </c>
      <c r="RL10" s="17">
        <v>8.9</v>
      </c>
      <c r="RM10" s="17">
        <v>23.524000000000001</v>
      </c>
      <c r="RN10" s="17">
        <v>23.524000000000001</v>
      </c>
      <c r="RO10" s="17">
        <v>-14.624000000000001</v>
      </c>
      <c r="RP10" s="17">
        <v>0</v>
      </c>
      <c r="RQ10" s="17"/>
      <c r="RR10" s="17"/>
      <c r="RS10" s="17">
        <v>0</v>
      </c>
      <c r="RT10" s="17">
        <v>3.3</v>
      </c>
      <c r="RU10" s="17">
        <v>3.0990000000000002</v>
      </c>
      <c r="RV10" s="17">
        <v>3.0990000000000002</v>
      </c>
      <c r="RW10" s="17">
        <v>0.20100000000000001</v>
      </c>
      <c r="RX10" s="17">
        <v>16.899999999999999</v>
      </c>
      <c r="RY10" s="17"/>
      <c r="RZ10" s="17"/>
      <c r="SA10" s="17">
        <v>16.899999999999999</v>
      </c>
      <c r="SB10" s="17">
        <v>3</v>
      </c>
      <c r="SC10" s="17">
        <v>2</v>
      </c>
      <c r="SD10" s="17">
        <v>2</v>
      </c>
      <c r="SE10" s="17">
        <v>1</v>
      </c>
      <c r="SF10" s="17"/>
      <c r="SG10" s="17"/>
      <c r="SH10" s="17">
        <v>0.4</v>
      </c>
      <c r="SI10" s="17">
        <v>-0.4</v>
      </c>
      <c r="SJ10" s="17">
        <v>0</v>
      </c>
      <c r="SK10" s="17"/>
      <c r="SL10" s="17"/>
      <c r="SM10" s="17">
        <v>0</v>
      </c>
      <c r="SN10" s="17">
        <v>19.8</v>
      </c>
      <c r="SO10" s="17">
        <v>18.853259999999999</v>
      </c>
      <c r="SP10" s="17">
        <v>18.853259999999999</v>
      </c>
      <c r="SQ10" s="17">
        <v>0.94674000000000003</v>
      </c>
      <c r="SR10" s="17">
        <v>12.9</v>
      </c>
      <c r="SS10" s="17">
        <v>12.05053</v>
      </c>
      <c r="ST10" s="17">
        <v>12.05053</v>
      </c>
      <c r="SU10" s="17">
        <v>0.84946999999999995</v>
      </c>
      <c r="SV10" s="17">
        <v>20</v>
      </c>
      <c r="SW10" s="17">
        <v>19.436350000000001</v>
      </c>
      <c r="SX10" s="17">
        <v>19.436350000000001</v>
      </c>
      <c r="SY10" s="17">
        <v>0.56364999999999998</v>
      </c>
      <c r="SZ10" s="17">
        <v>20.2</v>
      </c>
      <c r="TA10" s="17">
        <v>19.436350000000001</v>
      </c>
      <c r="TB10" s="17">
        <v>19.436350000000001</v>
      </c>
      <c r="TC10" s="17">
        <v>0.76365000000000005</v>
      </c>
      <c r="TD10" s="17">
        <v>20</v>
      </c>
      <c r="TE10" s="17">
        <v>19.241980000000002</v>
      </c>
      <c r="TF10" s="17">
        <v>19.241980000000002</v>
      </c>
      <c r="TG10" s="17">
        <v>0.75802000000000003</v>
      </c>
      <c r="TH10" s="17">
        <v>7.1</v>
      </c>
      <c r="TI10" s="17">
        <v>4.8899999999999997</v>
      </c>
      <c r="TJ10" s="17">
        <v>4.8899999999999997</v>
      </c>
      <c r="TK10" s="17">
        <v>2.21</v>
      </c>
      <c r="TL10" s="17">
        <v>33.200000000000003</v>
      </c>
      <c r="TM10" s="17">
        <v>16.600000000000001</v>
      </c>
      <c r="TN10" s="17">
        <v>16.600000000000001</v>
      </c>
      <c r="TO10" s="17">
        <v>16.600000000000001</v>
      </c>
      <c r="TP10" s="17">
        <v>0</v>
      </c>
      <c r="TQ10" s="17"/>
      <c r="TR10" s="17"/>
      <c r="TS10" s="17">
        <v>0</v>
      </c>
      <c r="TT10" s="17">
        <v>7.3</v>
      </c>
      <c r="TU10" s="17">
        <v>29.61</v>
      </c>
      <c r="TV10" s="17">
        <v>29.61</v>
      </c>
      <c r="TW10" s="17">
        <v>-22.31</v>
      </c>
      <c r="TX10" s="17">
        <v>16.399999999999999</v>
      </c>
      <c r="TY10" s="17">
        <v>44.17</v>
      </c>
      <c r="TZ10" s="17">
        <v>44.17</v>
      </c>
      <c r="UA10" s="17">
        <v>-27.77</v>
      </c>
      <c r="UB10" s="17">
        <v>0.2</v>
      </c>
      <c r="UC10" s="17">
        <v>1.7</v>
      </c>
      <c r="UD10" s="17">
        <v>1.7</v>
      </c>
      <c r="UE10" s="17">
        <v>-1.5</v>
      </c>
      <c r="UF10" s="17">
        <v>0</v>
      </c>
      <c r="UG10" s="17">
        <v>1.1100000000000001</v>
      </c>
      <c r="UH10" s="17">
        <v>1.1100000000000001</v>
      </c>
      <c r="UI10" s="17">
        <v>-1.1100000000000001</v>
      </c>
      <c r="UJ10" s="17">
        <v>0</v>
      </c>
      <c r="UK10" s="17"/>
      <c r="UL10" s="17"/>
      <c r="UM10" s="17">
        <v>0</v>
      </c>
      <c r="UN10" s="17">
        <v>20.9</v>
      </c>
      <c r="UO10" s="17">
        <v>19.436350000000001</v>
      </c>
      <c r="UP10" s="17">
        <v>19.436350000000001</v>
      </c>
      <c r="UQ10" s="17">
        <v>1.4636499999999999</v>
      </c>
      <c r="UR10" s="17">
        <v>7.8</v>
      </c>
      <c r="US10" s="17">
        <v>8.1999999999999993</v>
      </c>
      <c r="UT10" s="17">
        <v>8.1999999999999993</v>
      </c>
      <c r="UU10" s="17">
        <v>-0.4</v>
      </c>
      <c r="UV10" s="17">
        <v>6.1</v>
      </c>
      <c r="UW10" s="17"/>
      <c r="UX10" s="17">
        <v>6.7</v>
      </c>
      <c r="UY10" s="17">
        <v>-0.6</v>
      </c>
      <c r="UZ10" s="17">
        <v>20.399999999999999</v>
      </c>
      <c r="VA10" s="17">
        <v>19.436350000000001</v>
      </c>
      <c r="VB10" s="17">
        <v>19.436350000000001</v>
      </c>
      <c r="VC10" s="17">
        <v>0.96365000000000001</v>
      </c>
      <c r="VD10" s="17">
        <v>20.399999999999999</v>
      </c>
      <c r="VE10" s="17">
        <v>19.436350000000001</v>
      </c>
      <c r="VF10" s="17">
        <v>19.436350000000001</v>
      </c>
      <c r="VG10" s="17">
        <v>0.96365000000000001</v>
      </c>
      <c r="VH10" s="17">
        <v>20.100000000000001</v>
      </c>
      <c r="VI10" s="17">
        <v>19.436350000000001</v>
      </c>
      <c r="VJ10" s="17">
        <v>19.436350000000001</v>
      </c>
      <c r="VK10" s="17">
        <v>0.66364999999999996</v>
      </c>
      <c r="VL10" s="17">
        <v>4.7</v>
      </c>
      <c r="VM10" s="17">
        <v>2.75</v>
      </c>
      <c r="VN10" s="17">
        <v>2.75</v>
      </c>
      <c r="VO10" s="17">
        <v>1.95</v>
      </c>
      <c r="VP10" s="17">
        <v>0</v>
      </c>
      <c r="VQ10" s="17"/>
      <c r="VR10" s="17"/>
      <c r="VS10" s="17">
        <v>0</v>
      </c>
      <c r="VT10" s="17">
        <v>0</v>
      </c>
      <c r="VU10" s="17"/>
      <c r="VV10" s="17"/>
      <c r="VW10" s="17">
        <v>0</v>
      </c>
      <c r="VX10" s="17">
        <v>0</v>
      </c>
      <c r="VY10" s="17"/>
      <c r="VZ10" s="17"/>
      <c r="WA10" s="17">
        <v>0</v>
      </c>
      <c r="WB10" s="17">
        <v>0.3</v>
      </c>
      <c r="WC10" s="17"/>
      <c r="WD10" s="17">
        <v>0.6</v>
      </c>
      <c r="WE10" s="17">
        <v>-0.3</v>
      </c>
      <c r="WF10" s="17">
        <v>21.8</v>
      </c>
      <c r="WG10" s="17">
        <v>12</v>
      </c>
      <c r="WH10" s="17">
        <v>12</v>
      </c>
      <c r="WI10" s="17">
        <v>9.8000000000000007</v>
      </c>
      <c r="WJ10" s="17">
        <v>22.5</v>
      </c>
      <c r="WK10" s="17">
        <v>12</v>
      </c>
      <c r="WL10" s="17">
        <v>12</v>
      </c>
      <c r="WM10" s="17">
        <v>10.5</v>
      </c>
      <c r="WN10" s="17">
        <v>0</v>
      </c>
      <c r="WO10" s="17"/>
      <c r="WP10" s="17"/>
      <c r="WQ10" s="17">
        <v>0</v>
      </c>
      <c r="WR10" s="17">
        <v>3.5</v>
      </c>
      <c r="WS10" s="17"/>
      <c r="WT10" s="17">
        <v>4.2</v>
      </c>
      <c r="WU10" s="17">
        <v>-0.7</v>
      </c>
      <c r="WV10" s="17">
        <v>1.2</v>
      </c>
      <c r="WW10" s="17">
        <v>1.2</v>
      </c>
      <c r="WX10" s="17">
        <v>1.2</v>
      </c>
      <c r="WY10" s="17">
        <v>0</v>
      </c>
      <c r="WZ10" s="17">
        <v>2.4</v>
      </c>
      <c r="XA10" s="17"/>
      <c r="XB10" s="17">
        <v>2.4</v>
      </c>
      <c r="XC10" s="17">
        <v>0</v>
      </c>
      <c r="XD10" s="17">
        <v>1.1000000000000001</v>
      </c>
      <c r="XE10" s="17"/>
      <c r="XF10" s="17">
        <v>1.4</v>
      </c>
      <c r="XG10" s="17">
        <v>-0.3</v>
      </c>
      <c r="XH10" s="17">
        <v>0</v>
      </c>
      <c r="XI10" s="17"/>
      <c r="XJ10" s="17"/>
      <c r="XK10" s="17">
        <v>0</v>
      </c>
      <c r="XL10" s="17">
        <v>8.9</v>
      </c>
      <c r="XM10" s="17">
        <v>9</v>
      </c>
      <c r="XN10" s="17">
        <v>9</v>
      </c>
      <c r="XO10" s="17">
        <v>-0.1</v>
      </c>
      <c r="XP10" s="17">
        <v>20</v>
      </c>
      <c r="XQ10" s="17">
        <v>19.241980000000002</v>
      </c>
      <c r="XR10" s="17">
        <v>19.241980000000002</v>
      </c>
      <c r="XS10" s="17">
        <v>0.75802000000000003</v>
      </c>
      <c r="XT10" s="17">
        <v>8.1</v>
      </c>
      <c r="XU10" s="17">
        <v>10.8</v>
      </c>
      <c r="XV10" s="17">
        <v>10.8</v>
      </c>
      <c r="XW10" s="17">
        <v>-2.7</v>
      </c>
      <c r="XX10" s="17">
        <v>27.4</v>
      </c>
      <c r="XY10" s="17">
        <v>29</v>
      </c>
      <c r="XZ10" s="17">
        <v>29</v>
      </c>
      <c r="YA10" s="17">
        <v>-1.6</v>
      </c>
      <c r="YB10" s="17">
        <v>34.200000000000003</v>
      </c>
      <c r="YC10" s="17">
        <v>29</v>
      </c>
      <c r="YD10" s="17">
        <v>29</v>
      </c>
      <c r="YE10" s="17">
        <v>5.2</v>
      </c>
      <c r="YF10" s="17">
        <v>12.8</v>
      </c>
      <c r="YG10" s="17">
        <v>14</v>
      </c>
      <c r="YH10" s="17">
        <v>14</v>
      </c>
      <c r="YI10" s="17">
        <v>-1.2</v>
      </c>
      <c r="YJ10" s="17">
        <v>16.3</v>
      </c>
      <c r="YK10" s="17">
        <v>19</v>
      </c>
      <c r="YL10" s="17">
        <v>19</v>
      </c>
      <c r="YM10" s="17">
        <v>-2.7</v>
      </c>
      <c r="YN10" s="17">
        <v>8.1999999999999993</v>
      </c>
      <c r="YO10" s="17">
        <v>8.7200000000000006</v>
      </c>
      <c r="YP10" s="17">
        <v>8.7200000000000006</v>
      </c>
      <c r="YQ10" s="17">
        <v>-0.52</v>
      </c>
      <c r="YR10" s="17">
        <v>11.5</v>
      </c>
      <c r="YS10" s="17">
        <v>11</v>
      </c>
      <c r="YT10" s="17">
        <v>11</v>
      </c>
      <c r="YU10" s="17">
        <v>0.5</v>
      </c>
      <c r="YV10" s="17">
        <v>18.100000000000001</v>
      </c>
      <c r="YW10" s="17">
        <v>22</v>
      </c>
      <c r="YX10" s="17">
        <v>22</v>
      </c>
      <c r="YY10" s="17">
        <v>-3.9</v>
      </c>
    </row>
    <row r="11" spans="1:675" ht="24" customHeight="1" x14ac:dyDescent="0.25">
      <c r="A11" s="1"/>
      <c r="B11" s="16" t="s">
        <v>72</v>
      </c>
      <c r="C11" s="16" t="s">
        <v>836</v>
      </c>
      <c r="D11" s="17">
        <v>204.8</v>
      </c>
      <c r="E11" s="17">
        <v>203.40136000000001</v>
      </c>
      <c r="F11" s="17">
        <v>203.40136000000001</v>
      </c>
      <c r="G11" s="17">
        <v>1.3986400000000001</v>
      </c>
      <c r="H11" s="17">
        <v>626</v>
      </c>
      <c r="I11" s="17">
        <v>631.22380999999996</v>
      </c>
      <c r="J11" s="17">
        <v>631.22380999999996</v>
      </c>
      <c r="K11" s="17">
        <v>-5.2238100000000003</v>
      </c>
      <c r="L11" s="17">
        <v>213</v>
      </c>
      <c r="M11" s="17">
        <v>205.54789</v>
      </c>
      <c r="N11" s="17">
        <v>205.54789</v>
      </c>
      <c r="O11" s="17">
        <v>7.4521100000000002</v>
      </c>
      <c r="P11" s="17"/>
      <c r="Q11" s="17"/>
      <c r="R11" s="17"/>
      <c r="S11" s="17">
        <v>0</v>
      </c>
      <c r="T11" s="17"/>
      <c r="U11" s="17"/>
      <c r="V11" s="17"/>
      <c r="W11" s="17">
        <v>0</v>
      </c>
      <c r="X11" s="17">
        <v>91.1</v>
      </c>
      <c r="Y11" s="17">
        <v>91.867829999999998</v>
      </c>
      <c r="Z11" s="17">
        <v>91.867829999999998</v>
      </c>
      <c r="AA11" s="17">
        <v>-0.76783000000000001</v>
      </c>
      <c r="AB11" s="17">
        <v>239.9</v>
      </c>
      <c r="AC11" s="17">
        <v>242</v>
      </c>
      <c r="AD11" s="17">
        <v>242</v>
      </c>
      <c r="AE11" s="17">
        <v>-2.1</v>
      </c>
      <c r="AF11" s="17"/>
      <c r="AG11" s="17"/>
      <c r="AH11" s="17"/>
      <c r="AI11" s="17">
        <v>0</v>
      </c>
      <c r="AJ11" s="17"/>
      <c r="AK11" s="17"/>
      <c r="AL11" s="17"/>
      <c r="AM11" s="17">
        <v>0</v>
      </c>
      <c r="AN11" s="17">
        <v>0</v>
      </c>
      <c r="AO11" s="17"/>
      <c r="AP11" s="17"/>
      <c r="AQ11" s="17">
        <v>0</v>
      </c>
      <c r="AR11" s="17">
        <v>104.3</v>
      </c>
      <c r="AS11" s="17"/>
      <c r="AT11" s="17"/>
      <c r="AU11" s="17">
        <v>104.3</v>
      </c>
      <c r="AV11" s="17">
        <v>104.4</v>
      </c>
      <c r="AW11" s="17"/>
      <c r="AX11" s="17"/>
      <c r="AY11" s="17">
        <v>104.4</v>
      </c>
      <c r="AZ11" s="17"/>
      <c r="BA11" s="17"/>
      <c r="BB11" s="17"/>
      <c r="BC11" s="17">
        <v>0</v>
      </c>
      <c r="BD11" s="17">
        <v>0</v>
      </c>
      <c r="BE11" s="17"/>
      <c r="BF11" s="17"/>
      <c r="BG11" s="17">
        <v>0</v>
      </c>
      <c r="BH11" s="17"/>
      <c r="BI11" s="17"/>
      <c r="BJ11" s="17"/>
      <c r="BK11" s="17">
        <v>0</v>
      </c>
      <c r="BL11" s="17">
        <v>548.9</v>
      </c>
      <c r="BM11" s="17">
        <v>566.08941000000004</v>
      </c>
      <c r="BN11" s="17">
        <v>566.08941000000004</v>
      </c>
      <c r="BO11" s="17">
        <v>-17.189409999999999</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168.6</v>
      </c>
      <c r="CO11" s="17">
        <v>164.06706</v>
      </c>
      <c r="CP11" s="17">
        <v>164.06706</v>
      </c>
      <c r="CQ11" s="17">
        <v>4.53294</v>
      </c>
      <c r="CR11" s="17">
        <v>7.4</v>
      </c>
      <c r="CS11" s="17">
        <v>5.1383299999999998</v>
      </c>
      <c r="CT11" s="17">
        <v>5.1383299999999998</v>
      </c>
      <c r="CU11" s="17">
        <v>2.2616700000000001</v>
      </c>
      <c r="CV11" s="17">
        <v>5</v>
      </c>
      <c r="CW11" s="17">
        <v>2.8205</v>
      </c>
      <c r="CX11" s="17">
        <v>2.8205</v>
      </c>
      <c r="CY11" s="17">
        <v>2.1795</v>
      </c>
      <c r="CZ11" s="17">
        <v>0</v>
      </c>
      <c r="DA11" s="17"/>
      <c r="DB11" s="17"/>
      <c r="DC11" s="17">
        <v>0</v>
      </c>
      <c r="DD11" s="17">
        <v>6.9</v>
      </c>
      <c r="DE11" s="17">
        <v>6.8787000000000003</v>
      </c>
      <c r="DF11" s="17">
        <v>6.8787000000000003</v>
      </c>
      <c r="DG11" s="17">
        <v>2.1299999999999999E-2</v>
      </c>
      <c r="DH11" s="17">
        <v>14.1</v>
      </c>
      <c r="DI11" s="17">
        <v>14.933920000000001</v>
      </c>
      <c r="DJ11" s="17">
        <v>14.933920000000001</v>
      </c>
      <c r="DK11" s="17">
        <v>-0.83391999999999999</v>
      </c>
      <c r="DL11" s="17">
        <v>132</v>
      </c>
      <c r="DM11" s="17">
        <v>95.010230000000007</v>
      </c>
      <c r="DN11" s="17">
        <v>95.010230000000007</v>
      </c>
      <c r="DO11" s="17">
        <v>36.98977</v>
      </c>
      <c r="DP11" s="17"/>
      <c r="DQ11" s="17"/>
      <c r="DR11" s="17"/>
      <c r="DS11" s="17">
        <v>0</v>
      </c>
      <c r="DT11" s="17"/>
      <c r="DU11" s="17"/>
      <c r="DV11" s="17"/>
      <c r="DW11" s="17">
        <v>0</v>
      </c>
      <c r="DX11" s="17"/>
      <c r="DY11" s="17"/>
      <c r="DZ11" s="17"/>
      <c r="EA11" s="17">
        <v>0</v>
      </c>
      <c r="EB11" s="17"/>
      <c r="EC11" s="17"/>
      <c r="ED11" s="17"/>
      <c r="EE11" s="17">
        <v>0</v>
      </c>
      <c r="EF11" s="17">
        <v>110.8</v>
      </c>
      <c r="EG11" s="17">
        <v>112.46647</v>
      </c>
      <c r="EH11" s="17">
        <v>112.46647</v>
      </c>
      <c r="EI11" s="17">
        <v>-1.6664699999999999</v>
      </c>
      <c r="EJ11" s="17">
        <v>221.3</v>
      </c>
      <c r="EK11" s="17">
        <v>220.69499999999999</v>
      </c>
      <c r="EL11" s="17">
        <v>220.69499999999999</v>
      </c>
      <c r="EM11" s="17">
        <v>0.60499999999999998</v>
      </c>
      <c r="EN11" s="17"/>
      <c r="EO11" s="17"/>
      <c r="EP11" s="17"/>
      <c r="EQ11" s="17">
        <v>0</v>
      </c>
      <c r="ER11" s="17"/>
      <c r="ES11" s="17"/>
      <c r="ET11" s="17"/>
      <c r="EU11" s="17">
        <v>0</v>
      </c>
      <c r="EV11" s="17"/>
      <c r="EW11" s="17"/>
      <c r="EX11" s="17"/>
      <c r="EY11" s="17">
        <v>0</v>
      </c>
      <c r="EZ11" s="17">
        <v>6.5</v>
      </c>
      <c r="FA11" s="17">
        <v>6.39</v>
      </c>
      <c r="FB11" s="17">
        <v>6.39</v>
      </c>
      <c r="FC11" s="17">
        <v>0.11</v>
      </c>
      <c r="FD11" s="17">
        <v>298</v>
      </c>
      <c r="FE11" s="17">
        <v>393.40886</v>
      </c>
      <c r="FF11" s="17">
        <v>393.40886</v>
      </c>
      <c r="FG11" s="17">
        <v>-95.408860000000004</v>
      </c>
      <c r="FH11" s="17">
        <v>81.3</v>
      </c>
      <c r="FI11" s="17">
        <v>81.635570000000001</v>
      </c>
      <c r="FJ11" s="17">
        <v>81.635570000000001</v>
      </c>
      <c r="FK11" s="17">
        <v>-0.33556999999999998</v>
      </c>
      <c r="FL11" s="17">
        <v>130</v>
      </c>
      <c r="FM11" s="17">
        <v>149.98721</v>
      </c>
      <c r="FN11" s="17">
        <v>149.98721</v>
      </c>
      <c r="FO11" s="17">
        <v>-19.987210000000001</v>
      </c>
      <c r="FP11" s="17">
        <v>38.5</v>
      </c>
      <c r="FQ11" s="17">
        <v>41.89893</v>
      </c>
      <c r="FR11" s="17">
        <v>41.89893</v>
      </c>
      <c r="FS11" s="17">
        <v>-3.39893</v>
      </c>
      <c r="FT11" s="17">
        <v>18.399999999999999</v>
      </c>
      <c r="FU11" s="17">
        <v>19.21088</v>
      </c>
      <c r="FV11" s="17">
        <v>19.21088</v>
      </c>
      <c r="FW11" s="17">
        <v>-0.81088000000000005</v>
      </c>
      <c r="FX11" s="17">
        <v>18.8</v>
      </c>
      <c r="FY11" s="17">
        <v>18.172979999999999</v>
      </c>
      <c r="FZ11" s="17">
        <v>18.172979999999999</v>
      </c>
      <c r="GA11" s="17">
        <v>0.62702000000000002</v>
      </c>
      <c r="GB11" s="17">
        <v>93.5</v>
      </c>
      <c r="GC11" s="17">
        <v>87.773570000000007</v>
      </c>
      <c r="GD11" s="17">
        <v>87.773570000000007</v>
      </c>
      <c r="GE11" s="17">
        <v>5.7264299999999997</v>
      </c>
      <c r="GF11" s="17">
        <v>173.2</v>
      </c>
      <c r="GG11" s="17">
        <v>174.42857000000001</v>
      </c>
      <c r="GH11" s="17">
        <v>174.42857000000001</v>
      </c>
      <c r="GI11" s="17">
        <v>-1.2285699999999999</v>
      </c>
      <c r="GJ11" s="17">
        <v>173.4</v>
      </c>
      <c r="GK11" s="17">
        <v>174.42857000000001</v>
      </c>
      <c r="GL11" s="17">
        <v>174.42857000000001</v>
      </c>
      <c r="GM11" s="17">
        <v>-1.02857</v>
      </c>
      <c r="GN11" s="17">
        <v>178</v>
      </c>
      <c r="GO11" s="17">
        <v>174.95238000000001</v>
      </c>
      <c r="GP11" s="17">
        <v>174.95238000000001</v>
      </c>
      <c r="GQ11" s="17">
        <v>3.0476200000000002</v>
      </c>
      <c r="GR11" s="17">
        <v>108</v>
      </c>
      <c r="GS11" s="17">
        <v>110.48202000000001</v>
      </c>
      <c r="GT11" s="17">
        <v>110.48202000000001</v>
      </c>
      <c r="GU11" s="17">
        <v>-2.4820199999999999</v>
      </c>
      <c r="GV11" s="17">
        <v>47.2</v>
      </c>
      <c r="GW11" s="17">
        <v>47.082599999999999</v>
      </c>
      <c r="GX11" s="17">
        <v>47.082599999999999</v>
      </c>
      <c r="GY11" s="17">
        <v>0.1174</v>
      </c>
      <c r="GZ11" s="17">
        <v>0</v>
      </c>
      <c r="HA11" s="17"/>
      <c r="HB11" s="17">
        <v>44.103009999999998</v>
      </c>
      <c r="HC11" s="17">
        <v>-44.103009999999998</v>
      </c>
      <c r="HD11" s="17">
        <v>2.1</v>
      </c>
      <c r="HE11" s="17">
        <v>2.1456300000000001</v>
      </c>
      <c r="HF11" s="17">
        <v>2.1456300000000001</v>
      </c>
      <c r="HG11" s="17">
        <v>-4.5629999999999997E-2</v>
      </c>
      <c r="HH11" s="17">
        <v>24.7</v>
      </c>
      <c r="HI11" s="17">
        <v>30.332239999999999</v>
      </c>
      <c r="HJ11" s="17">
        <v>30.332239999999999</v>
      </c>
      <c r="HK11" s="17">
        <v>-5.6322400000000004</v>
      </c>
      <c r="HL11" s="17">
        <v>169.9</v>
      </c>
      <c r="HM11" s="17">
        <v>87.357919999999993</v>
      </c>
      <c r="HN11" s="17">
        <v>87.357919999999993</v>
      </c>
      <c r="HO11" s="17">
        <v>82.542079999999999</v>
      </c>
      <c r="HP11" s="17"/>
      <c r="HQ11" s="17"/>
      <c r="HR11" s="17"/>
      <c r="HS11" s="17">
        <v>0</v>
      </c>
      <c r="HT11" s="17"/>
      <c r="HU11" s="17"/>
      <c r="HV11" s="17"/>
      <c r="HW11" s="17">
        <v>0</v>
      </c>
      <c r="HX11" s="17">
        <v>0</v>
      </c>
      <c r="HY11" s="17"/>
      <c r="HZ11" s="17"/>
      <c r="IA11" s="17">
        <v>0</v>
      </c>
      <c r="IB11" s="17"/>
      <c r="IC11" s="17"/>
      <c r="ID11" s="17"/>
      <c r="IE11" s="17">
        <v>0</v>
      </c>
      <c r="IF11" s="17"/>
      <c r="IG11" s="17"/>
      <c r="IH11" s="17"/>
      <c r="II11" s="17">
        <v>0</v>
      </c>
      <c r="IJ11" s="17">
        <v>45.1</v>
      </c>
      <c r="IK11" s="17">
        <v>45.265309999999999</v>
      </c>
      <c r="IL11" s="17">
        <v>45.265309999999999</v>
      </c>
      <c r="IM11" s="17">
        <v>-0.16531000000000001</v>
      </c>
      <c r="IN11" s="17"/>
      <c r="IO11" s="17"/>
      <c r="IP11" s="17"/>
      <c r="IQ11" s="17">
        <v>0</v>
      </c>
      <c r="IR11" s="17"/>
      <c r="IS11" s="17"/>
      <c r="IT11" s="17"/>
      <c r="IU11" s="17">
        <v>0</v>
      </c>
      <c r="IV11" s="17"/>
      <c r="IW11" s="17"/>
      <c r="IX11" s="17"/>
      <c r="IY11" s="17">
        <v>0</v>
      </c>
      <c r="IZ11" s="17">
        <v>128.30000000000001</v>
      </c>
      <c r="JA11" s="17">
        <v>132.83837</v>
      </c>
      <c r="JB11" s="17">
        <v>132.83837</v>
      </c>
      <c r="JC11" s="17">
        <v>-4.5383699999999996</v>
      </c>
      <c r="JD11" s="17">
        <v>122</v>
      </c>
      <c r="JE11" s="17">
        <v>139.12321</v>
      </c>
      <c r="JF11" s="17">
        <v>106.68604999999999</v>
      </c>
      <c r="JG11" s="17">
        <v>15.31395</v>
      </c>
      <c r="JH11" s="17">
        <v>121.8</v>
      </c>
      <c r="JI11" s="17">
        <v>139.12321</v>
      </c>
      <c r="JJ11" s="17">
        <v>106.68604999999999</v>
      </c>
      <c r="JK11" s="17">
        <v>15.113950000000001</v>
      </c>
      <c r="JL11" s="17">
        <v>122.4</v>
      </c>
      <c r="JM11" s="17">
        <v>139.12321</v>
      </c>
      <c r="JN11" s="17">
        <v>106.68604999999999</v>
      </c>
      <c r="JO11" s="17">
        <v>15.713950000000001</v>
      </c>
      <c r="JP11" s="17">
        <v>209</v>
      </c>
      <c r="JQ11" s="17">
        <v>209.31148999999999</v>
      </c>
      <c r="JR11" s="17">
        <v>160.50963999999999</v>
      </c>
      <c r="JS11" s="17">
        <v>48.490360000000003</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c r="KS11" s="17"/>
      <c r="KT11" s="17"/>
      <c r="KU11" s="17">
        <v>0</v>
      </c>
      <c r="KV11" s="17"/>
      <c r="KW11" s="17"/>
      <c r="KX11" s="17"/>
      <c r="KY11" s="17">
        <v>0</v>
      </c>
      <c r="KZ11" s="17">
        <v>2</v>
      </c>
      <c r="LA11" s="17">
        <v>1.7823899999999999</v>
      </c>
      <c r="LB11" s="17">
        <v>1.7823899999999999</v>
      </c>
      <c r="LC11" s="17">
        <v>0.21761</v>
      </c>
      <c r="LD11" s="17">
        <v>106.7</v>
      </c>
      <c r="LE11" s="17">
        <v>183.20338000000001</v>
      </c>
      <c r="LF11" s="17">
        <v>183.20339000000001</v>
      </c>
      <c r="LG11" s="17">
        <v>-76.503389999999996</v>
      </c>
      <c r="LH11" s="17">
        <v>115.9</v>
      </c>
      <c r="LI11" s="17">
        <v>133.16031000000001</v>
      </c>
      <c r="LJ11" s="17">
        <v>133.16031000000001</v>
      </c>
      <c r="LK11" s="17">
        <v>-17.26031</v>
      </c>
      <c r="LL11" s="17">
        <v>63</v>
      </c>
      <c r="LM11" s="17">
        <v>67.199219999999997</v>
      </c>
      <c r="LN11" s="17">
        <v>67.199219999999997</v>
      </c>
      <c r="LO11" s="17">
        <v>-4.1992200000000004</v>
      </c>
      <c r="LP11" s="17">
        <v>78.2</v>
      </c>
      <c r="LQ11" s="17">
        <v>65.925659999999993</v>
      </c>
      <c r="LR11" s="17">
        <v>65.925659999999993</v>
      </c>
      <c r="LS11" s="17">
        <v>12.27434</v>
      </c>
      <c r="LT11" s="17">
        <v>26.2</v>
      </c>
      <c r="LU11" s="17">
        <v>29.980560000000001</v>
      </c>
      <c r="LV11" s="17">
        <v>29.980560000000001</v>
      </c>
      <c r="LW11" s="17">
        <v>-3.7805599999999999</v>
      </c>
      <c r="LX11" s="17"/>
      <c r="LY11" s="17"/>
      <c r="LZ11" s="17"/>
      <c r="MA11" s="17">
        <v>0</v>
      </c>
      <c r="MB11" s="17"/>
      <c r="MC11" s="17"/>
      <c r="MD11" s="17"/>
      <c r="ME11" s="17">
        <v>0</v>
      </c>
      <c r="MF11" s="17"/>
      <c r="MG11" s="17"/>
      <c r="MH11" s="17"/>
      <c r="MI11" s="17">
        <v>0</v>
      </c>
      <c r="MJ11" s="17">
        <v>0</v>
      </c>
      <c r="MK11" s="17"/>
      <c r="ML11" s="17">
        <v>109.89</v>
      </c>
      <c r="MM11" s="17">
        <v>-109.89</v>
      </c>
      <c r="MN11" s="17">
        <v>141.4</v>
      </c>
      <c r="MO11" s="17">
        <v>144.16807</v>
      </c>
      <c r="MP11" s="17">
        <v>109.89</v>
      </c>
      <c r="MQ11" s="17">
        <v>31.51</v>
      </c>
      <c r="MR11" s="17">
        <v>65.900000000000006</v>
      </c>
      <c r="MS11" s="17">
        <v>72.300510000000003</v>
      </c>
      <c r="MT11" s="17">
        <v>110.22</v>
      </c>
      <c r="MU11" s="17">
        <v>-44.32</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6.2</v>
      </c>
      <c r="NY11" s="17">
        <v>5.9157599999999997</v>
      </c>
      <c r="NZ11" s="17">
        <v>5.9157599999999997</v>
      </c>
      <c r="OA11" s="17">
        <v>0.28423999999999999</v>
      </c>
      <c r="OB11" s="17">
        <v>1.9</v>
      </c>
      <c r="OC11" s="17">
        <v>6.2061900000000003</v>
      </c>
      <c r="OD11" s="17">
        <v>6.2061900000000003</v>
      </c>
      <c r="OE11" s="17">
        <v>-4.30619</v>
      </c>
      <c r="OF11" s="17">
        <v>20</v>
      </c>
      <c r="OG11" s="17">
        <v>17.492709999999999</v>
      </c>
      <c r="OH11" s="17">
        <v>17.492709999999999</v>
      </c>
      <c r="OI11" s="17">
        <v>2.5072899999999998</v>
      </c>
      <c r="OJ11" s="17">
        <v>0</v>
      </c>
      <c r="OK11" s="17"/>
      <c r="OL11" s="17"/>
      <c r="OM11" s="17">
        <v>0</v>
      </c>
      <c r="ON11" s="17">
        <v>18.100000000000001</v>
      </c>
      <c r="OO11" s="17">
        <v>25.48</v>
      </c>
      <c r="OP11" s="17">
        <v>25.48</v>
      </c>
      <c r="OQ11" s="17">
        <v>-7.38</v>
      </c>
      <c r="OR11" s="17">
        <v>0</v>
      </c>
      <c r="OS11" s="17"/>
      <c r="OT11" s="17"/>
      <c r="OU11" s="17">
        <v>0</v>
      </c>
      <c r="OV11" s="17">
        <v>7.6</v>
      </c>
      <c r="OW11" s="17">
        <v>4.75</v>
      </c>
      <c r="OX11" s="17">
        <v>4.75</v>
      </c>
      <c r="OY11" s="17">
        <v>2.85</v>
      </c>
      <c r="OZ11" s="17">
        <v>0</v>
      </c>
      <c r="PA11" s="17"/>
      <c r="PB11" s="17"/>
      <c r="PC11" s="17">
        <v>0</v>
      </c>
      <c r="PD11" s="17">
        <v>20.2</v>
      </c>
      <c r="PE11" s="17">
        <v>19.436350000000001</v>
      </c>
      <c r="PF11" s="17">
        <v>19.436350000000001</v>
      </c>
      <c r="PG11" s="17">
        <v>0.76365000000000005</v>
      </c>
      <c r="PH11" s="17">
        <v>9.9</v>
      </c>
      <c r="PI11" s="17">
        <v>9.9830000000000005</v>
      </c>
      <c r="PJ11" s="17">
        <v>9.9830000000000005</v>
      </c>
      <c r="PK11" s="17">
        <v>-8.3000000000000004E-2</v>
      </c>
      <c r="PL11" s="17">
        <v>5.5</v>
      </c>
      <c r="PM11" s="17">
        <v>5.67</v>
      </c>
      <c r="PN11" s="17">
        <v>5.67</v>
      </c>
      <c r="PO11" s="17">
        <v>-0.17</v>
      </c>
      <c r="PP11" s="17">
        <v>0</v>
      </c>
      <c r="PQ11" s="17"/>
      <c r="PR11" s="17"/>
      <c r="PS11" s="17">
        <v>0</v>
      </c>
      <c r="PT11" s="17">
        <v>1.6</v>
      </c>
      <c r="PU11" s="17">
        <v>1</v>
      </c>
      <c r="PV11" s="17">
        <v>1</v>
      </c>
      <c r="PW11" s="17">
        <v>0.6</v>
      </c>
      <c r="PX11" s="17">
        <v>1.8</v>
      </c>
      <c r="PY11" s="17">
        <v>1.75</v>
      </c>
      <c r="PZ11" s="17">
        <v>1.75</v>
      </c>
      <c r="QA11" s="17">
        <v>0.05</v>
      </c>
      <c r="QB11" s="17">
        <v>5</v>
      </c>
      <c r="QC11" s="17">
        <v>5</v>
      </c>
      <c r="QD11" s="17">
        <v>5</v>
      </c>
      <c r="QE11" s="17">
        <v>0</v>
      </c>
      <c r="QF11" s="17">
        <v>20.3</v>
      </c>
      <c r="QG11" s="17">
        <v>20.274049999999999</v>
      </c>
      <c r="QH11" s="17">
        <v>20.274049999999999</v>
      </c>
      <c r="QI11" s="17">
        <v>2.5950000000000001E-2</v>
      </c>
      <c r="QJ11" s="17">
        <v>20</v>
      </c>
      <c r="QK11" s="17">
        <v>19.436350000000001</v>
      </c>
      <c r="QL11" s="17">
        <v>19.436350000000001</v>
      </c>
      <c r="QM11" s="17">
        <v>0.56364999999999998</v>
      </c>
      <c r="QN11" s="17">
        <v>18.899999999999999</v>
      </c>
      <c r="QO11" s="17">
        <v>17.492709999999999</v>
      </c>
      <c r="QP11" s="17">
        <v>17.492709999999999</v>
      </c>
      <c r="QQ11" s="17">
        <v>1.4072899999999999</v>
      </c>
      <c r="QR11" s="17">
        <v>3.4</v>
      </c>
      <c r="QS11" s="17">
        <v>3.4</v>
      </c>
      <c r="QT11" s="17">
        <v>3.4</v>
      </c>
      <c r="QU11" s="17">
        <v>0</v>
      </c>
      <c r="QV11" s="17">
        <v>18.600000000000001</v>
      </c>
      <c r="QW11" s="17">
        <v>17.881440000000001</v>
      </c>
      <c r="QX11" s="17">
        <v>17.881440000000001</v>
      </c>
      <c r="QY11" s="17">
        <v>0.71855999999999998</v>
      </c>
      <c r="QZ11" s="17">
        <v>0</v>
      </c>
      <c r="RA11" s="17"/>
      <c r="RB11" s="17"/>
      <c r="RC11" s="17">
        <v>0</v>
      </c>
      <c r="RD11" s="17">
        <v>0</v>
      </c>
      <c r="RE11" s="17"/>
      <c r="RF11" s="17"/>
      <c r="RG11" s="17">
        <v>0</v>
      </c>
      <c r="RH11" s="17">
        <v>4.0999999999999996</v>
      </c>
      <c r="RI11" s="17">
        <v>7.524</v>
      </c>
      <c r="RJ11" s="17">
        <v>7.524</v>
      </c>
      <c r="RK11" s="17">
        <v>-3.4239999999999999</v>
      </c>
      <c r="RL11" s="17">
        <v>9.6999999999999993</v>
      </c>
      <c r="RM11" s="17">
        <v>21.271000000000001</v>
      </c>
      <c r="RN11" s="17">
        <v>21.271000000000001</v>
      </c>
      <c r="RO11" s="17">
        <v>-11.571</v>
      </c>
      <c r="RP11" s="17">
        <v>0</v>
      </c>
      <c r="RQ11" s="17"/>
      <c r="RR11" s="17"/>
      <c r="RS11" s="17">
        <v>0</v>
      </c>
      <c r="RT11" s="17">
        <v>3.4</v>
      </c>
      <c r="RU11" s="17">
        <v>3.0990000000000002</v>
      </c>
      <c r="RV11" s="17">
        <v>3.0990000000000002</v>
      </c>
      <c r="RW11" s="17">
        <v>0.30099999999999999</v>
      </c>
      <c r="RX11" s="17">
        <v>17.100000000000001</v>
      </c>
      <c r="RY11" s="17"/>
      <c r="RZ11" s="17"/>
      <c r="SA11" s="17">
        <v>17.100000000000001</v>
      </c>
      <c r="SB11" s="17">
        <v>3</v>
      </c>
      <c r="SC11" s="17">
        <v>2</v>
      </c>
      <c r="SD11" s="17">
        <v>2</v>
      </c>
      <c r="SE11" s="17">
        <v>1</v>
      </c>
      <c r="SF11" s="17"/>
      <c r="SG11" s="17"/>
      <c r="SH11" s="17">
        <v>0.4</v>
      </c>
      <c r="SI11" s="17">
        <v>-0.4</v>
      </c>
      <c r="SJ11" s="17">
        <v>0</v>
      </c>
      <c r="SK11" s="17"/>
      <c r="SL11" s="17"/>
      <c r="SM11" s="17">
        <v>0</v>
      </c>
      <c r="SN11" s="17">
        <v>19.8</v>
      </c>
      <c r="SO11" s="17">
        <v>18.853259999999999</v>
      </c>
      <c r="SP11" s="17">
        <v>18.853259999999999</v>
      </c>
      <c r="SQ11" s="17">
        <v>0.94674000000000003</v>
      </c>
      <c r="SR11" s="17">
        <v>12.9</v>
      </c>
      <c r="SS11" s="17">
        <v>12.05053</v>
      </c>
      <c r="ST11" s="17">
        <v>12.05053</v>
      </c>
      <c r="SU11" s="17">
        <v>0.84946999999999995</v>
      </c>
      <c r="SV11" s="17">
        <v>20.100000000000001</v>
      </c>
      <c r="SW11" s="17">
        <v>19.436350000000001</v>
      </c>
      <c r="SX11" s="17">
        <v>19.436350000000001</v>
      </c>
      <c r="SY11" s="17">
        <v>0.66364999999999996</v>
      </c>
      <c r="SZ11" s="17">
        <v>20.2</v>
      </c>
      <c r="TA11" s="17">
        <v>19.436350000000001</v>
      </c>
      <c r="TB11" s="17">
        <v>19.436350000000001</v>
      </c>
      <c r="TC11" s="17">
        <v>0.76365000000000005</v>
      </c>
      <c r="TD11" s="17">
        <v>19.8</v>
      </c>
      <c r="TE11" s="17">
        <v>19.241980000000002</v>
      </c>
      <c r="TF11" s="17">
        <v>19.241980000000002</v>
      </c>
      <c r="TG11" s="17">
        <v>0.55801999999999996</v>
      </c>
      <c r="TH11" s="17">
        <v>7.7</v>
      </c>
      <c r="TI11" s="17">
        <v>5.26</v>
      </c>
      <c r="TJ11" s="17">
        <v>5.26</v>
      </c>
      <c r="TK11" s="17">
        <v>2.44</v>
      </c>
      <c r="TL11" s="17">
        <v>28.8</v>
      </c>
      <c r="TM11" s="17">
        <v>15.68</v>
      </c>
      <c r="TN11" s="17">
        <v>15.68</v>
      </c>
      <c r="TO11" s="17">
        <v>13.12</v>
      </c>
      <c r="TP11" s="17">
        <v>0</v>
      </c>
      <c r="TQ11" s="17"/>
      <c r="TR11" s="17"/>
      <c r="TS11" s="17">
        <v>0</v>
      </c>
      <c r="TT11" s="17">
        <v>7.8</v>
      </c>
      <c r="TU11" s="17">
        <v>21.51</v>
      </c>
      <c r="TV11" s="17">
        <v>21.51</v>
      </c>
      <c r="TW11" s="17">
        <v>-13.71</v>
      </c>
      <c r="TX11" s="17">
        <v>13.8</v>
      </c>
      <c r="TY11" s="17">
        <v>34.619999999999997</v>
      </c>
      <c r="TZ11" s="17">
        <v>34.619999999999997</v>
      </c>
      <c r="UA11" s="17">
        <v>-20.82</v>
      </c>
      <c r="UB11" s="17">
        <v>0.3</v>
      </c>
      <c r="UC11" s="17">
        <v>1.27</v>
      </c>
      <c r="UD11" s="17">
        <v>1.27</v>
      </c>
      <c r="UE11" s="17">
        <v>-0.97</v>
      </c>
      <c r="UF11" s="17">
        <v>0</v>
      </c>
      <c r="UG11" s="17">
        <v>0.8</v>
      </c>
      <c r="UH11" s="17">
        <v>0.8</v>
      </c>
      <c r="UI11" s="17">
        <v>-0.8</v>
      </c>
      <c r="UJ11" s="17">
        <v>0</v>
      </c>
      <c r="UK11" s="17"/>
      <c r="UL11" s="17"/>
      <c r="UM11" s="17">
        <v>0</v>
      </c>
      <c r="UN11" s="17">
        <v>20.9</v>
      </c>
      <c r="UO11" s="17">
        <v>19.436350000000001</v>
      </c>
      <c r="UP11" s="17">
        <v>19.436350000000001</v>
      </c>
      <c r="UQ11" s="17">
        <v>1.4636499999999999</v>
      </c>
      <c r="UR11" s="17">
        <v>7.7</v>
      </c>
      <c r="US11" s="17">
        <v>8.1999999999999993</v>
      </c>
      <c r="UT11" s="17">
        <v>8.1999999999999993</v>
      </c>
      <c r="UU11" s="17">
        <v>-0.5</v>
      </c>
      <c r="UV11" s="17">
        <v>6.1</v>
      </c>
      <c r="UW11" s="17"/>
      <c r="UX11" s="17">
        <v>6.7</v>
      </c>
      <c r="UY11" s="17">
        <v>-0.6</v>
      </c>
      <c r="UZ11" s="17">
        <v>20.399999999999999</v>
      </c>
      <c r="VA11" s="17">
        <v>19.436350000000001</v>
      </c>
      <c r="VB11" s="17">
        <v>19.436350000000001</v>
      </c>
      <c r="VC11" s="17">
        <v>0.96365000000000001</v>
      </c>
      <c r="VD11" s="17">
        <v>20.399999999999999</v>
      </c>
      <c r="VE11" s="17">
        <v>19.436350000000001</v>
      </c>
      <c r="VF11" s="17">
        <v>19.436350000000001</v>
      </c>
      <c r="VG11" s="17">
        <v>0.96365000000000001</v>
      </c>
      <c r="VH11" s="17">
        <v>20.100000000000001</v>
      </c>
      <c r="VI11" s="17">
        <v>19.436350000000001</v>
      </c>
      <c r="VJ11" s="17">
        <v>19.436350000000001</v>
      </c>
      <c r="VK11" s="17">
        <v>0.66364999999999996</v>
      </c>
      <c r="VL11" s="17">
        <v>4.9000000000000004</v>
      </c>
      <c r="VM11" s="17">
        <v>2.17</v>
      </c>
      <c r="VN11" s="17">
        <v>2.17</v>
      </c>
      <c r="VO11" s="17">
        <v>2.73</v>
      </c>
      <c r="VP11" s="17">
        <v>0</v>
      </c>
      <c r="VQ11" s="17"/>
      <c r="VR11" s="17"/>
      <c r="VS11" s="17">
        <v>0</v>
      </c>
      <c r="VT11" s="17">
        <v>0</v>
      </c>
      <c r="VU11" s="17"/>
      <c r="VV11" s="17"/>
      <c r="VW11" s="17">
        <v>0</v>
      </c>
      <c r="VX11" s="17">
        <v>0</v>
      </c>
      <c r="VY11" s="17"/>
      <c r="VZ11" s="17"/>
      <c r="WA11" s="17">
        <v>0</v>
      </c>
      <c r="WB11" s="17">
        <v>0.3</v>
      </c>
      <c r="WC11" s="17"/>
      <c r="WD11" s="17">
        <v>0.6</v>
      </c>
      <c r="WE11" s="17">
        <v>-0.3</v>
      </c>
      <c r="WF11" s="17">
        <v>18</v>
      </c>
      <c r="WG11" s="17">
        <v>8</v>
      </c>
      <c r="WH11" s="17">
        <v>8</v>
      </c>
      <c r="WI11" s="17">
        <v>10</v>
      </c>
      <c r="WJ11" s="17">
        <v>19.2</v>
      </c>
      <c r="WK11" s="17">
        <v>8</v>
      </c>
      <c r="WL11" s="17">
        <v>8</v>
      </c>
      <c r="WM11" s="17">
        <v>11.2</v>
      </c>
      <c r="WN11" s="17">
        <v>0</v>
      </c>
      <c r="WO11" s="17"/>
      <c r="WP11" s="17"/>
      <c r="WQ11" s="17">
        <v>0</v>
      </c>
      <c r="WR11" s="17">
        <v>3.5</v>
      </c>
      <c r="WS11" s="17"/>
      <c r="WT11" s="17">
        <v>4.2</v>
      </c>
      <c r="WU11" s="17">
        <v>-0.7</v>
      </c>
      <c r="WV11" s="17">
        <v>1.2</v>
      </c>
      <c r="WW11" s="17">
        <v>1.2</v>
      </c>
      <c r="WX11" s="17">
        <v>1.2</v>
      </c>
      <c r="WY11" s="17">
        <v>0</v>
      </c>
      <c r="WZ11" s="17">
        <v>2.4</v>
      </c>
      <c r="XA11" s="17"/>
      <c r="XB11" s="17">
        <v>2.4</v>
      </c>
      <c r="XC11" s="17">
        <v>0</v>
      </c>
      <c r="XD11" s="17">
        <v>1.1000000000000001</v>
      </c>
      <c r="XE11" s="17"/>
      <c r="XF11" s="17">
        <v>1.4</v>
      </c>
      <c r="XG11" s="17">
        <v>-0.3</v>
      </c>
      <c r="XH11" s="17">
        <v>0</v>
      </c>
      <c r="XI11" s="17"/>
      <c r="XJ11" s="17"/>
      <c r="XK11" s="17">
        <v>0</v>
      </c>
      <c r="XL11" s="17">
        <v>8.9</v>
      </c>
      <c r="XM11" s="17">
        <v>9</v>
      </c>
      <c r="XN11" s="17">
        <v>9</v>
      </c>
      <c r="XO11" s="17">
        <v>-0.1</v>
      </c>
      <c r="XP11" s="17">
        <v>20</v>
      </c>
      <c r="XQ11" s="17">
        <v>19.241980000000002</v>
      </c>
      <c r="XR11" s="17">
        <v>19.241980000000002</v>
      </c>
      <c r="XS11" s="17">
        <v>0.75802000000000003</v>
      </c>
      <c r="XT11" s="17">
        <v>8.1999999999999993</v>
      </c>
      <c r="XU11" s="17">
        <v>10.8</v>
      </c>
      <c r="XV11" s="17">
        <v>10.8</v>
      </c>
      <c r="XW11" s="17">
        <v>-2.6</v>
      </c>
      <c r="XX11" s="17">
        <v>27.4</v>
      </c>
      <c r="XY11" s="17">
        <v>29</v>
      </c>
      <c r="XZ11" s="17">
        <v>29</v>
      </c>
      <c r="YA11" s="17">
        <v>-1.6</v>
      </c>
      <c r="YB11" s="17">
        <v>34.200000000000003</v>
      </c>
      <c r="YC11" s="17">
        <v>29</v>
      </c>
      <c r="YD11" s="17">
        <v>29</v>
      </c>
      <c r="YE11" s="17">
        <v>5.2</v>
      </c>
      <c r="YF11" s="17">
        <v>13.2</v>
      </c>
      <c r="YG11" s="17">
        <v>14</v>
      </c>
      <c r="YH11" s="17">
        <v>14</v>
      </c>
      <c r="YI11" s="17">
        <v>-0.8</v>
      </c>
      <c r="YJ11" s="17">
        <v>16.3</v>
      </c>
      <c r="YK11" s="17">
        <v>19</v>
      </c>
      <c r="YL11" s="17">
        <v>19</v>
      </c>
      <c r="YM11" s="17">
        <v>-2.7</v>
      </c>
      <c r="YN11" s="17">
        <v>8.1</v>
      </c>
      <c r="YO11" s="17">
        <v>8.7200000000000006</v>
      </c>
      <c r="YP11" s="17">
        <v>8.7200000000000006</v>
      </c>
      <c r="YQ11" s="17">
        <v>-0.62</v>
      </c>
      <c r="YR11" s="17">
        <v>11.4</v>
      </c>
      <c r="YS11" s="17">
        <v>11</v>
      </c>
      <c r="YT11" s="17">
        <v>11</v>
      </c>
      <c r="YU11" s="17">
        <v>0.4</v>
      </c>
      <c r="YV11" s="17">
        <v>17.600000000000001</v>
      </c>
      <c r="YW11" s="17">
        <v>22</v>
      </c>
      <c r="YX11" s="17">
        <v>22</v>
      </c>
      <c r="YY11" s="17">
        <v>-4.4000000000000004</v>
      </c>
    </row>
    <row r="12" spans="1:675" ht="24" customHeight="1" x14ac:dyDescent="0.25">
      <c r="A12" s="1"/>
      <c r="B12" s="16" t="s">
        <v>72</v>
      </c>
      <c r="C12" s="16" t="s">
        <v>837</v>
      </c>
      <c r="D12" s="17">
        <v>202.4</v>
      </c>
      <c r="E12" s="17">
        <v>203.40136000000001</v>
      </c>
      <c r="F12" s="17">
        <v>203.40136000000001</v>
      </c>
      <c r="G12" s="17">
        <v>-1.00136</v>
      </c>
      <c r="H12" s="17">
        <v>625</v>
      </c>
      <c r="I12" s="17">
        <v>631.22380999999996</v>
      </c>
      <c r="J12" s="17">
        <v>631.22380999999996</v>
      </c>
      <c r="K12" s="17">
        <v>-6.2238100000000003</v>
      </c>
      <c r="L12" s="17">
        <v>211.9</v>
      </c>
      <c r="M12" s="17">
        <v>205.54789</v>
      </c>
      <c r="N12" s="17">
        <v>205.54789</v>
      </c>
      <c r="O12" s="17">
        <v>6.3521099999999997</v>
      </c>
      <c r="P12" s="17"/>
      <c r="Q12" s="17"/>
      <c r="R12" s="17"/>
      <c r="S12" s="17">
        <v>0</v>
      </c>
      <c r="T12" s="17"/>
      <c r="U12" s="17"/>
      <c r="V12" s="17"/>
      <c r="W12" s="17">
        <v>0</v>
      </c>
      <c r="X12" s="17">
        <v>90.1</v>
      </c>
      <c r="Y12" s="17">
        <v>91.867829999999998</v>
      </c>
      <c r="Z12" s="17">
        <v>91.867829999999998</v>
      </c>
      <c r="AA12" s="17">
        <v>-1.76783</v>
      </c>
      <c r="AB12" s="17">
        <v>237.7</v>
      </c>
      <c r="AC12" s="17">
        <v>242</v>
      </c>
      <c r="AD12" s="17">
        <v>242</v>
      </c>
      <c r="AE12" s="17">
        <v>-4.3</v>
      </c>
      <c r="AF12" s="17"/>
      <c r="AG12" s="17"/>
      <c r="AH12" s="17"/>
      <c r="AI12" s="17">
        <v>0</v>
      </c>
      <c r="AJ12" s="17"/>
      <c r="AK12" s="17"/>
      <c r="AL12" s="17"/>
      <c r="AM12" s="17">
        <v>0</v>
      </c>
      <c r="AN12" s="17">
        <v>0</v>
      </c>
      <c r="AO12" s="17"/>
      <c r="AP12" s="17"/>
      <c r="AQ12" s="17">
        <v>0</v>
      </c>
      <c r="AR12" s="17">
        <v>104.7</v>
      </c>
      <c r="AS12" s="17"/>
      <c r="AT12" s="17"/>
      <c r="AU12" s="17">
        <v>104.7</v>
      </c>
      <c r="AV12" s="17">
        <v>104.9</v>
      </c>
      <c r="AW12" s="17"/>
      <c r="AX12" s="17"/>
      <c r="AY12" s="17">
        <v>104.9</v>
      </c>
      <c r="AZ12" s="17"/>
      <c r="BA12" s="17"/>
      <c r="BB12" s="17"/>
      <c r="BC12" s="17">
        <v>0</v>
      </c>
      <c r="BD12" s="17">
        <v>0</v>
      </c>
      <c r="BE12" s="17"/>
      <c r="BF12" s="17"/>
      <c r="BG12" s="17">
        <v>0</v>
      </c>
      <c r="BH12" s="17"/>
      <c r="BI12" s="17"/>
      <c r="BJ12" s="17"/>
      <c r="BK12" s="17">
        <v>0</v>
      </c>
      <c r="BL12" s="17">
        <v>553.29999999999995</v>
      </c>
      <c r="BM12" s="17">
        <v>566.08941000000004</v>
      </c>
      <c r="BN12" s="17">
        <v>566.08941000000004</v>
      </c>
      <c r="BO12" s="17">
        <v>-12.78941</v>
      </c>
      <c r="BP12" s="17">
        <v>10.3</v>
      </c>
      <c r="BQ12" s="17">
        <v>3.45607</v>
      </c>
      <c r="BR12" s="17">
        <v>3.45607</v>
      </c>
      <c r="BS12" s="17">
        <v>6.8439300000000003</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168.9</v>
      </c>
      <c r="CO12" s="17">
        <v>164.06706</v>
      </c>
      <c r="CP12" s="17">
        <v>164.06706</v>
      </c>
      <c r="CQ12" s="17">
        <v>4.8329399999999998</v>
      </c>
      <c r="CR12" s="17">
        <v>6.9</v>
      </c>
      <c r="CS12" s="17">
        <v>5.1383299999999998</v>
      </c>
      <c r="CT12" s="17">
        <v>5.1383299999999998</v>
      </c>
      <c r="CU12" s="17">
        <v>1.7616700000000001</v>
      </c>
      <c r="CV12" s="17">
        <v>5</v>
      </c>
      <c r="CW12" s="17">
        <v>2.8205</v>
      </c>
      <c r="CX12" s="17">
        <v>2.8205</v>
      </c>
      <c r="CY12" s="17">
        <v>2.1795</v>
      </c>
      <c r="CZ12" s="17">
        <v>0</v>
      </c>
      <c r="DA12" s="17"/>
      <c r="DB12" s="17"/>
      <c r="DC12" s="17">
        <v>0</v>
      </c>
      <c r="DD12" s="17">
        <v>6.9</v>
      </c>
      <c r="DE12" s="17">
        <v>6.8787000000000003</v>
      </c>
      <c r="DF12" s="17">
        <v>6.8787000000000003</v>
      </c>
      <c r="DG12" s="17">
        <v>2.1299999999999999E-2</v>
      </c>
      <c r="DH12" s="17">
        <v>14.2</v>
      </c>
      <c r="DI12" s="17">
        <v>14.933920000000001</v>
      </c>
      <c r="DJ12" s="17">
        <v>14.933920000000001</v>
      </c>
      <c r="DK12" s="17">
        <v>-0.73392000000000002</v>
      </c>
      <c r="DL12" s="17">
        <v>132.19999999999999</v>
      </c>
      <c r="DM12" s="17">
        <v>95.010230000000007</v>
      </c>
      <c r="DN12" s="17">
        <v>95.010230000000007</v>
      </c>
      <c r="DO12" s="17">
        <v>37.189770000000003</v>
      </c>
      <c r="DP12" s="17"/>
      <c r="DQ12" s="17"/>
      <c r="DR12" s="17"/>
      <c r="DS12" s="17">
        <v>0</v>
      </c>
      <c r="DT12" s="17"/>
      <c r="DU12" s="17"/>
      <c r="DV12" s="17"/>
      <c r="DW12" s="17">
        <v>0</v>
      </c>
      <c r="DX12" s="17"/>
      <c r="DY12" s="17"/>
      <c r="DZ12" s="17"/>
      <c r="EA12" s="17">
        <v>0</v>
      </c>
      <c r="EB12" s="17"/>
      <c r="EC12" s="17"/>
      <c r="ED12" s="17"/>
      <c r="EE12" s="17">
        <v>0</v>
      </c>
      <c r="EF12" s="17">
        <v>110.7</v>
      </c>
      <c r="EG12" s="17">
        <v>112.46647</v>
      </c>
      <c r="EH12" s="17">
        <v>112.46647</v>
      </c>
      <c r="EI12" s="17">
        <v>-1.76647</v>
      </c>
      <c r="EJ12" s="17">
        <v>220.5</v>
      </c>
      <c r="EK12" s="17">
        <v>220.69499999999999</v>
      </c>
      <c r="EL12" s="17">
        <v>220.69499999999999</v>
      </c>
      <c r="EM12" s="17">
        <v>-0.19500000000000001</v>
      </c>
      <c r="EN12" s="17"/>
      <c r="EO12" s="17"/>
      <c r="EP12" s="17"/>
      <c r="EQ12" s="17">
        <v>0</v>
      </c>
      <c r="ER12" s="17"/>
      <c r="ES12" s="17"/>
      <c r="ET12" s="17"/>
      <c r="EU12" s="17">
        <v>0</v>
      </c>
      <c r="EV12" s="17"/>
      <c r="EW12" s="17"/>
      <c r="EX12" s="17"/>
      <c r="EY12" s="17">
        <v>0</v>
      </c>
      <c r="EZ12" s="17">
        <v>6.5</v>
      </c>
      <c r="FA12" s="17">
        <v>6.39</v>
      </c>
      <c r="FB12" s="17">
        <v>6.39</v>
      </c>
      <c r="FC12" s="17">
        <v>0.11</v>
      </c>
      <c r="FD12" s="17">
        <v>295.3</v>
      </c>
      <c r="FE12" s="17">
        <v>393.40886</v>
      </c>
      <c r="FF12" s="17">
        <v>393.40886</v>
      </c>
      <c r="FG12" s="17">
        <v>-98.108860000000007</v>
      </c>
      <c r="FH12" s="17">
        <v>81.3</v>
      </c>
      <c r="FI12" s="17">
        <v>81.635570000000001</v>
      </c>
      <c r="FJ12" s="17">
        <v>81.635570000000001</v>
      </c>
      <c r="FK12" s="17">
        <v>-0.33556999999999998</v>
      </c>
      <c r="FL12" s="17">
        <v>130.1</v>
      </c>
      <c r="FM12" s="17">
        <v>149.98721</v>
      </c>
      <c r="FN12" s="17">
        <v>149.98721</v>
      </c>
      <c r="FO12" s="17">
        <v>-19.88721</v>
      </c>
      <c r="FP12" s="17">
        <v>38</v>
      </c>
      <c r="FQ12" s="17">
        <v>41.89893</v>
      </c>
      <c r="FR12" s="17">
        <v>41.89893</v>
      </c>
      <c r="FS12" s="17">
        <v>-3.89893</v>
      </c>
      <c r="FT12" s="17">
        <v>18.399999999999999</v>
      </c>
      <c r="FU12" s="17">
        <v>19.21088</v>
      </c>
      <c r="FV12" s="17">
        <v>19.21088</v>
      </c>
      <c r="FW12" s="17">
        <v>-0.81088000000000005</v>
      </c>
      <c r="FX12" s="17">
        <v>18.8</v>
      </c>
      <c r="FY12" s="17">
        <v>18.172979999999999</v>
      </c>
      <c r="FZ12" s="17">
        <v>18.172979999999999</v>
      </c>
      <c r="GA12" s="17">
        <v>0.62702000000000002</v>
      </c>
      <c r="GB12" s="17">
        <v>89.8</v>
      </c>
      <c r="GC12" s="17">
        <v>87.773570000000007</v>
      </c>
      <c r="GD12" s="17">
        <v>87.773570000000007</v>
      </c>
      <c r="GE12" s="17">
        <v>2.02643</v>
      </c>
      <c r="GF12" s="17">
        <v>171.3</v>
      </c>
      <c r="GG12" s="17">
        <v>174.42857000000001</v>
      </c>
      <c r="GH12" s="17">
        <v>163.86471</v>
      </c>
      <c r="GI12" s="17">
        <v>7.4352900000000002</v>
      </c>
      <c r="GJ12" s="17">
        <v>172.3</v>
      </c>
      <c r="GK12" s="17">
        <v>174.42857000000001</v>
      </c>
      <c r="GL12" s="17">
        <v>163.86471</v>
      </c>
      <c r="GM12" s="17">
        <v>8.4352900000000002</v>
      </c>
      <c r="GN12" s="17">
        <v>178.9</v>
      </c>
      <c r="GO12" s="17">
        <v>174.95238000000001</v>
      </c>
      <c r="GP12" s="17">
        <v>164.35679999999999</v>
      </c>
      <c r="GQ12" s="17">
        <v>14.543200000000001</v>
      </c>
      <c r="GR12" s="17">
        <v>106.7</v>
      </c>
      <c r="GS12" s="17">
        <v>110.48202000000001</v>
      </c>
      <c r="GT12" s="17">
        <v>110.48202000000001</v>
      </c>
      <c r="GU12" s="17">
        <v>-3.7820200000000002</v>
      </c>
      <c r="GV12" s="17">
        <v>46.8</v>
      </c>
      <c r="GW12" s="17">
        <v>47.082599999999999</v>
      </c>
      <c r="GX12" s="17">
        <v>47.082599999999999</v>
      </c>
      <c r="GY12" s="17">
        <v>-0.28260000000000002</v>
      </c>
      <c r="GZ12" s="17">
        <v>0</v>
      </c>
      <c r="HA12" s="17"/>
      <c r="HB12" s="17">
        <v>44.103009999999998</v>
      </c>
      <c r="HC12" s="17">
        <v>-44.103009999999998</v>
      </c>
      <c r="HD12" s="17">
        <v>2.1</v>
      </c>
      <c r="HE12" s="17">
        <v>2.1456300000000001</v>
      </c>
      <c r="HF12" s="17">
        <v>2.1456300000000001</v>
      </c>
      <c r="HG12" s="17">
        <v>-4.5629999999999997E-2</v>
      </c>
      <c r="HH12" s="17">
        <v>23.8</v>
      </c>
      <c r="HI12" s="17">
        <v>30.332239999999999</v>
      </c>
      <c r="HJ12" s="17">
        <v>30.332239999999999</v>
      </c>
      <c r="HK12" s="17">
        <v>-6.5322399999999998</v>
      </c>
      <c r="HL12" s="17">
        <v>168.3</v>
      </c>
      <c r="HM12" s="17">
        <v>87.357919999999993</v>
      </c>
      <c r="HN12" s="17">
        <v>87.357919999999993</v>
      </c>
      <c r="HO12" s="17">
        <v>80.942080000000004</v>
      </c>
      <c r="HP12" s="17"/>
      <c r="HQ12" s="17"/>
      <c r="HR12" s="17"/>
      <c r="HS12" s="17">
        <v>0</v>
      </c>
      <c r="HT12" s="17"/>
      <c r="HU12" s="17"/>
      <c r="HV12" s="17"/>
      <c r="HW12" s="17">
        <v>0</v>
      </c>
      <c r="HX12" s="17">
        <v>0</v>
      </c>
      <c r="HY12" s="17"/>
      <c r="HZ12" s="17"/>
      <c r="IA12" s="17">
        <v>0</v>
      </c>
      <c r="IB12" s="17"/>
      <c r="IC12" s="17"/>
      <c r="ID12" s="17"/>
      <c r="IE12" s="17">
        <v>0</v>
      </c>
      <c r="IF12" s="17"/>
      <c r="IG12" s="17"/>
      <c r="IH12" s="17"/>
      <c r="II12" s="17">
        <v>0</v>
      </c>
      <c r="IJ12" s="17">
        <v>45.2</v>
      </c>
      <c r="IK12" s="17">
        <v>45.265309999999999</v>
      </c>
      <c r="IL12" s="17">
        <v>45.265309999999999</v>
      </c>
      <c r="IM12" s="17">
        <v>-6.5310000000000007E-2</v>
      </c>
      <c r="IN12" s="17"/>
      <c r="IO12" s="17"/>
      <c r="IP12" s="17"/>
      <c r="IQ12" s="17">
        <v>0</v>
      </c>
      <c r="IR12" s="17"/>
      <c r="IS12" s="17"/>
      <c r="IT12" s="17"/>
      <c r="IU12" s="17">
        <v>0</v>
      </c>
      <c r="IV12" s="17"/>
      <c r="IW12" s="17"/>
      <c r="IX12" s="17"/>
      <c r="IY12" s="17">
        <v>0</v>
      </c>
      <c r="IZ12" s="17">
        <v>127.9</v>
      </c>
      <c r="JA12" s="17">
        <v>132.83837</v>
      </c>
      <c r="JB12" s="17">
        <v>132.83837</v>
      </c>
      <c r="JC12" s="17">
        <v>-4.9383699999999999</v>
      </c>
      <c r="JD12" s="17">
        <v>109.8</v>
      </c>
      <c r="JE12" s="17">
        <v>121.50217000000001</v>
      </c>
      <c r="JF12" s="17">
        <v>96.082930000000005</v>
      </c>
      <c r="JG12" s="17">
        <v>13.71707</v>
      </c>
      <c r="JH12" s="17">
        <v>109.8</v>
      </c>
      <c r="JI12" s="17">
        <v>121.50217000000001</v>
      </c>
      <c r="JJ12" s="17">
        <v>96.082930000000005</v>
      </c>
      <c r="JK12" s="17">
        <v>13.71707</v>
      </c>
      <c r="JL12" s="17">
        <v>109.5</v>
      </c>
      <c r="JM12" s="17">
        <v>121.50217000000001</v>
      </c>
      <c r="JN12" s="17">
        <v>96.082930000000005</v>
      </c>
      <c r="JO12" s="17">
        <v>13.417070000000001</v>
      </c>
      <c r="JP12" s="17">
        <v>197.5</v>
      </c>
      <c r="JQ12" s="17">
        <v>182.80055999999999</v>
      </c>
      <c r="JR12" s="17">
        <v>144.55719999999999</v>
      </c>
      <c r="JS12" s="17">
        <v>52.942799999999998</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v>0</v>
      </c>
      <c r="KO12" s="17"/>
      <c r="KP12" s="17"/>
      <c r="KQ12" s="17">
        <v>0</v>
      </c>
      <c r="KR12" s="17"/>
      <c r="KS12" s="17"/>
      <c r="KT12" s="17"/>
      <c r="KU12" s="17">
        <v>0</v>
      </c>
      <c r="KV12" s="17"/>
      <c r="KW12" s="17"/>
      <c r="KX12" s="17"/>
      <c r="KY12" s="17">
        <v>0</v>
      </c>
      <c r="KZ12" s="17">
        <v>2.1</v>
      </c>
      <c r="LA12" s="17">
        <v>1.7823899999999999</v>
      </c>
      <c r="LB12" s="17">
        <v>1.7823899999999999</v>
      </c>
      <c r="LC12" s="17">
        <v>0.31761</v>
      </c>
      <c r="LD12" s="17">
        <v>104.9</v>
      </c>
      <c r="LE12" s="17">
        <v>183.20338000000001</v>
      </c>
      <c r="LF12" s="17">
        <v>183.20339000000001</v>
      </c>
      <c r="LG12" s="17">
        <v>-78.303389999999993</v>
      </c>
      <c r="LH12" s="17">
        <v>114.3</v>
      </c>
      <c r="LI12" s="17">
        <v>133.16031000000001</v>
      </c>
      <c r="LJ12" s="17">
        <v>133.16031000000001</v>
      </c>
      <c r="LK12" s="17">
        <v>-18.860309999999998</v>
      </c>
      <c r="LL12" s="17">
        <v>62.7</v>
      </c>
      <c r="LM12" s="17">
        <v>67.199219999999997</v>
      </c>
      <c r="LN12" s="17">
        <v>67.199219999999997</v>
      </c>
      <c r="LO12" s="17">
        <v>-4.4992200000000002</v>
      </c>
      <c r="LP12" s="17">
        <v>78.2</v>
      </c>
      <c r="LQ12" s="17">
        <v>65.925659999999993</v>
      </c>
      <c r="LR12" s="17">
        <v>65.925659999999993</v>
      </c>
      <c r="LS12" s="17">
        <v>12.27434</v>
      </c>
      <c r="LT12" s="17">
        <v>0</v>
      </c>
      <c r="LU12" s="17">
        <v>29.980560000000001</v>
      </c>
      <c r="LV12" s="17">
        <v>29.980560000000001</v>
      </c>
      <c r="LW12" s="17">
        <v>-29.980560000000001</v>
      </c>
      <c r="LX12" s="17"/>
      <c r="LY12" s="17"/>
      <c r="LZ12" s="17"/>
      <c r="MA12" s="17">
        <v>0</v>
      </c>
      <c r="MB12" s="17"/>
      <c r="MC12" s="17"/>
      <c r="MD12" s="17"/>
      <c r="ME12" s="17">
        <v>0</v>
      </c>
      <c r="MF12" s="17"/>
      <c r="MG12" s="17"/>
      <c r="MH12" s="17"/>
      <c r="MI12" s="17">
        <v>0</v>
      </c>
      <c r="MJ12" s="17">
        <v>0</v>
      </c>
      <c r="MK12" s="17"/>
      <c r="ML12" s="17">
        <v>109.89</v>
      </c>
      <c r="MM12" s="17">
        <v>-109.89</v>
      </c>
      <c r="MN12" s="17">
        <v>141.9</v>
      </c>
      <c r="MO12" s="17">
        <v>144.16807</v>
      </c>
      <c r="MP12" s="17">
        <v>109.89</v>
      </c>
      <c r="MQ12" s="17">
        <v>32.01</v>
      </c>
      <c r="MR12" s="17">
        <v>67</v>
      </c>
      <c r="MS12" s="17">
        <v>72.300510000000003</v>
      </c>
      <c r="MT12" s="17">
        <v>110.22</v>
      </c>
      <c r="MU12" s="17">
        <v>-43.22</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6.2</v>
      </c>
      <c r="NY12" s="17">
        <v>5.9157599999999997</v>
      </c>
      <c r="NZ12" s="17">
        <v>5.9157599999999997</v>
      </c>
      <c r="OA12" s="17">
        <v>0.28423999999999999</v>
      </c>
      <c r="OB12" s="17">
        <v>1.9</v>
      </c>
      <c r="OC12" s="17">
        <v>6.2061900000000003</v>
      </c>
      <c r="OD12" s="17">
        <v>6.2061900000000003</v>
      </c>
      <c r="OE12" s="17">
        <v>-4.30619</v>
      </c>
      <c r="OF12" s="17">
        <v>19.899999999999999</v>
      </c>
      <c r="OG12" s="17">
        <v>17.492709999999999</v>
      </c>
      <c r="OH12" s="17">
        <v>17.492709999999999</v>
      </c>
      <c r="OI12" s="17">
        <v>2.4072900000000002</v>
      </c>
      <c r="OJ12" s="17">
        <v>0</v>
      </c>
      <c r="OK12" s="17"/>
      <c r="OL12" s="17"/>
      <c r="OM12" s="17">
        <v>0</v>
      </c>
      <c r="ON12" s="17">
        <v>20.3</v>
      </c>
      <c r="OO12" s="17">
        <v>20.82</v>
      </c>
      <c r="OP12" s="17">
        <v>20.82</v>
      </c>
      <c r="OQ12" s="17">
        <v>-0.52</v>
      </c>
      <c r="OR12" s="17">
        <v>0</v>
      </c>
      <c r="OS12" s="17"/>
      <c r="OT12" s="17"/>
      <c r="OU12" s="17">
        <v>0</v>
      </c>
      <c r="OV12" s="17">
        <v>8.5</v>
      </c>
      <c r="OW12" s="17">
        <v>5.43</v>
      </c>
      <c r="OX12" s="17">
        <v>5.43</v>
      </c>
      <c r="OY12" s="17">
        <v>3.07</v>
      </c>
      <c r="OZ12" s="17">
        <v>0</v>
      </c>
      <c r="PA12" s="17"/>
      <c r="PB12" s="17"/>
      <c r="PC12" s="17">
        <v>0</v>
      </c>
      <c r="PD12" s="17">
        <v>20.2</v>
      </c>
      <c r="PE12" s="17">
        <v>19.436350000000001</v>
      </c>
      <c r="PF12" s="17">
        <v>19.436350000000001</v>
      </c>
      <c r="PG12" s="17">
        <v>0.76365000000000005</v>
      </c>
      <c r="PH12" s="17">
        <v>9.9</v>
      </c>
      <c r="PI12" s="17">
        <v>9.9830000000000005</v>
      </c>
      <c r="PJ12" s="17">
        <v>9.9830000000000005</v>
      </c>
      <c r="PK12" s="17">
        <v>-8.3000000000000004E-2</v>
      </c>
      <c r="PL12" s="17">
        <v>5.5</v>
      </c>
      <c r="PM12" s="17">
        <v>5.67</v>
      </c>
      <c r="PN12" s="17">
        <v>5.67</v>
      </c>
      <c r="PO12" s="17">
        <v>-0.17</v>
      </c>
      <c r="PP12" s="17">
        <v>0</v>
      </c>
      <c r="PQ12" s="17"/>
      <c r="PR12" s="17"/>
      <c r="PS12" s="17">
        <v>0</v>
      </c>
      <c r="PT12" s="17">
        <v>1.6</v>
      </c>
      <c r="PU12" s="17">
        <v>1</v>
      </c>
      <c r="PV12" s="17">
        <v>1</v>
      </c>
      <c r="PW12" s="17">
        <v>0.6</v>
      </c>
      <c r="PX12" s="17">
        <v>1.8</v>
      </c>
      <c r="PY12" s="17">
        <v>1.75</v>
      </c>
      <c r="PZ12" s="17">
        <v>1.75</v>
      </c>
      <c r="QA12" s="17">
        <v>0.05</v>
      </c>
      <c r="QB12" s="17">
        <v>4.9000000000000004</v>
      </c>
      <c r="QC12" s="17">
        <v>5</v>
      </c>
      <c r="QD12" s="17">
        <v>5</v>
      </c>
      <c r="QE12" s="17">
        <v>-0.1</v>
      </c>
      <c r="QF12" s="17">
        <v>20.100000000000001</v>
      </c>
      <c r="QG12" s="17">
        <v>20.274049999999999</v>
      </c>
      <c r="QH12" s="17">
        <v>20.274049999999999</v>
      </c>
      <c r="QI12" s="17">
        <v>-0.17405000000000001</v>
      </c>
      <c r="QJ12" s="17">
        <v>20</v>
      </c>
      <c r="QK12" s="17">
        <v>19.436350000000001</v>
      </c>
      <c r="QL12" s="17">
        <v>19.436350000000001</v>
      </c>
      <c r="QM12" s="17">
        <v>0.56364999999999998</v>
      </c>
      <c r="QN12" s="17">
        <v>19</v>
      </c>
      <c r="QO12" s="17">
        <v>17.492709999999999</v>
      </c>
      <c r="QP12" s="17">
        <v>17.492709999999999</v>
      </c>
      <c r="QQ12" s="17">
        <v>1.50729</v>
      </c>
      <c r="QR12" s="17">
        <v>3.5</v>
      </c>
      <c r="QS12" s="17">
        <v>3.4</v>
      </c>
      <c r="QT12" s="17">
        <v>3.4</v>
      </c>
      <c r="QU12" s="17">
        <v>0.1</v>
      </c>
      <c r="QV12" s="17">
        <v>18.600000000000001</v>
      </c>
      <c r="QW12" s="17">
        <v>17.881440000000001</v>
      </c>
      <c r="QX12" s="17">
        <v>17.881440000000001</v>
      </c>
      <c r="QY12" s="17">
        <v>0.71855999999999998</v>
      </c>
      <c r="QZ12" s="17">
        <v>0</v>
      </c>
      <c r="RA12" s="17"/>
      <c r="RB12" s="17"/>
      <c r="RC12" s="17">
        <v>0</v>
      </c>
      <c r="RD12" s="17">
        <v>0</v>
      </c>
      <c r="RE12" s="17"/>
      <c r="RF12" s="17"/>
      <c r="RG12" s="17">
        <v>0</v>
      </c>
      <c r="RH12" s="17">
        <v>3.2</v>
      </c>
      <c r="RI12" s="17">
        <v>6.9770000000000003</v>
      </c>
      <c r="RJ12" s="17">
        <v>6.9770000000000003</v>
      </c>
      <c r="RK12" s="17">
        <v>-3.7770000000000001</v>
      </c>
      <c r="RL12" s="17">
        <v>6.7</v>
      </c>
      <c r="RM12" s="17">
        <v>18.850000000000001</v>
      </c>
      <c r="RN12" s="17">
        <v>18.850000000000001</v>
      </c>
      <c r="RO12" s="17">
        <v>-12.15</v>
      </c>
      <c r="RP12" s="17">
        <v>0</v>
      </c>
      <c r="RQ12" s="17"/>
      <c r="RR12" s="17"/>
      <c r="RS12" s="17">
        <v>0</v>
      </c>
      <c r="RT12" s="17">
        <v>3.3</v>
      </c>
      <c r="RU12" s="17">
        <v>3.0990000000000002</v>
      </c>
      <c r="RV12" s="17">
        <v>3.0990000000000002</v>
      </c>
      <c r="RW12" s="17">
        <v>0.20100000000000001</v>
      </c>
      <c r="RX12" s="17">
        <v>17.2</v>
      </c>
      <c r="RY12" s="17"/>
      <c r="RZ12" s="17"/>
      <c r="SA12" s="17">
        <v>17.2</v>
      </c>
      <c r="SB12" s="17">
        <v>3</v>
      </c>
      <c r="SC12" s="17">
        <v>2</v>
      </c>
      <c r="SD12" s="17">
        <v>2</v>
      </c>
      <c r="SE12" s="17">
        <v>1</v>
      </c>
      <c r="SF12" s="17"/>
      <c r="SG12" s="17"/>
      <c r="SH12" s="17">
        <v>0.4</v>
      </c>
      <c r="SI12" s="17">
        <v>-0.4</v>
      </c>
      <c r="SJ12" s="17">
        <v>0</v>
      </c>
      <c r="SK12" s="17"/>
      <c r="SL12" s="17"/>
      <c r="SM12" s="17">
        <v>0</v>
      </c>
      <c r="SN12" s="17">
        <v>19.8</v>
      </c>
      <c r="SO12" s="17">
        <v>18.853259999999999</v>
      </c>
      <c r="SP12" s="17">
        <v>18.853259999999999</v>
      </c>
      <c r="SQ12" s="17">
        <v>0.94674000000000003</v>
      </c>
      <c r="SR12" s="17">
        <v>12.9</v>
      </c>
      <c r="SS12" s="17">
        <v>12.05053</v>
      </c>
      <c r="ST12" s="17">
        <v>12.05053</v>
      </c>
      <c r="SU12" s="17">
        <v>0.84946999999999995</v>
      </c>
      <c r="SV12" s="17">
        <v>19.899999999999999</v>
      </c>
      <c r="SW12" s="17">
        <v>19.436350000000001</v>
      </c>
      <c r="SX12" s="17">
        <v>19.436350000000001</v>
      </c>
      <c r="SY12" s="17">
        <v>0.46365000000000001</v>
      </c>
      <c r="SZ12" s="17">
        <v>20.2</v>
      </c>
      <c r="TA12" s="17">
        <v>19.436350000000001</v>
      </c>
      <c r="TB12" s="17">
        <v>19.436350000000001</v>
      </c>
      <c r="TC12" s="17">
        <v>0.76365000000000005</v>
      </c>
      <c r="TD12" s="17">
        <v>19.8</v>
      </c>
      <c r="TE12" s="17">
        <v>19.241980000000002</v>
      </c>
      <c r="TF12" s="17">
        <v>19.241980000000002</v>
      </c>
      <c r="TG12" s="17">
        <v>0.55801999999999996</v>
      </c>
      <c r="TH12" s="17">
        <v>8.5</v>
      </c>
      <c r="TI12" s="17">
        <v>5.81</v>
      </c>
      <c r="TJ12" s="17">
        <v>5.81</v>
      </c>
      <c r="TK12" s="17">
        <v>2.69</v>
      </c>
      <c r="TL12" s="17">
        <v>32.4</v>
      </c>
      <c r="TM12" s="17">
        <v>15.49</v>
      </c>
      <c r="TN12" s="17">
        <v>15.49</v>
      </c>
      <c r="TO12" s="17">
        <v>16.91</v>
      </c>
      <c r="TP12" s="17">
        <v>0</v>
      </c>
      <c r="TQ12" s="17"/>
      <c r="TR12" s="17"/>
      <c r="TS12" s="17">
        <v>0</v>
      </c>
      <c r="TT12" s="17">
        <v>5</v>
      </c>
      <c r="TU12" s="17">
        <v>17.600000000000001</v>
      </c>
      <c r="TV12" s="17">
        <v>17.600000000000001</v>
      </c>
      <c r="TW12" s="17">
        <v>-12.6</v>
      </c>
      <c r="TX12" s="17">
        <v>13.9</v>
      </c>
      <c r="TY12" s="17">
        <v>28.78</v>
      </c>
      <c r="TZ12" s="17">
        <v>28.78</v>
      </c>
      <c r="UA12" s="17">
        <v>-14.88</v>
      </c>
      <c r="UB12" s="17">
        <v>0</v>
      </c>
      <c r="UC12" s="17">
        <v>0.92</v>
      </c>
      <c r="UD12" s="17">
        <v>0.92</v>
      </c>
      <c r="UE12" s="17">
        <v>-0.92</v>
      </c>
      <c r="UF12" s="17">
        <v>0</v>
      </c>
      <c r="UG12" s="17">
        <v>0.59</v>
      </c>
      <c r="UH12" s="17">
        <v>0.59</v>
      </c>
      <c r="UI12" s="17">
        <v>-0.59</v>
      </c>
      <c r="UJ12" s="17">
        <v>0</v>
      </c>
      <c r="UK12" s="17"/>
      <c r="UL12" s="17"/>
      <c r="UM12" s="17">
        <v>0</v>
      </c>
      <c r="UN12" s="17">
        <v>20.9</v>
      </c>
      <c r="UO12" s="17">
        <v>19.436350000000001</v>
      </c>
      <c r="UP12" s="17">
        <v>19.436350000000001</v>
      </c>
      <c r="UQ12" s="17">
        <v>1.4636499999999999</v>
      </c>
      <c r="UR12" s="17">
        <v>7.7</v>
      </c>
      <c r="US12" s="17">
        <v>8.1999999999999993</v>
      </c>
      <c r="UT12" s="17">
        <v>8.1999999999999993</v>
      </c>
      <c r="UU12" s="17">
        <v>-0.5</v>
      </c>
      <c r="UV12" s="17">
        <v>3</v>
      </c>
      <c r="UW12" s="17"/>
      <c r="UX12" s="17">
        <v>6.7</v>
      </c>
      <c r="UY12" s="17">
        <v>-3.7</v>
      </c>
      <c r="UZ12" s="17">
        <v>20.399999999999999</v>
      </c>
      <c r="VA12" s="17">
        <v>19.436350000000001</v>
      </c>
      <c r="VB12" s="17">
        <v>19.436350000000001</v>
      </c>
      <c r="VC12" s="17">
        <v>0.96365000000000001</v>
      </c>
      <c r="VD12" s="17">
        <v>20.399999999999999</v>
      </c>
      <c r="VE12" s="17">
        <v>19.436350000000001</v>
      </c>
      <c r="VF12" s="17">
        <v>19.436350000000001</v>
      </c>
      <c r="VG12" s="17">
        <v>0.96365000000000001</v>
      </c>
      <c r="VH12" s="17">
        <v>20.100000000000001</v>
      </c>
      <c r="VI12" s="17">
        <v>19.436350000000001</v>
      </c>
      <c r="VJ12" s="17">
        <v>19.436350000000001</v>
      </c>
      <c r="VK12" s="17">
        <v>0.66364999999999996</v>
      </c>
      <c r="VL12" s="17">
        <v>6.1</v>
      </c>
      <c r="VM12" s="17">
        <v>2.4700000000000002</v>
      </c>
      <c r="VN12" s="17">
        <v>2.4700000000000002</v>
      </c>
      <c r="VO12" s="17">
        <v>3.63</v>
      </c>
      <c r="VP12" s="17">
        <v>0</v>
      </c>
      <c r="VQ12" s="17"/>
      <c r="VR12" s="17"/>
      <c r="VS12" s="17">
        <v>0</v>
      </c>
      <c r="VT12" s="17">
        <v>0</v>
      </c>
      <c r="VU12" s="17"/>
      <c r="VV12" s="17"/>
      <c r="VW12" s="17">
        <v>0</v>
      </c>
      <c r="VX12" s="17">
        <v>0</v>
      </c>
      <c r="VY12" s="17"/>
      <c r="VZ12" s="17"/>
      <c r="WA12" s="17">
        <v>0</v>
      </c>
      <c r="WB12" s="17">
        <v>0</v>
      </c>
      <c r="WC12" s="17"/>
      <c r="WD12" s="17">
        <v>0.6</v>
      </c>
      <c r="WE12" s="17">
        <v>-0.6</v>
      </c>
      <c r="WF12" s="17">
        <v>20.399999999999999</v>
      </c>
      <c r="WG12" s="17">
        <v>6</v>
      </c>
      <c r="WH12" s="17">
        <v>6</v>
      </c>
      <c r="WI12" s="17">
        <v>14.4</v>
      </c>
      <c r="WJ12" s="17">
        <v>20.7</v>
      </c>
      <c r="WK12" s="17">
        <v>6</v>
      </c>
      <c r="WL12" s="17">
        <v>6</v>
      </c>
      <c r="WM12" s="17">
        <v>14.7</v>
      </c>
      <c r="WN12" s="17">
        <v>0</v>
      </c>
      <c r="WO12" s="17"/>
      <c r="WP12" s="17"/>
      <c r="WQ12" s="17">
        <v>0</v>
      </c>
      <c r="WR12" s="17">
        <v>3.5</v>
      </c>
      <c r="WS12" s="17"/>
      <c r="WT12" s="17">
        <v>4.2</v>
      </c>
      <c r="WU12" s="17">
        <v>-0.7</v>
      </c>
      <c r="WV12" s="17">
        <v>1.2</v>
      </c>
      <c r="WW12" s="17">
        <v>1.2</v>
      </c>
      <c r="WX12" s="17">
        <v>1.2</v>
      </c>
      <c r="WY12" s="17">
        <v>0</v>
      </c>
      <c r="WZ12" s="17">
        <v>2.4</v>
      </c>
      <c r="XA12" s="17"/>
      <c r="XB12" s="17">
        <v>2.4</v>
      </c>
      <c r="XC12" s="17">
        <v>0</v>
      </c>
      <c r="XD12" s="17">
        <v>1.1000000000000001</v>
      </c>
      <c r="XE12" s="17"/>
      <c r="XF12" s="17">
        <v>1.4</v>
      </c>
      <c r="XG12" s="17">
        <v>-0.3</v>
      </c>
      <c r="XH12" s="17">
        <v>0</v>
      </c>
      <c r="XI12" s="17"/>
      <c r="XJ12" s="17"/>
      <c r="XK12" s="17">
        <v>0</v>
      </c>
      <c r="XL12" s="17">
        <v>8.8000000000000007</v>
      </c>
      <c r="XM12" s="17">
        <v>9</v>
      </c>
      <c r="XN12" s="17">
        <v>9</v>
      </c>
      <c r="XO12" s="17">
        <v>-0.2</v>
      </c>
      <c r="XP12" s="17">
        <v>19.8</v>
      </c>
      <c r="XQ12" s="17">
        <v>19.241980000000002</v>
      </c>
      <c r="XR12" s="17">
        <v>19.241980000000002</v>
      </c>
      <c r="XS12" s="17">
        <v>0.55801999999999996</v>
      </c>
      <c r="XT12" s="17">
        <v>8.1999999999999993</v>
      </c>
      <c r="XU12" s="17">
        <v>10.8</v>
      </c>
      <c r="XV12" s="17">
        <v>10.8</v>
      </c>
      <c r="XW12" s="17">
        <v>-2.6</v>
      </c>
      <c r="XX12" s="17">
        <v>27.2</v>
      </c>
      <c r="XY12" s="17">
        <v>29</v>
      </c>
      <c r="XZ12" s="17">
        <v>29</v>
      </c>
      <c r="YA12" s="17">
        <v>-1.8</v>
      </c>
      <c r="YB12" s="17">
        <v>34</v>
      </c>
      <c r="YC12" s="17">
        <v>29</v>
      </c>
      <c r="YD12" s="17">
        <v>29</v>
      </c>
      <c r="YE12" s="17">
        <v>5</v>
      </c>
      <c r="YF12" s="17">
        <v>13.4</v>
      </c>
      <c r="YG12" s="17">
        <v>14</v>
      </c>
      <c r="YH12" s="17">
        <v>14</v>
      </c>
      <c r="YI12" s="17">
        <v>-0.6</v>
      </c>
      <c r="YJ12" s="17">
        <v>16.3</v>
      </c>
      <c r="YK12" s="17">
        <v>19</v>
      </c>
      <c r="YL12" s="17">
        <v>19</v>
      </c>
      <c r="YM12" s="17">
        <v>-2.7</v>
      </c>
      <c r="YN12" s="17">
        <v>7</v>
      </c>
      <c r="YO12" s="17">
        <v>8.7200000000000006</v>
      </c>
      <c r="YP12" s="17">
        <v>8.7200000000000006</v>
      </c>
      <c r="YQ12" s="17">
        <v>-1.72</v>
      </c>
      <c r="YR12" s="17">
        <v>11.5</v>
      </c>
      <c r="YS12" s="17">
        <v>11</v>
      </c>
      <c r="YT12" s="17">
        <v>11</v>
      </c>
      <c r="YU12" s="17">
        <v>0.5</v>
      </c>
      <c r="YV12" s="17">
        <v>19</v>
      </c>
      <c r="YW12" s="17">
        <v>22</v>
      </c>
      <c r="YX12" s="17">
        <v>22</v>
      </c>
      <c r="YY12" s="17">
        <v>-3</v>
      </c>
    </row>
    <row r="13" spans="1:675" ht="24" customHeight="1" x14ac:dyDescent="0.25">
      <c r="A13" s="1"/>
      <c r="B13" s="16" t="s">
        <v>72</v>
      </c>
      <c r="C13" s="16" t="s">
        <v>838</v>
      </c>
      <c r="D13" s="17">
        <v>202.6</v>
      </c>
      <c r="E13" s="17">
        <v>203.40136000000001</v>
      </c>
      <c r="F13" s="17">
        <v>203.40136000000001</v>
      </c>
      <c r="G13" s="17">
        <v>-0.80135999999999996</v>
      </c>
      <c r="H13" s="17">
        <v>622.79999999999995</v>
      </c>
      <c r="I13" s="17">
        <v>631.22380999999996</v>
      </c>
      <c r="J13" s="17">
        <v>631.22380999999996</v>
      </c>
      <c r="K13" s="17">
        <v>-8.4238099999999996</v>
      </c>
      <c r="L13" s="17">
        <v>208</v>
      </c>
      <c r="M13" s="17">
        <v>205.54789</v>
      </c>
      <c r="N13" s="17">
        <v>205.54789</v>
      </c>
      <c r="O13" s="17">
        <v>2.4521099999999998</v>
      </c>
      <c r="P13" s="17"/>
      <c r="Q13" s="17"/>
      <c r="R13" s="17"/>
      <c r="S13" s="17">
        <v>0</v>
      </c>
      <c r="T13" s="17"/>
      <c r="U13" s="17"/>
      <c r="V13" s="17"/>
      <c r="W13" s="17">
        <v>0</v>
      </c>
      <c r="X13" s="17">
        <v>89.8</v>
      </c>
      <c r="Y13" s="17">
        <v>91.867829999999998</v>
      </c>
      <c r="Z13" s="17">
        <v>91.867829999999998</v>
      </c>
      <c r="AA13" s="17">
        <v>-2.0678299999999998</v>
      </c>
      <c r="AB13" s="17">
        <v>237.6</v>
      </c>
      <c r="AC13" s="17">
        <v>242</v>
      </c>
      <c r="AD13" s="17">
        <v>242</v>
      </c>
      <c r="AE13" s="17">
        <v>-4.4000000000000004</v>
      </c>
      <c r="AF13" s="17"/>
      <c r="AG13" s="17"/>
      <c r="AH13" s="17"/>
      <c r="AI13" s="17">
        <v>0</v>
      </c>
      <c r="AJ13" s="17"/>
      <c r="AK13" s="17"/>
      <c r="AL13" s="17"/>
      <c r="AM13" s="17">
        <v>0</v>
      </c>
      <c r="AN13" s="17">
        <v>0</v>
      </c>
      <c r="AO13" s="17"/>
      <c r="AP13" s="17"/>
      <c r="AQ13" s="17">
        <v>0</v>
      </c>
      <c r="AR13" s="17">
        <v>104.3</v>
      </c>
      <c r="AS13" s="17"/>
      <c r="AT13" s="17"/>
      <c r="AU13" s="17">
        <v>104.3</v>
      </c>
      <c r="AV13" s="17">
        <v>104.8</v>
      </c>
      <c r="AW13" s="17"/>
      <c r="AX13" s="17"/>
      <c r="AY13" s="17">
        <v>104.8</v>
      </c>
      <c r="AZ13" s="17"/>
      <c r="BA13" s="17"/>
      <c r="BB13" s="17"/>
      <c r="BC13" s="17">
        <v>0</v>
      </c>
      <c r="BD13" s="17">
        <v>0</v>
      </c>
      <c r="BE13" s="17"/>
      <c r="BF13" s="17"/>
      <c r="BG13" s="17">
        <v>0</v>
      </c>
      <c r="BH13" s="17"/>
      <c r="BI13" s="17"/>
      <c r="BJ13" s="17"/>
      <c r="BK13" s="17">
        <v>0</v>
      </c>
      <c r="BL13" s="17">
        <v>547.20000000000005</v>
      </c>
      <c r="BM13" s="17">
        <v>566.08941000000004</v>
      </c>
      <c r="BN13" s="17">
        <v>566.08941000000004</v>
      </c>
      <c r="BO13" s="17">
        <v>-18.889410000000002</v>
      </c>
      <c r="BP13" s="17">
        <v>10.199999999999999</v>
      </c>
      <c r="BQ13" s="17">
        <v>3.45607</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168.6</v>
      </c>
      <c r="CO13" s="17">
        <v>164.06706</v>
      </c>
      <c r="CP13" s="17">
        <v>164.06706</v>
      </c>
      <c r="CQ13" s="17">
        <v>4.53294</v>
      </c>
      <c r="CR13" s="17">
        <v>8.3000000000000007</v>
      </c>
      <c r="CS13" s="17">
        <v>5.1383299999999998</v>
      </c>
      <c r="CT13" s="17">
        <v>5.1383299999999998</v>
      </c>
      <c r="CU13" s="17">
        <v>3.16167</v>
      </c>
      <c r="CV13" s="17">
        <v>6</v>
      </c>
      <c r="CW13" s="17">
        <v>2.8205</v>
      </c>
      <c r="CX13" s="17">
        <v>2.8205</v>
      </c>
      <c r="CY13" s="17">
        <v>3.1795</v>
      </c>
      <c r="CZ13" s="17">
        <v>0</v>
      </c>
      <c r="DA13" s="17"/>
      <c r="DB13" s="17"/>
      <c r="DC13" s="17">
        <v>0</v>
      </c>
      <c r="DD13" s="17">
        <v>6.9</v>
      </c>
      <c r="DE13" s="17">
        <v>6.8787000000000003</v>
      </c>
      <c r="DF13" s="17">
        <v>6.8787000000000003</v>
      </c>
      <c r="DG13" s="17">
        <v>2.1299999999999999E-2</v>
      </c>
      <c r="DH13" s="17">
        <v>14.3</v>
      </c>
      <c r="DI13" s="17">
        <v>14.933920000000001</v>
      </c>
      <c r="DJ13" s="17">
        <v>14.933920000000001</v>
      </c>
      <c r="DK13" s="17">
        <v>-0.63392000000000004</v>
      </c>
      <c r="DL13" s="17">
        <v>131.4</v>
      </c>
      <c r="DM13" s="17">
        <v>95.010230000000007</v>
      </c>
      <c r="DN13" s="17">
        <v>95.010230000000007</v>
      </c>
      <c r="DO13" s="17">
        <v>36.389769999999999</v>
      </c>
      <c r="DP13" s="17"/>
      <c r="DQ13" s="17"/>
      <c r="DR13" s="17"/>
      <c r="DS13" s="17">
        <v>0</v>
      </c>
      <c r="DT13" s="17"/>
      <c r="DU13" s="17"/>
      <c r="DV13" s="17"/>
      <c r="DW13" s="17">
        <v>0</v>
      </c>
      <c r="DX13" s="17"/>
      <c r="DY13" s="17"/>
      <c r="DZ13" s="17"/>
      <c r="EA13" s="17">
        <v>0</v>
      </c>
      <c r="EB13" s="17"/>
      <c r="EC13" s="17"/>
      <c r="ED13" s="17"/>
      <c r="EE13" s="17">
        <v>0</v>
      </c>
      <c r="EF13" s="17">
        <v>110.8</v>
      </c>
      <c r="EG13" s="17">
        <v>112.46647</v>
      </c>
      <c r="EH13" s="17">
        <v>112.46647</v>
      </c>
      <c r="EI13" s="17">
        <v>-1.6664699999999999</v>
      </c>
      <c r="EJ13" s="17">
        <v>218.1</v>
      </c>
      <c r="EK13" s="17">
        <v>220.69499999999999</v>
      </c>
      <c r="EL13" s="17">
        <v>220.69499999999999</v>
      </c>
      <c r="EM13" s="17">
        <v>-2.5950000000000002</v>
      </c>
      <c r="EN13" s="17"/>
      <c r="EO13" s="17"/>
      <c r="EP13" s="17"/>
      <c r="EQ13" s="17">
        <v>0</v>
      </c>
      <c r="ER13" s="17"/>
      <c r="ES13" s="17"/>
      <c r="ET13" s="17"/>
      <c r="EU13" s="17">
        <v>0</v>
      </c>
      <c r="EV13" s="17"/>
      <c r="EW13" s="17"/>
      <c r="EX13" s="17"/>
      <c r="EY13" s="17">
        <v>0</v>
      </c>
      <c r="EZ13" s="17">
        <v>6.5</v>
      </c>
      <c r="FA13" s="17">
        <v>6.39</v>
      </c>
      <c r="FB13" s="17">
        <v>6.39</v>
      </c>
      <c r="FC13" s="17">
        <v>0.11</v>
      </c>
      <c r="FD13" s="17">
        <v>294.8</v>
      </c>
      <c r="FE13" s="17">
        <v>305.15062999999998</v>
      </c>
      <c r="FF13" s="17">
        <v>305.15062999999998</v>
      </c>
      <c r="FG13" s="17">
        <v>-10.350630000000001</v>
      </c>
      <c r="FH13" s="17">
        <v>81.099999999999994</v>
      </c>
      <c r="FI13" s="17">
        <v>81.635570000000001</v>
      </c>
      <c r="FJ13" s="17">
        <v>81.635570000000001</v>
      </c>
      <c r="FK13" s="17">
        <v>-0.53556999999999999</v>
      </c>
      <c r="FL13" s="17">
        <v>129.80000000000001</v>
      </c>
      <c r="FM13" s="17">
        <v>149.98721</v>
      </c>
      <c r="FN13" s="17">
        <v>149.98721</v>
      </c>
      <c r="FO13" s="17">
        <v>-20.18721</v>
      </c>
      <c r="FP13" s="17">
        <v>37.9</v>
      </c>
      <c r="FQ13" s="17">
        <v>41.89893</v>
      </c>
      <c r="FR13" s="17">
        <v>41.89893</v>
      </c>
      <c r="FS13" s="17">
        <v>-3.9989300000000001</v>
      </c>
      <c r="FT13" s="17">
        <v>18.2</v>
      </c>
      <c r="FU13" s="17">
        <v>19.21088</v>
      </c>
      <c r="FV13" s="17">
        <v>19.21088</v>
      </c>
      <c r="FW13" s="17">
        <v>-1.01088</v>
      </c>
      <c r="FX13" s="17">
        <v>18.600000000000001</v>
      </c>
      <c r="FY13" s="17">
        <v>18.172979999999999</v>
      </c>
      <c r="FZ13" s="17">
        <v>18.172979999999999</v>
      </c>
      <c r="GA13" s="17">
        <v>0.42702000000000001</v>
      </c>
      <c r="GB13" s="17">
        <v>90.1</v>
      </c>
      <c r="GC13" s="17">
        <v>87.773570000000007</v>
      </c>
      <c r="GD13" s="17">
        <v>87.773570000000007</v>
      </c>
      <c r="GE13" s="17">
        <v>2.3264300000000002</v>
      </c>
      <c r="GF13" s="17">
        <v>169</v>
      </c>
      <c r="GG13" s="17">
        <v>174.42857000000001</v>
      </c>
      <c r="GH13" s="17">
        <v>151.37042</v>
      </c>
      <c r="GI13" s="17">
        <v>17.629580000000001</v>
      </c>
      <c r="GJ13" s="17">
        <v>169.5</v>
      </c>
      <c r="GK13" s="17">
        <v>174.42857000000001</v>
      </c>
      <c r="GL13" s="17">
        <v>151.37042</v>
      </c>
      <c r="GM13" s="17">
        <v>18.129580000000001</v>
      </c>
      <c r="GN13" s="17">
        <v>176.7</v>
      </c>
      <c r="GO13" s="17">
        <v>174.95238000000001</v>
      </c>
      <c r="GP13" s="17">
        <v>151.82499000000001</v>
      </c>
      <c r="GQ13" s="17">
        <v>24.87501</v>
      </c>
      <c r="GR13" s="17">
        <v>107</v>
      </c>
      <c r="GS13" s="17">
        <v>110.48202000000001</v>
      </c>
      <c r="GT13" s="17">
        <v>110.48202000000001</v>
      </c>
      <c r="GU13" s="17">
        <v>-3.4820199999999999</v>
      </c>
      <c r="GV13" s="17">
        <v>46.5</v>
      </c>
      <c r="GW13" s="17">
        <v>47.082599999999999</v>
      </c>
      <c r="GX13" s="17">
        <v>47.082599999999999</v>
      </c>
      <c r="GY13" s="17">
        <v>-0.58260000000000001</v>
      </c>
      <c r="GZ13" s="17">
        <v>0</v>
      </c>
      <c r="HA13" s="17"/>
      <c r="HB13" s="17">
        <v>44.103009999999998</v>
      </c>
      <c r="HC13" s="17">
        <v>-44.103009999999998</v>
      </c>
      <c r="HD13" s="17">
        <v>2.1</v>
      </c>
      <c r="HE13" s="17">
        <v>2.1456300000000001</v>
      </c>
      <c r="HF13" s="17">
        <v>2.1456300000000001</v>
      </c>
      <c r="HG13" s="17">
        <v>-4.5629999999999997E-2</v>
      </c>
      <c r="HH13" s="17">
        <v>23.7</v>
      </c>
      <c r="HI13" s="17">
        <v>30.332239999999999</v>
      </c>
      <c r="HJ13" s="17">
        <v>30.332239999999999</v>
      </c>
      <c r="HK13" s="17">
        <v>-6.6322400000000004</v>
      </c>
      <c r="HL13" s="17">
        <v>167.8</v>
      </c>
      <c r="HM13" s="17">
        <v>87.357919999999993</v>
      </c>
      <c r="HN13" s="17">
        <v>87.357919999999993</v>
      </c>
      <c r="HO13" s="17">
        <v>80.442080000000004</v>
      </c>
      <c r="HP13" s="17"/>
      <c r="HQ13" s="17"/>
      <c r="HR13" s="17"/>
      <c r="HS13" s="17">
        <v>0</v>
      </c>
      <c r="HT13" s="17"/>
      <c r="HU13" s="17"/>
      <c r="HV13" s="17"/>
      <c r="HW13" s="17">
        <v>0</v>
      </c>
      <c r="HX13" s="17">
        <v>0</v>
      </c>
      <c r="HY13" s="17">
        <v>16.457750000000001</v>
      </c>
      <c r="HZ13" s="17"/>
      <c r="IA13" s="17">
        <v>0</v>
      </c>
      <c r="IB13" s="17"/>
      <c r="IC13" s="17"/>
      <c r="ID13" s="17"/>
      <c r="IE13" s="17">
        <v>0</v>
      </c>
      <c r="IF13" s="17"/>
      <c r="IG13" s="17"/>
      <c r="IH13" s="17"/>
      <c r="II13" s="17">
        <v>0</v>
      </c>
      <c r="IJ13" s="17">
        <v>45.3</v>
      </c>
      <c r="IK13" s="17">
        <v>45.265309999999999</v>
      </c>
      <c r="IL13" s="17">
        <v>45.265309999999999</v>
      </c>
      <c r="IM13" s="17">
        <v>3.4689999999999999E-2</v>
      </c>
      <c r="IN13" s="17"/>
      <c r="IO13" s="17"/>
      <c r="IP13" s="17"/>
      <c r="IQ13" s="17">
        <v>0</v>
      </c>
      <c r="IR13" s="17"/>
      <c r="IS13" s="17"/>
      <c r="IT13" s="17"/>
      <c r="IU13" s="17">
        <v>0</v>
      </c>
      <c r="IV13" s="17"/>
      <c r="IW13" s="17"/>
      <c r="IX13" s="17"/>
      <c r="IY13" s="17">
        <v>0</v>
      </c>
      <c r="IZ13" s="17">
        <v>127.9</v>
      </c>
      <c r="JA13" s="17">
        <v>132.83837</v>
      </c>
      <c r="JB13" s="17">
        <v>132.83837</v>
      </c>
      <c r="JC13" s="17">
        <v>-4.9383699999999999</v>
      </c>
      <c r="JD13" s="17">
        <v>82.2</v>
      </c>
      <c r="JE13" s="17">
        <v>108.72238</v>
      </c>
      <c r="JF13" s="17">
        <v>96.082930000000005</v>
      </c>
      <c r="JG13" s="17">
        <v>-13.88293</v>
      </c>
      <c r="JH13" s="17">
        <v>82</v>
      </c>
      <c r="JI13" s="17">
        <v>108.72238</v>
      </c>
      <c r="JJ13" s="17">
        <v>96.082930000000005</v>
      </c>
      <c r="JK13" s="17">
        <v>-14.082929999999999</v>
      </c>
      <c r="JL13" s="17">
        <v>81.8</v>
      </c>
      <c r="JM13" s="17">
        <v>108.72238</v>
      </c>
      <c r="JN13" s="17">
        <v>96.082930000000005</v>
      </c>
      <c r="JO13" s="17">
        <v>-14.28293</v>
      </c>
      <c r="JP13" s="17">
        <v>169.1</v>
      </c>
      <c r="JQ13" s="17">
        <v>163.57330999999999</v>
      </c>
      <c r="JR13" s="17">
        <v>144.55719999999999</v>
      </c>
      <c r="JS13" s="17">
        <v>24.5428</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v>0</v>
      </c>
      <c r="KO13" s="17"/>
      <c r="KP13" s="17"/>
      <c r="KQ13" s="17">
        <v>0</v>
      </c>
      <c r="KR13" s="17"/>
      <c r="KS13" s="17"/>
      <c r="KT13" s="17"/>
      <c r="KU13" s="17">
        <v>0</v>
      </c>
      <c r="KV13" s="17"/>
      <c r="KW13" s="17"/>
      <c r="KX13" s="17"/>
      <c r="KY13" s="17">
        <v>0</v>
      </c>
      <c r="KZ13" s="17">
        <v>2.1</v>
      </c>
      <c r="LA13" s="17">
        <v>1.7823899999999999</v>
      </c>
      <c r="LB13" s="17">
        <v>1.7823899999999999</v>
      </c>
      <c r="LC13" s="17">
        <v>0.31761</v>
      </c>
      <c r="LD13" s="17">
        <v>189.3</v>
      </c>
      <c r="LE13" s="17">
        <v>270.06803000000002</v>
      </c>
      <c r="LF13" s="17">
        <v>270.06803000000002</v>
      </c>
      <c r="LG13" s="17">
        <v>-80.768029999999996</v>
      </c>
      <c r="LH13" s="17">
        <v>114.2</v>
      </c>
      <c r="LI13" s="17">
        <v>133.16031000000001</v>
      </c>
      <c r="LJ13" s="17">
        <v>133.16031000000001</v>
      </c>
      <c r="LK13" s="17">
        <v>-18.96031</v>
      </c>
      <c r="LL13" s="17">
        <v>62.7</v>
      </c>
      <c r="LM13" s="17">
        <v>67.199219999999997</v>
      </c>
      <c r="LN13" s="17">
        <v>67.199219999999997</v>
      </c>
      <c r="LO13" s="17">
        <v>-4.4992200000000002</v>
      </c>
      <c r="LP13" s="17">
        <v>78.3</v>
      </c>
      <c r="LQ13" s="17">
        <v>65.925659999999993</v>
      </c>
      <c r="LR13" s="17">
        <v>65.925659999999993</v>
      </c>
      <c r="LS13" s="17">
        <v>12.37434</v>
      </c>
      <c r="LT13" s="17">
        <v>0</v>
      </c>
      <c r="LU13" s="17">
        <v>29.980560000000001</v>
      </c>
      <c r="LV13" s="17">
        <v>29.980560000000001</v>
      </c>
      <c r="LW13" s="17">
        <v>-29.980560000000001</v>
      </c>
      <c r="LX13" s="17"/>
      <c r="LY13" s="17"/>
      <c r="LZ13" s="17"/>
      <c r="MA13" s="17">
        <v>0</v>
      </c>
      <c r="MB13" s="17"/>
      <c r="MC13" s="17"/>
      <c r="MD13" s="17"/>
      <c r="ME13" s="17">
        <v>0</v>
      </c>
      <c r="MF13" s="17"/>
      <c r="MG13" s="17"/>
      <c r="MH13" s="17"/>
      <c r="MI13" s="17">
        <v>0</v>
      </c>
      <c r="MJ13" s="17">
        <v>0</v>
      </c>
      <c r="MK13" s="17"/>
      <c r="ML13" s="17">
        <v>109.89</v>
      </c>
      <c r="MM13" s="17">
        <v>-109.89</v>
      </c>
      <c r="MN13" s="17">
        <v>142</v>
      </c>
      <c r="MO13" s="17">
        <v>144.16807</v>
      </c>
      <c r="MP13" s="17">
        <v>109.89</v>
      </c>
      <c r="MQ13" s="17">
        <v>32.11</v>
      </c>
      <c r="MR13" s="17">
        <v>66.8</v>
      </c>
      <c r="MS13" s="17">
        <v>72.300510000000003</v>
      </c>
      <c r="MT13" s="17">
        <v>110.22</v>
      </c>
      <c r="MU13" s="17">
        <v>-43.42</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6.2</v>
      </c>
      <c r="NY13" s="17">
        <v>5.9157599999999997</v>
      </c>
      <c r="NZ13" s="17">
        <v>5.9157599999999997</v>
      </c>
      <c r="OA13" s="17">
        <v>0.28423999999999999</v>
      </c>
      <c r="OB13" s="17">
        <v>1.9</v>
      </c>
      <c r="OC13" s="17">
        <v>6.2061900000000003</v>
      </c>
      <c r="OD13" s="17">
        <v>6.2061900000000003</v>
      </c>
      <c r="OE13" s="17">
        <v>-4.30619</v>
      </c>
      <c r="OF13" s="17">
        <v>20</v>
      </c>
      <c r="OG13" s="17">
        <v>17.492709999999999</v>
      </c>
      <c r="OH13" s="17">
        <v>17.492709999999999</v>
      </c>
      <c r="OI13" s="17">
        <v>2.5072899999999998</v>
      </c>
      <c r="OJ13" s="17">
        <v>0</v>
      </c>
      <c r="OK13" s="17"/>
      <c r="OL13" s="17"/>
      <c r="OM13" s="17">
        <v>0</v>
      </c>
      <c r="ON13" s="17">
        <v>14.4</v>
      </c>
      <c r="OO13" s="17">
        <v>17.850000000000001</v>
      </c>
      <c r="OP13" s="17">
        <v>17.850000000000001</v>
      </c>
      <c r="OQ13" s="17">
        <v>-3.45</v>
      </c>
      <c r="OR13" s="17">
        <v>0</v>
      </c>
      <c r="OS13" s="17"/>
      <c r="OT13" s="17"/>
      <c r="OU13" s="17">
        <v>0</v>
      </c>
      <c r="OV13" s="17">
        <v>7.8</v>
      </c>
      <c r="OW13" s="17">
        <v>5.99</v>
      </c>
      <c r="OX13" s="17">
        <v>5.99</v>
      </c>
      <c r="OY13" s="17">
        <v>1.81</v>
      </c>
      <c r="OZ13" s="17">
        <v>0</v>
      </c>
      <c r="PA13" s="17"/>
      <c r="PB13" s="17"/>
      <c r="PC13" s="17">
        <v>0</v>
      </c>
      <c r="PD13" s="17">
        <v>20.2</v>
      </c>
      <c r="PE13" s="17">
        <v>19.436350000000001</v>
      </c>
      <c r="PF13" s="17">
        <v>19.436350000000001</v>
      </c>
      <c r="PG13" s="17">
        <v>0.76365000000000005</v>
      </c>
      <c r="PH13" s="17">
        <v>9.9</v>
      </c>
      <c r="PI13" s="17">
        <v>9.9830000000000005</v>
      </c>
      <c r="PJ13" s="17">
        <v>9.9830000000000005</v>
      </c>
      <c r="PK13" s="17">
        <v>-8.3000000000000004E-2</v>
      </c>
      <c r="PL13" s="17">
        <v>5.4</v>
      </c>
      <c r="PM13" s="17">
        <v>5.67</v>
      </c>
      <c r="PN13" s="17">
        <v>5.67</v>
      </c>
      <c r="PO13" s="17">
        <v>-0.27</v>
      </c>
      <c r="PP13" s="17">
        <v>0</v>
      </c>
      <c r="PQ13" s="17"/>
      <c r="PR13" s="17"/>
      <c r="PS13" s="17">
        <v>0</v>
      </c>
      <c r="PT13" s="17">
        <v>1.5</v>
      </c>
      <c r="PU13" s="17">
        <v>1</v>
      </c>
      <c r="PV13" s="17">
        <v>1</v>
      </c>
      <c r="PW13" s="17">
        <v>0.5</v>
      </c>
      <c r="PX13" s="17">
        <v>1.8</v>
      </c>
      <c r="PY13" s="17">
        <v>1.75</v>
      </c>
      <c r="PZ13" s="17">
        <v>1.75</v>
      </c>
      <c r="QA13" s="17">
        <v>0.05</v>
      </c>
      <c r="QB13" s="17">
        <v>4.8</v>
      </c>
      <c r="QC13" s="17">
        <v>5</v>
      </c>
      <c r="QD13" s="17">
        <v>5</v>
      </c>
      <c r="QE13" s="17">
        <v>-0.2</v>
      </c>
      <c r="QF13" s="17">
        <v>20.100000000000001</v>
      </c>
      <c r="QG13" s="17">
        <v>20.274049999999999</v>
      </c>
      <c r="QH13" s="17">
        <v>20.274049999999999</v>
      </c>
      <c r="QI13" s="17">
        <v>-0.17405000000000001</v>
      </c>
      <c r="QJ13" s="17">
        <v>20</v>
      </c>
      <c r="QK13" s="17">
        <v>19.436350000000001</v>
      </c>
      <c r="QL13" s="17">
        <v>19.436350000000001</v>
      </c>
      <c r="QM13" s="17">
        <v>0.56364999999999998</v>
      </c>
      <c r="QN13" s="17">
        <v>18.899999999999999</v>
      </c>
      <c r="QO13" s="17">
        <v>17.492709999999999</v>
      </c>
      <c r="QP13" s="17">
        <v>17.492709999999999</v>
      </c>
      <c r="QQ13" s="17">
        <v>1.4072899999999999</v>
      </c>
      <c r="QR13" s="17">
        <v>3.5</v>
      </c>
      <c r="QS13" s="17">
        <v>3.4</v>
      </c>
      <c r="QT13" s="17">
        <v>3.4</v>
      </c>
      <c r="QU13" s="17">
        <v>0.1</v>
      </c>
      <c r="QV13" s="17">
        <v>18.600000000000001</v>
      </c>
      <c r="QW13" s="17">
        <v>17.881440000000001</v>
      </c>
      <c r="QX13" s="17">
        <v>17.881440000000001</v>
      </c>
      <c r="QY13" s="17">
        <v>0.71855999999999998</v>
      </c>
      <c r="QZ13" s="17">
        <v>0</v>
      </c>
      <c r="RA13" s="17"/>
      <c r="RB13" s="17"/>
      <c r="RC13" s="17">
        <v>0</v>
      </c>
      <c r="RD13" s="17">
        <v>0</v>
      </c>
      <c r="RE13" s="17"/>
      <c r="RF13" s="17"/>
      <c r="RG13" s="17">
        <v>0</v>
      </c>
      <c r="RH13" s="17">
        <v>4.2</v>
      </c>
      <c r="RI13" s="17">
        <v>6.3090000000000002</v>
      </c>
      <c r="RJ13" s="17">
        <v>6.3090000000000002</v>
      </c>
      <c r="RK13" s="17">
        <v>-2.109</v>
      </c>
      <c r="RL13" s="17">
        <v>9.6</v>
      </c>
      <c r="RM13" s="17">
        <v>16.155000000000001</v>
      </c>
      <c r="RN13" s="17">
        <v>16.155000000000001</v>
      </c>
      <c r="RO13" s="17">
        <v>-6.5549999999999997</v>
      </c>
      <c r="RP13" s="17">
        <v>0</v>
      </c>
      <c r="RQ13" s="17"/>
      <c r="RR13" s="17"/>
      <c r="RS13" s="17">
        <v>0</v>
      </c>
      <c r="RT13" s="17">
        <v>3.1</v>
      </c>
      <c r="RU13" s="17">
        <v>3.0990000000000002</v>
      </c>
      <c r="RV13" s="17">
        <v>3.0990000000000002</v>
      </c>
      <c r="RW13" s="17">
        <v>1E-3</v>
      </c>
      <c r="RX13" s="17">
        <v>16.899999999999999</v>
      </c>
      <c r="RY13" s="17">
        <v>3.8105099999999998</v>
      </c>
      <c r="RZ13" s="17"/>
      <c r="SA13" s="17">
        <v>16.899999999999999</v>
      </c>
      <c r="SB13" s="17">
        <v>3</v>
      </c>
      <c r="SC13" s="17">
        <v>2</v>
      </c>
      <c r="SD13" s="17">
        <v>2</v>
      </c>
      <c r="SE13" s="17">
        <v>1</v>
      </c>
      <c r="SF13" s="17"/>
      <c r="SG13" s="17"/>
      <c r="SH13" s="17">
        <v>0.4</v>
      </c>
      <c r="SI13" s="17">
        <v>-0.4</v>
      </c>
      <c r="SJ13" s="17">
        <v>0</v>
      </c>
      <c r="SK13" s="17"/>
      <c r="SL13" s="17"/>
      <c r="SM13" s="17">
        <v>0</v>
      </c>
      <c r="SN13" s="17">
        <v>19.8</v>
      </c>
      <c r="SO13" s="17">
        <v>18.853259999999999</v>
      </c>
      <c r="SP13" s="17">
        <v>18.853259999999999</v>
      </c>
      <c r="SQ13" s="17">
        <v>0.94674000000000003</v>
      </c>
      <c r="SR13" s="17">
        <v>12.9</v>
      </c>
      <c r="SS13" s="17">
        <v>12.05053</v>
      </c>
      <c r="ST13" s="17">
        <v>12.05053</v>
      </c>
      <c r="SU13" s="17">
        <v>0.84946999999999995</v>
      </c>
      <c r="SV13" s="17">
        <v>20</v>
      </c>
      <c r="SW13" s="17">
        <v>19.436350000000001</v>
      </c>
      <c r="SX13" s="17">
        <v>19.436350000000001</v>
      </c>
      <c r="SY13" s="17">
        <v>0.56364999999999998</v>
      </c>
      <c r="SZ13" s="17">
        <v>20.2</v>
      </c>
      <c r="TA13" s="17">
        <v>19.436350000000001</v>
      </c>
      <c r="TB13" s="17">
        <v>19.436350000000001</v>
      </c>
      <c r="TC13" s="17">
        <v>0.76365000000000005</v>
      </c>
      <c r="TD13" s="17">
        <v>19.8</v>
      </c>
      <c r="TE13" s="17">
        <v>19.241980000000002</v>
      </c>
      <c r="TF13" s="17">
        <v>19.241980000000002</v>
      </c>
      <c r="TG13" s="17">
        <v>0.55801999999999996</v>
      </c>
      <c r="TH13" s="17">
        <v>8.5</v>
      </c>
      <c r="TI13" s="17">
        <v>6.36</v>
      </c>
      <c r="TJ13" s="17">
        <v>6.36</v>
      </c>
      <c r="TK13" s="17">
        <v>2.14</v>
      </c>
      <c r="TL13" s="17">
        <v>32</v>
      </c>
      <c r="TM13" s="17">
        <v>15.71</v>
      </c>
      <c r="TN13" s="17">
        <v>15.71</v>
      </c>
      <c r="TO13" s="17">
        <v>16.29</v>
      </c>
      <c r="TP13" s="17">
        <v>0</v>
      </c>
      <c r="TQ13" s="17"/>
      <c r="TR13" s="17"/>
      <c r="TS13" s="17">
        <v>0</v>
      </c>
      <c r="TT13" s="17">
        <v>4.4000000000000004</v>
      </c>
      <c r="TU13" s="17">
        <v>13.59</v>
      </c>
      <c r="TV13" s="17">
        <v>13.59</v>
      </c>
      <c r="TW13" s="17">
        <v>-9.19</v>
      </c>
      <c r="TX13" s="17">
        <v>10.9</v>
      </c>
      <c r="TY13" s="17">
        <v>23.08</v>
      </c>
      <c r="TZ13" s="17">
        <v>23.08</v>
      </c>
      <c r="UA13" s="17">
        <v>-12.18</v>
      </c>
      <c r="UB13" s="17">
        <v>0</v>
      </c>
      <c r="UC13" s="17">
        <v>0.63</v>
      </c>
      <c r="UD13" s="17">
        <v>0.63</v>
      </c>
      <c r="UE13" s="17">
        <v>-0.63</v>
      </c>
      <c r="UF13" s="17">
        <v>0</v>
      </c>
      <c r="UG13" s="17">
        <v>0.41</v>
      </c>
      <c r="UH13" s="17">
        <v>0.41</v>
      </c>
      <c r="UI13" s="17">
        <v>-0.41</v>
      </c>
      <c r="UJ13" s="17">
        <v>0</v>
      </c>
      <c r="UK13" s="17"/>
      <c r="UL13" s="17"/>
      <c r="UM13" s="17">
        <v>0</v>
      </c>
      <c r="UN13" s="17">
        <v>20.9</v>
      </c>
      <c r="UO13" s="17">
        <v>19.436350000000001</v>
      </c>
      <c r="UP13" s="17">
        <v>19.436350000000001</v>
      </c>
      <c r="UQ13" s="17">
        <v>1.4636499999999999</v>
      </c>
      <c r="UR13" s="17">
        <v>7.7</v>
      </c>
      <c r="US13" s="17">
        <v>8.1999999999999993</v>
      </c>
      <c r="UT13" s="17">
        <v>8.1999999999999993</v>
      </c>
      <c r="UU13" s="17">
        <v>-0.5</v>
      </c>
      <c r="UV13" s="17">
        <v>0</v>
      </c>
      <c r="UW13" s="17"/>
      <c r="UX13" s="17">
        <v>6.7</v>
      </c>
      <c r="UY13" s="17">
        <v>-6.7</v>
      </c>
      <c r="UZ13" s="17">
        <v>20.399999999999999</v>
      </c>
      <c r="VA13" s="17">
        <v>19.436350000000001</v>
      </c>
      <c r="VB13" s="17">
        <v>19.436350000000001</v>
      </c>
      <c r="VC13" s="17">
        <v>0.96365000000000001</v>
      </c>
      <c r="VD13" s="17">
        <v>20.399999999999999</v>
      </c>
      <c r="VE13" s="17">
        <v>19.436350000000001</v>
      </c>
      <c r="VF13" s="17">
        <v>19.436350000000001</v>
      </c>
      <c r="VG13" s="17">
        <v>0.96365000000000001</v>
      </c>
      <c r="VH13" s="17">
        <v>20.100000000000001</v>
      </c>
      <c r="VI13" s="17">
        <v>19.436350000000001</v>
      </c>
      <c r="VJ13" s="17">
        <v>19.436350000000001</v>
      </c>
      <c r="VK13" s="17">
        <v>0.66364999999999996</v>
      </c>
      <c r="VL13" s="17">
        <v>4.5</v>
      </c>
      <c r="VM13" s="17">
        <v>2.71</v>
      </c>
      <c r="VN13" s="17">
        <v>2.71</v>
      </c>
      <c r="VO13" s="17">
        <v>1.79</v>
      </c>
      <c r="VP13" s="17">
        <v>0</v>
      </c>
      <c r="VQ13" s="17"/>
      <c r="VR13" s="17"/>
      <c r="VS13" s="17">
        <v>0</v>
      </c>
      <c r="VT13" s="17">
        <v>0</v>
      </c>
      <c r="VU13" s="17"/>
      <c r="VV13" s="17"/>
      <c r="VW13" s="17">
        <v>0</v>
      </c>
      <c r="VX13" s="17">
        <v>0</v>
      </c>
      <c r="VY13" s="17"/>
      <c r="VZ13" s="17"/>
      <c r="WA13" s="17">
        <v>0</v>
      </c>
      <c r="WB13" s="17">
        <v>0</v>
      </c>
      <c r="WC13" s="17"/>
      <c r="WD13" s="17">
        <v>0.6</v>
      </c>
      <c r="WE13" s="17">
        <v>-0.6</v>
      </c>
      <c r="WF13" s="17">
        <v>16.2</v>
      </c>
      <c r="WG13" s="17">
        <v>4</v>
      </c>
      <c r="WH13" s="17">
        <v>4</v>
      </c>
      <c r="WI13" s="17">
        <v>12.2</v>
      </c>
      <c r="WJ13" s="17">
        <v>16.100000000000001</v>
      </c>
      <c r="WK13" s="17">
        <v>4</v>
      </c>
      <c r="WL13" s="17">
        <v>4</v>
      </c>
      <c r="WM13" s="17">
        <v>12.1</v>
      </c>
      <c r="WN13" s="17">
        <v>0</v>
      </c>
      <c r="WO13" s="17"/>
      <c r="WP13" s="17"/>
      <c r="WQ13" s="17">
        <v>0</v>
      </c>
      <c r="WR13" s="17">
        <v>4.5</v>
      </c>
      <c r="WS13" s="17"/>
      <c r="WT13" s="17">
        <v>4.2</v>
      </c>
      <c r="WU13" s="17">
        <v>0.3</v>
      </c>
      <c r="WV13" s="17">
        <v>1.2</v>
      </c>
      <c r="WW13" s="17">
        <v>1.2</v>
      </c>
      <c r="WX13" s="17">
        <v>1.2</v>
      </c>
      <c r="WY13" s="17">
        <v>0</v>
      </c>
      <c r="WZ13" s="17">
        <v>2.4</v>
      </c>
      <c r="XA13" s="17"/>
      <c r="XB13" s="17">
        <v>2.4</v>
      </c>
      <c r="XC13" s="17">
        <v>0</v>
      </c>
      <c r="XD13" s="17">
        <v>1.1000000000000001</v>
      </c>
      <c r="XE13" s="17"/>
      <c r="XF13" s="17">
        <v>1.4</v>
      </c>
      <c r="XG13" s="17">
        <v>-0.3</v>
      </c>
      <c r="XH13" s="17">
        <v>0</v>
      </c>
      <c r="XI13" s="17"/>
      <c r="XJ13" s="17"/>
      <c r="XK13" s="17">
        <v>0</v>
      </c>
      <c r="XL13" s="17">
        <v>8.9</v>
      </c>
      <c r="XM13" s="17">
        <v>9</v>
      </c>
      <c r="XN13" s="17">
        <v>9</v>
      </c>
      <c r="XO13" s="17">
        <v>-0.1</v>
      </c>
      <c r="XP13" s="17">
        <v>19.8</v>
      </c>
      <c r="XQ13" s="17">
        <v>19.241980000000002</v>
      </c>
      <c r="XR13" s="17">
        <v>19.241980000000002</v>
      </c>
      <c r="XS13" s="17">
        <v>0.55801999999999996</v>
      </c>
      <c r="XT13" s="17">
        <v>8.4</v>
      </c>
      <c r="XU13" s="17">
        <v>10.8</v>
      </c>
      <c r="XV13" s="17">
        <v>10.8</v>
      </c>
      <c r="XW13" s="17">
        <v>-2.4</v>
      </c>
      <c r="XX13" s="17">
        <v>27.3</v>
      </c>
      <c r="XY13" s="17">
        <v>29</v>
      </c>
      <c r="XZ13" s="17">
        <v>29</v>
      </c>
      <c r="YA13" s="17">
        <v>-1.7</v>
      </c>
      <c r="YB13" s="17">
        <v>34.1</v>
      </c>
      <c r="YC13" s="17">
        <v>29</v>
      </c>
      <c r="YD13" s="17">
        <v>29</v>
      </c>
      <c r="YE13" s="17">
        <v>5.0999999999999996</v>
      </c>
      <c r="YF13" s="17">
        <v>13.2</v>
      </c>
      <c r="YG13" s="17">
        <v>14</v>
      </c>
      <c r="YH13" s="17">
        <v>14</v>
      </c>
      <c r="YI13" s="17">
        <v>-0.8</v>
      </c>
      <c r="YJ13" s="17">
        <v>16.3</v>
      </c>
      <c r="YK13" s="17">
        <v>19</v>
      </c>
      <c r="YL13" s="17">
        <v>19</v>
      </c>
      <c r="YM13" s="17">
        <v>-2.7</v>
      </c>
      <c r="YN13" s="17">
        <v>7.9</v>
      </c>
      <c r="YO13" s="17">
        <v>8.7200000000000006</v>
      </c>
      <c r="YP13" s="17">
        <v>8.7200000000000006</v>
      </c>
      <c r="YQ13" s="17">
        <v>-0.82</v>
      </c>
      <c r="YR13" s="17">
        <v>11.4</v>
      </c>
      <c r="YS13" s="17">
        <v>11</v>
      </c>
      <c r="YT13" s="17">
        <v>11</v>
      </c>
      <c r="YU13" s="17">
        <v>0.4</v>
      </c>
      <c r="YV13" s="17">
        <v>18.8</v>
      </c>
      <c r="YW13" s="17">
        <v>22</v>
      </c>
      <c r="YX13" s="17">
        <v>22</v>
      </c>
      <c r="YY13" s="17">
        <v>-3.2</v>
      </c>
    </row>
    <row r="14" spans="1:675" ht="24" customHeight="1" x14ac:dyDescent="0.25">
      <c r="A14" s="1"/>
      <c r="B14" s="16" t="s">
        <v>72</v>
      </c>
      <c r="C14" s="16" t="s">
        <v>839</v>
      </c>
      <c r="D14" s="17">
        <v>202.4</v>
      </c>
      <c r="E14" s="17">
        <v>203.40136000000001</v>
      </c>
      <c r="F14" s="17">
        <v>203.40136000000001</v>
      </c>
      <c r="G14" s="17">
        <v>-1.00136</v>
      </c>
      <c r="H14" s="17">
        <v>629</v>
      </c>
      <c r="I14" s="17">
        <v>631.22379999999998</v>
      </c>
      <c r="J14" s="17">
        <v>631.22380999999996</v>
      </c>
      <c r="K14" s="17">
        <v>-2.2238099999999998</v>
      </c>
      <c r="L14" s="17">
        <v>214.8</v>
      </c>
      <c r="M14" s="17">
        <v>205.54787999999999</v>
      </c>
      <c r="N14" s="17">
        <v>205.54789</v>
      </c>
      <c r="O14" s="17">
        <v>9.2521100000000001</v>
      </c>
      <c r="P14" s="17"/>
      <c r="Q14" s="17"/>
      <c r="R14" s="17"/>
      <c r="S14" s="17">
        <v>0</v>
      </c>
      <c r="T14" s="17"/>
      <c r="U14" s="17"/>
      <c r="V14" s="17"/>
      <c r="W14" s="17">
        <v>0</v>
      </c>
      <c r="X14" s="17">
        <v>90.1</v>
      </c>
      <c r="Y14" s="17">
        <v>91.867819999999995</v>
      </c>
      <c r="Z14" s="17">
        <v>91.867829999999998</v>
      </c>
      <c r="AA14" s="17">
        <v>-1.76783</v>
      </c>
      <c r="AB14" s="17">
        <v>237.6</v>
      </c>
      <c r="AC14" s="17">
        <v>241.99999</v>
      </c>
      <c r="AD14" s="17">
        <v>242</v>
      </c>
      <c r="AE14" s="17">
        <v>-4.4000000000000004</v>
      </c>
      <c r="AF14" s="17"/>
      <c r="AG14" s="17"/>
      <c r="AH14" s="17"/>
      <c r="AI14" s="17">
        <v>0</v>
      </c>
      <c r="AJ14" s="17"/>
      <c r="AK14" s="17"/>
      <c r="AL14" s="17"/>
      <c r="AM14" s="17">
        <v>0</v>
      </c>
      <c r="AN14" s="17">
        <v>0</v>
      </c>
      <c r="AO14" s="17"/>
      <c r="AP14" s="17"/>
      <c r="AQ14" s="17">
        <v>0</v>
      </c>
      <c r="AR14" s="17">
        <v>103.8</v>
      </c>
      <c r="AS14" s="17">
        <v>102.98662</v>
      </c>
      <c r="AT14" s="17"/>
      <c r="AU14" s="17">
        <v>103.8</v>
      </c>
      <c r="AV14" s="17">
        <v>103.9</v>
      </c>
      <c r="AW14" s="17">
        <v>102.98662</v>
      </c>
      <c r="AX14" s="17"/>
      <c r="AY14" s="17">
        <v>103.9</v>
      </c>
      <c r="AZ14" s="17"/>
      <c r="BA14" s="17"/>
      <c r="BB14" s="17"/>
      <c r="BC14" s="17">
        <v>0</v>
      </c>
      <c r="BD14" s="17">
        <v>0</v>
      </c>
      <c r="BE14" s="17"/>
      <c r="BF14" s="17"/>
      <c r="BG14" s="17">
        <v>0</v>
      </c>
      <c r="BH14" s="17"/>
      <c r="BI14" s="17"/>
      <c r="BJ14" s="17"/>
      <c r="BK14" s="17">
        <v>0</v>
      </c>
      <c r="BL14" s="17">
        <v>552.6</v>
      </c>
      <c r="BM14" s="17">
        <v>566.08938999999998</v>
      </c>
      <c r="BN14" s="17">
        <v>566.08941000000004</v>
      </c>
      <c r="BO14" s="17">
        <v>-13.489409999999999</v>
      </c>
      <c r="BP14" s="17">
        <v>10.199999999999999</v>
      </c>
      <c r="BQ14" s="17">
        <v>3.4560599999999999</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166.4</v>
      </c>
      <c r="CO14" s="17">
        <v>164.06704999999999</v>
      </c>
      <c r="CP14" s="17">
        <v>164.06706</v>
      </c>
      <c r="CQ14" s="17">
        <v>2.3329399999999998</v>
      </c>
      <c r="CR14" s="17">
        <v>7.3</v>
      </c>
      <c r="CS14" s="17">
        <v>5.1383299999999998</v>
      </c>
      <c r="CT14" s="17">
        <v>5.1383299999999998</v>
      </c>
      <c r="CU14" s="17">
        <v>2.16167</v>
      </c>
      <c r="CV14" s="17">
        <v>5.2</v>
      </c>
      <c r="CW14" s="17">
        <v>2.8204899999999999</v>
      </c>
      <c r="CX14" s="17">
        <v>2.8205</v>
      </c>
      <c r="CY14" s="17">
        <v>2.3795000000000002</v>
      </c>
      <c r="CZ14" s="17">
        <v>0</v>
      </c>
      <c r="DA14" s="17"/>
      <c r="DB14" s="17"/>
      <c r="DC14" s="17">
        <v>0</v>
      </c>
      <c r="DD14" s="17">
        <v>6.9</v>
      </c>
      <c r="DE14" s="17">
        <v>6.8786899999999997</v>
      </c>
      <c r="DF14" s="17">
        <v>6.8787000000000003</v>
      </c>
      <c r="DG14" s="17">
        <v>2.1299999999999999E-2</v>
      </c>
      <c r="DH14" s="17">
        <v>14.3</v>
      </c>
      <c r="DI14" s="17">
        <v>14.933909999999999</v>
      </c>
      <c r="DJ14" s="17">
        <v>14.933920000000001</v>
      </c>
      <c r="DK14" s="17">
        <v>-0.63392000000000004</v>
      </c>
      <c r="DL14" s="17">
        <v>132.5</v>
      </c>
      <c r="DM14" s="17">
        <v>129.98416</v>
      </c>
      <c r="DN14" s="17">
        <v>95.010230000000007</v>
      </c>
      <c r="DO14" s="17">
        <v>37.48977</v>
      </c>
      <c r="DP14" s="17"/>
      <c r="DQ14" s="17"/>
      <c r="DR14" s="17"/>
      <c r="DS14" s="17">
        <v>0</v>
      </c>
      <c r="DT14" s="17"/>
      <c r="DU14" s="17"/>
      <c r="DV14" s="17"/>
      <c r="DW14" s="17">
        <v>0</v>
      </c>
      <c r="DX14" s="17"/>
      <c r="DY14" s="17"/>
      <c r="DZ14" s="17"/>
      <c r="EA14" s="17">
        <v>0</v>
      </c>
      <c r="EB14" s="17"/>
      <c r="EC14" s="17"/>
      <c r="ED14" s="17"/>
      <c r="EE14" s="17">
        <v>0</v>
      </c>
      <c r="EF14" s="17">
        <v>111</v>
      </c>
      <c r="EG14" s="17">
        <v>112.46647</v>
      </c>
      <c r="EH14" s="17">
        <v>112.46647</v>
      </c>
      <c r="EI14" s="17">
        <v>-1.4664699999999999</v>
      </c>
      <c r="EJ14" s="17">
        <v>221.6</v>
      </c>
      <c r="EK14" s="17">
        <v>220.69498999999999</v>
      </c>
      <c r="EL14" s="17">
        <v>220.69499999999999</v>
      </c>
      <c r="EM14" s="17">
        <v>0.90500000000000003</v>
      </c>
      <c r="EN14" s="17"/>
      <c r="EO14" s="17"/>
      <c r="EP14" s="17"/>
      <c r="EQ14" s="17">
        <v>0</v>
      </c>
      <c r="ER14" s="17"/>
      <c r="ES14" s="17"/>
      <c r="ET14" s="17"/>
      <c r="EU14" s="17">
        <v>0</v>
      </c>
      <c r="EV14" s="17"/>
      <c r="EW14" s="17"/>
      <c r="EX14" s="17"/>
      <c r="EY14" s="17">
        <v>0</v>
      </c>
      <c r="EZ14" s="17">
        <v>6.5</v>
      </c>
      <c r="FA14" s="17">
        <v>6.39</v>
      </c>
      <c r="FB14" s="17">
        <v>6.39</v>
      </c>
      <c r="FC14" s="17">
        <v>0.11</v>
      </c>
      <c r="FD14" s="17">
        <v>319</v>
      </c>
      <c r="FE14" s="17">
        <v>372.85964000000001</v>
      </c>
      <c r="FF14" s="17">
        <v>316.36869000000002</v>
      </c>
      <c r="FG14" s="17">
        <v>2.63131</v>
      </c>
      <c r="FH14" s="17">
        <v>81.3</v>
      </c>
      <c r="FI14" s="17">
        <v>81.635559999999998</v>
      </c>
      <c r="FJ14" s="17">
        <v>81.635570000000001</v>
      </c>
      <c r="FK14" s="17">
        <v>-0.33556999999999998</v>
      </c>
      <c r="FL14" s="17">
        <v>151.4</v>
      </c>
      <c r="FM14" s="17">
        <v>151.36250999999999</v>
      </c>
      <c r="FN14" s="17">
        <v>151.36251999999999</v>
      </c>
      <c r="FO14" s="17">
        <v>3.7479999999999999E-2</v>
      </c>
      <c r="FP14" s="17">
        <v>38.6</v>
      </c>
      <c r="FQ14" s="17">
        <v>41.89893</v>
      </c>
      <c r="FR14" s="17">
        <v>41.89893</v>
      </c>
      <c r="FS14" s="17">
        <v>-3.2989299999999999</v>
      </c>
      <c r="FT14" s="17">
        <v>18.399999999999999</v>
      </c>
      <c r="FU14" s="17">
        <v>19.21088</v>
      </c>
      <c r="FV14" s="17">
        <v>19.21088</v>
      </c>
      <c r="FW14" s="17">
        <v>-0.81088000000000005</v>
      </c>
      <c r="FX14" s="17">
        <v>18.399999999999999</v>
      </c>
      <c r="FY14" s="17">
        <v>18.172979999999999</v>
      </c>
      <c r="FZ14" s="17">
        <v>18.172979999999999</v>
      </c>
      <c r="GA14" s="17">
        <v>0.22702</v>
      </c>
      <c r="GB14" s="17">
        <v>94</v>
      </c>
      <c r="GC14" s="17">
        <v>87.773560000000003</v>
      </c>
      <c r="GD14" s="17">
        <v>87.773570000000007</v>
      </c>
      <c r="GE14" s="17">
        <v>6.2264299999999997</v>
      </c>
      <c r="GF14" s="17">
        <v>124.2</v>
      </c>
      <c r="GG14" s="17">
        <v>133.74871999999999</v>
      </c>
      <c r="GH14" s="17">
        <v>133.74870999999999</v>
      </c>
      <c r="GI14" s="17">
        <v>-9.5487099999999998</v>
      </c>
      <c r="GJ14" s="17">
        <v>124.9</v>
      </c>
      <c r="GK14" s="17">
        <v>133.74871999999999</v>
      </c>
      <c r="GL14" s="17">
        <v>133.74870999999999</v>
      </c>
      <c r="GM14" s="17">
        <v>-8.8487100000000005</v>
      </c>
      <c r="GN14" s="17">
        <v>154.1</v>
      </c>
      <c r="GO14" s="17">
        <v>134.15037000000001</v>
      </c>
      <c r="GP14" s="17">
        <v>134.15036000000001</v>
      </c>
      <c r="GQ14" s="17">
        <v>19.949639999999999</v>
      </c>
      <c r="GR14" s="17">
        <v>107.3</v>
      </c>
      <c r="GS14" s="17">
        <v>110.48202000000001</v>
      </c>
      <c r="GT14" s="17">
        <v>110.48202000000001</v>
      </c>
      <c r="GU14" s="17">
        <v>-3.1820200000000001</v>
      </c>
      <c r="GV14" s="17">
        <v>46.8</v>
      </c>
      <c r="GW14" s="17">
        <v>47.082599999999999</v>
      </c>
      <c r="GX14" s="17">
        <v>47.082599999999999</v>
      </c>
      <c r="GY14" s="17">
        <v>-0.28260000000000002</v>
      </c>
      <c r="GZ14" s="17">
        <v>0</v>
      </c>
      <c r="HA14" s="17"/>
      <c r="HB14" s="17">
        <v>44.103009999999998</v>
      </c>
      <c r="HC14" s="17">
        <v>-44.103009999999998</v>
      </c>
      <c r="HD14" s="17">
        <v>2.1</v>
      </c>
      <c r="HE14" s="17">
        <v>2.1456200000000001</v>
      </c>
      <c r="HF14" s="17">
        <v>2.1456300000000001</v>
      </c>
      <c r="HG14" s="17">
        <v>-4.5629999999999997E-2</v>
      </c>
      <c r="HH14" s="17">
        <v>24</v>
      </c>
      <c r="HI14" s="17">
        <v>30.332239999999999</v>
      </c>
      <c r="HJ14" s="17">
        <v>30.332239999999999</v>
      </c>
      <c r="HK14" s="17">
        <v>-6.3322399999999996</v>
      </c>
      <c r="HL14" s="17">
        <v>173.6</v>
      </c>
      <c r="HM14" s="17">
        <v>174.55946</v>
      </c>
      <c r="HN14" s="17">
        <v>87.357919999999993</v>
      </c>
      <c r="HO14" s="17">
        <v>86.242080000000001</v>
      </c>
      <c r="HP14" s="17"/>
      <c r="HQ14" s="17"/>
      <c r="HR14" s="17"/>
      <c r="HS14" s="17">
        <v>0</v>
      </c>
      <c r="HT14" s="17"/>
      <c r="HU14" s="17"/>
      <c r="HV14" s="17"/>
      <c r="HW14" s="17">
        <v>0</v>
      </c>
      <c r="HX14" s="17">
        <v>0</v>
      </c>
      <c r="HY14" s="17"/>
      <c r="HZ14" s="17"/>
      <c r="IA14" s="17">
        <v>0</v>
      </c>
      <c r="IB14" s="17"/>
      <c r="IC14" s="17"/>
      <c r="ID14" s="17"/>
      <c r="IE14" s="17">
        <v>0</v>
      </c>
      <c r="IF14" s="17"/>
      <c r="IG14" s="17"/>
      <c r="IH14" s="17"/>
      <c r="II14" s="17">
        <v>0</v>
      </c>
      <c r="IJ14" s="17">
        <v>45</v>
      </c>
      <c r="IK14" s="17">
        <v>25.746670000000002</v>
      </c>
      <c r="IL14" s="17">
        <v>27.5307</v>
      </c>
      <c r="IM14" s="17">
        <v>17.4693</v>
      </c>
      <c r="IN14" s="17"/>
      <c r="IO14" s="17"/>
      <c r="IP14" s="17"/>
      <c r="IQ14" s="17">
        <v>0</v>
      </c>
      <c r="IR14" s="17"/>
      <c r="IS14" s="17"/>
      <c r="IT14" s="17"/>
      <c r="IU14" s="17">
        <v>0</v>
      </c>
      <c r="IV14" s="17"/>
      <c r="IW14" s="17"/>
      <c r="IX14" s="17"/>
      <c r="IY14" s="17">
        <v>0</v>
      </c>
      <c r="IZ14" s="17">
        <v>128.4</v>
      </c>
      <c r="JA14" s="17">
        <v>132.83835999999999</v>
      </c>
      <c r="JB14" s="17">
        <v>132.83837</v>
      </c>
      <c r="JC14" s="17">
        <v>-4.4383699999999999</v>
      </c>
      <c r="JD14" s="17">
        <v>69.2</v>
      </c>
      <c r="JE14" s="17">
        <v>86.397090000000006</v>
      </c>
      <c r="JF14" s="17">
        <v>96.082930000000005</v>
      </c>
      <c r="JG14" s="17">
        <v>-26.882930000000002</v>
      </c>
      <c r="JH14" s="17">
        <v>69.099999999999994</v>
      </c>
      <c r="JI14" s="17">
        <v>86.397090000000006</v>
      </c>
      <c r="JJ14" s="17">
        <v>96.082930000000005</v>
      </c>
      <c r="JK14" s="17">
        <v>-26.98293</v>
      </c>
      <c r="JL14" s="17">
        <v>69.2</v>
      </c>
      <c r="JM14" s="17">
        <v>86.397090000000006</v>
      </c>
      <c r="JN14" s="17">
        <v>96.082930000000005</v>
      </c>
      <c r="JO14" s="17">
        <v>-26.882930000000002</v>
      </c>
      <c r="JP14" s="17">
        <v>154.9</v>
      </c>
      <c r="JQ14" s="17">
        <v>129.98481000000001</v>
      </c>
      <c r="JR14" s="17">
        <v>144.55719999999999</v>
      </c>
      <c r="JS14" s="17">
        <v>10.3428</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c r="KS14" s="17"/>
      <c r="KT14" s="17"/>
      <c r="KU14" s="17">
        <v>0</v>
      </c>
      <c r="KV14" s="17"/>
      <c r="KW14" s="17"/>
      <c r="KX14" s="17"/>
      <c r="KY14" s="17">
        <v>0</v>
      </c>
      <c r="KZ14" s="17">
        <v>2</v>
      </c>
      <c r="LA14" s="17">
        <v>1.7823800000000001</v>
      </c>
      <c r="LB14" s="17">
        <v>1.7823899999999999</v>
      </c>
      <c r="LC14" s="17">
        <v>0.21761</v>
      </c>
      <c r="LD14" s="17">
        <v>150.69999999999999</v>
      </c>
      <c r="LE14" s="17">
        <v>203.75256999999999</v>
      </c>
      <c r="LF14" s="17">
        <v>258.51371999999998</v>
      </c>
      <c r="LG14" s="17">
        <v>-107.81372</v>
      </c>
      <c r="LH14" s="17">
        <v>122</v>
      </c>
      <c r="LI14" s="17">
        <v>133.16030000000001</v>
      </c>
      <c r="LJ14" s="17">
        <v>133.16031000000001</v>
      </c>
      <c r="LK14" s="17">
        <v>-11.160310000000001</v>
      </c>
      <c r="LL14" s="17">
        <v>66.099999999999994</v>
      </c>
      <c r="LM14" s="17">
        <v>67.199219999999997</v>
      </c>
      <c r="LN14" s="17">
        <v>67.199219999999997</v>
      </c>
      <c r="LO14" s="17">
        <v>-1.0992200000000001</v>
      </c>
      <c r="LP14" s="17">
        <v>77.5</v>
      </c>
      <c r="LQ14" s="17">
        <v>65.925650000000005</v>
      </c>
      <c r="LR14" s="17">
        <v>65.925659999999993</v>
      </c>
      <c r="LS14" s="17">
        <v>11.574339999999999</v>
      </c>
      <c r="LT14" s="17">
        <v>0</v>
      </c>
      <c r="LU14" s="17"/>
      <c r="LV14" s="17">
        <v>29.980560000000001</v>
      </c>
      <c r="LW14" s="17">
        <v>-29.980560000000001</v>
      </c>
      <c r="LX14" s="17"/>
      <c r="LY14" s="17"/>
      <c r="LZ14" s="17"/>
      <c r="MA14" s="17">
        <v>0</v>
      </c>
      <c r="MB14" s="17"/>
      <c r="MC14" s="17"/>
      <c r="MD14" s="17"/>
      <c r="ME14" s="17">
        <v>0</v>
      </c>
      <c r="MF14" s="17"/>
      <c r="MG14" s="17"/>
      <c r="MH14" s="17"/>
      <c r="MI14" s="17">
        <v>0</v>
      </c>
      <c r="MJ14" s="17">
        <v>0</v>
      </c>
      <c r="MK14" s="17"/>
      <c r="ML14" s="17">
        <v>109.89</v>
      </c>
      <c r="MM14" s="17">
        <v>-109.89</v>
      </c>
      <c r="MN14" s="17">
        <v>142.4</v>
      </c>
      <c r="MO14" s="17">
        <v>121.21202</v>
      </c>
      <c r="MP14" s="17">
        <v>109.89</v>
      </c>
      <c r="MQ14" s="17">
        <v>32.51</v>
      </c>
      <c r="MR14" s="17">
        <v>67.099999999999994</v>
      </c>
      <c r="MS14" s="17">
        <v>60.78801</v>
      </c>
      <c r="MT14" s="17">
        <v>110.22</v>
      </c>
      <c r="MU14" s="17">
        <v>-43.12</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6</v>
      </c>
      <c r="NY14" s="17">
        <v>5.9157500000000001</v>
      </c>
      <c r="NZ14" s="17">
        <v>5.9157599999999997</v>
      </c>
      <c r="OA14" s="17">
        <v>8.4239999999999995E-2</v>
      </c>
      <c r="OB14" s="17">
        <v>1.9</v>
      </c>
      <c r="OC14" s="17">
        <v>6.2061799999999998</v>
      </c>
      <c r="OD14" s="17">
        <v>6.2061900000000003</v>
      </c>
      <c r="OE14" s="17">
        <v>-4.30619</v>
      </c>
      <c r="OF14" s="17">
        <v>20</v>
      </c>
      <c r="OG14" s="17">
        <v>17.492709999999999</v>
      </c>
      <c r="OH14" s="17">
        <v>17.492709999999999</v>
      </c>
      <c r="OI14" s="17">
        <v>2.5072899999999998</v>
      </c>
      <c r="OJ14" s="17">
        <v>0</v>
      </c>
      <c r="OK14" s="17"/>
      <c r="OL14" s="17"/>
      <c r="OM14" s="17">
        <v>0</v>
      </c>
      <c r="ON14" s="17">
        <v>12.8</v>
      </c>
      <c r="OO14" s="17">
        <v>14.88</v>
      </c>
      <c r="OP14" s="17">
        <v>14.88</v>
      </c>
      <c r="OQ14" s="17">
        <v>-2.08</v>
      </c>
      <c r="OR14" s="17">
        <v>0</v>
      </c>
      <c r="OS14" s="17"/>
      <c r="OT14" s="17"/>
      <c r="OU14" s="17">
        <v>0</v>
      </c>
      <c r="OV14" s="17">
        <v>6.7</v>
      </c>
      <c r="OW14" s="17">
        <v>6.22</v>
      </c>
      <c r="OX14" s="17">
        <v>6.22</v>
      </c>
      <c r="OY14" s="17">
        <v>0.48</v>
      </c>
      <c r="OZ14" s="17">
        <v>0</v>
      </c>
      <c r="PA14" s="17"/>
      <c r="PB14" s="17"/>
      <c r="PC14" s="17">
        <v>0</v>
      </c>
      <c r="PD14" s="17">
        <v>20.3</v>
      </c>
      <c r="PE14" s="17">
        <v>19.436340000000001</v>
      </c>
      <c r="PF14" s="17">
        <v>19.436350000000001</v>
      </c>
      <c r="PG14" s="17">
        <v>0.86365000000000003</v>
      </c>
      <c r="PH14" s="17">
        <v>9.9</v>
      </c>
      <c r="PI14" s="17">
        <v>9.9830000000000005</v>
      </c>
      <c r="PJ14" s="17">
        <v>9.9830000000000005</v>
      </c>
      <c r="PK14" s="17">
        <v>-8.3000000000000004E-2</v>
      </c>
      <c r="PL14" s="17">
        <v>5.6</v>
      </c>
      <c r="PM14" s="17">
        <v>5.67</v>
      </c>
      <c r="PN14" s="17">
        <v>5.67</v>
      </c>
      <c r="PO14" s="17">
        <v>-7.0000000000000007E-2</v>
      </c>
      <c r="PP14" s="17">
        <v>0</v>
      </c>
      <c r="PQ14" s="17"/>
      <c r="PR14" s="17"/>
      <c r="PS14" s="17">
        <v>0</v>
      </c>
      <c r="PT14" s="17">
        <v>1.5</v>
      </c>
      <c r="PU14" s="17">
        <v>0.99999000000000005</v>
      </c>
      <c r="PV14" s="17">
        <v>1</v>
      </c>
      <c r="PW14" s="17">
        <v>0.5</v>
      </c>
      <c r="PX14" s="17">
        <v>1.8</v>
      </c>
      <c r="PY14" s="17">
        <v>1.75</v>
      </c>
      <c r="PZ14" s="17">
        <v>1.75</v>
      </c>
      <c r="QA14" s="17">
        <v>0.05</v>
      </c>
      <c r="QB14" s="17">
        <v>4.8</v>
      </c>
      <c r="QC14" s="17">
        <v>4.9999900000000004</v>
      </c>
      <c r="QD14" s="17">
        <v>5</v>
      </c>
      <c r="QE14" s="17">
        <v>-0.2</v>
      </c>
      <c r="QF14" s="17">
        <v>20.5</v>
      </c>
      <c r="QG14" s="17">
        <v>20.274049999999999</v>
      </c>
      <c r="QH14" s="17">
        <v>20.274049999999999</v>
      </c>
      <c r="QI14" s="17">
        <v>0.22595000000000001</v>
      </c>
      <c r="QJ14" s="17">
        <v>20</v>
      </c>
      <c r="QK14" s="17">
        <v>19.436340000000001</v>
      </c>
      <c r="QL14" s="17">
        <v>19.436350000000001</v>
      </c>
      <c r="QM14" s="17">
        <v>0.56364999999999998</v>
      </c>
      <c r="QN14" s="17">
        <v>18.899999999999999</v>
      </c>
      <c r="QO14" s="17">
        <v>17.492709999999999</v>
      </c>
      <c r="QP14" s="17">
        <v>17.492709999999999</v>
      </c>
      <c r="QQ14" s="17">
        <v>1.4072899999999999</v>
      </c>
      <c r="QR14" s="17">
        <v>3.5</v>
      </c>
      <c r="QS14" s="17">
        <v>3.4</v>
      </c>
      <c r="QT14" s="17">
        <v>3.4</v>
      </c>
      <c r="QU14" s="17">
        <v>0.1</v>
      </c>
      <c r="QV14" s="17">
        <v>18.600000000000001</v>
      </c>
      <c r="QW14" s="17">
        <v>17.881430000000002</v>
      </c>
      <c r="QX14" s="17">
        <v>17.881440000000001</v>
      </c>
      <c r="QY14" s="17">
        <v>0.71855999999999998</v>
      </c>
      <c r="QZ14" s="17">
        <v>0</v>
      </c>
      <c r="RA14" s="17"/>
      <c r="RB14" s="17"/>
      <c r="RC14" s="17">
        <v>0</v>
      </c>
      <c r="RD14" s="17">
        <v>0</v>
      </c>
      <c r="RE14" s="17"/>
      <c r="RF14" s="17"/>
      <c r="RG14" s="17">
        <v>0</v>
      </c>
      <c r="RH14" s="17">
        <v>3.6</v>
      </c>
      <c r="RI14" s="17">
        <v>5.5209999999999999</v>
      </c>
      <c r="RJ14" s="17">
        <v>5.5209999999999999</v>
      </c>
      <c r="RK14" s="17">
        <v>-1.921</v>
      </c>
      <c r="RL14" s="17">
        <v>5.7</v>
      </c>
      <c r="RM14" s="17">
        <v>13.186999999999999</v>
      </c>
      <c r="RN14" s="17">
        <v>13.186999999999999</v>
      </c>
      <c r="RO14" s="17">
        <v>-7.4870000000000001</v>
      </c>
      <c r="RP14" s="17">
        <v>0</v>
      </c>
      <c r="RQ14" s="17"/>
      <c r="RR14" s="17"/>
      <c r="RS14" s="17">
        <v>0</v>
      </c>
      <c r="RT14" s="17">
        <v>3</v>
      </c>
      <c r="RU14" s="17">
        <v>3.0990000000000002</v>
      </c>
      <c r="RV14" s="17">
        <v>3.0990000000000002</v>
      </c>
      <c r="RW14" s="17">
        <v>-9.9000000000000005E-2</v>
      </c>
      <c r="RX14" s="17">
        <v>16.7</v>
      </c>
      <c r="RY14" s="17"/>
      <c r="RZ14" s="17"/>
      <c r="SA14" s="17">
        <v>16.7</v>
      </c>
      <c r="SB14" s="17">
        <v>3</v>
      </c>
      <c r="SC14" s="17">
        <v>1.9999899999999999</v>
      </c>
      <c r="SD14" s="17">
        <v>2</v>
      </c>
      <c r="SE14" s="17">
        <v>1</v>
      </c>
      <c r="SF14" s="17"/>
      <c r="SG14" s="17"/>
      <c r="SH14" s="17">
        <v>0.4</v>
      </c>
      <c r="SI14" s="17">
        <v>-0.4</v>
      </c>
      <c r="SJ14" s="17">
        <v>0</v>
      </c>
      <c r="SK14" s="17"/>
      <c r="SL14" s="17"/>
      <c r="SM14" s="17">
        <v>0</v>
      </c>
      <c r="SN14" s="17">
        <v>19.8</v>
      </c>
      <c r="SO14" s="17">
        <v>18.853249999999999</v>
      </c>
      <c r="SP14" s="17">
        <v>18.853259999999999</v>
      </c>
      <c r="SQ14" s="17">
        <v>0.94674000000000003</v>
      </c>
      <c r="SR14" s="17">
        <v>12.9</v>
      </c>
      <c r="SS14" s="17">
        <v>12.05053</v>
      </c>
      <c r="ST14" s="17">
        <v>12.05053</v>
      </c>
      <c r="SU14" s="17">
        <v>0.84946999999999995</v>
      </c>
      <c r="SV14" s="17">
        <v>20.100000000000001</v>
      </c>
      <c r="SW14" s="17">
        <v>19.436340000000001</v>
      </c>
      <c r="SX14" s="17">
        <v>19.436350000000001</v>
      </c>
      <c r="SY14" s="17">
        <v>0.66364999999999996</v>
      </c>
      <c r="SZ14" s="17">
        <v>20.3</v>
      </c>
      <c r="TA14" s="17">
        <v>19.436340000000001</v>
      </c>
      <c r="TB14" s="17">
        <v>19.436350000000001</v>
      </c>
      <c r="TC14" s="17">
        <v>0.86365000000000003</v>
      </c>
      <c r="TD14" s="17">
        <v>19.899999999999999</v>
      </c>
      <c r="TE14" s="17">
        <v>19.241980000000002</v>
      </c>
      <c r="TF14" s="17">
        <v>19.241980000000002</v>
      </c>
      <c r="TG14" s="17">
        <v>0.65802000000000005</v>
      </c>
      <c r="TH14" s="17">
        <v>8.1999999999999993</v>
      </c>
      <c r="TI14" s="17">
        <v>6.87</v>
      </c>
      <c r="TJ14" s="17">
        <v>6.87</v>
      </c>
      <c r="TK14" s="17">
        <v>1.33</v>
      </c>
      <c r="TL14" s="17">
        <v>34</v>
      </c>
      <c r="TM14" s="17">
        <v>17.18</v>
      </c>
      <c r="TN14" s="17">
        <v>17.18</v>
      </c>
      <c r="TO14" s="17">
        <v>16.82</v>
      </c>
      <c r="TP14" s="17">
        <v>0</v>
      </c>
      <c r="TQ14" s="17"/>
      <c r="TR14" s="17"/>
      <c r="TS14" s="17">
        <v>0</v>
      </c>
      <c r="TT14" s="17">
        <v>3.9</v>
      </c>
      <c r="TU14" s="17">
        <v>9.2899999999999991</v>
      </c>
      <c r="TV14" s="17">
        <v>9.2899999999999991</v>
      </c>
      <c r="TW14" s="17">
        <v>-5.39</v>
      </c>
      <c r="TX14" s="17">
        <v>8.8000000000000007</v>
      </c>
      <c r="TY14" s="17">
        <v>17.8</v>
      </c>
      <c r="TZ14" s="17">
        <v>17.8</v>
      </c>
      <c r="UA14" s="17">
        <v>-9</v>
      </c>
      <c r="UB14" s="17">
        <v>0</v>
      </c>
      <c r="UC14" s="17">
        <v>0.49</v>
      </c>
      <c r="UD14" s="17">
        <v>0.49</v>
      </c>
      <c r="UE14" s="17">
        <v>-0.49</v>
      </c>
      <c r="UF14" s="17">
        <v>0</v>
      </c>
      <c r="UG14" s="17">
        <v>0.28999999999999998</v>
      </c>
      <c r="UH14" s="17">
        <v>0.28999999999999998</v>
      </c>
      <c r="UI14" s="17">
        <v>-0.28999999999999998</v>
      </c>
      <c r="UJ14" s="17">
        <v>0</v>
      </c>
      <c r="UK14" s="17"/>
      <c r="UL14" s="17"/>
      <c r="UM14" s="17">
        <v>0</v>
      </c>
      <c r="UN14" s="17">
        <v>21</v>
      </c>
      <c r="UO14" s="17">
        <v>19.436340000000001</v>
      </c>
      <c r="UP14" s="17">
        <v>19.436350000000001</v>
      </c>
      <c r="UQ14" s="17">
        <v>1.56365</v>
      </c>
      <c r="UR14" s="17">
        <v>7.7</v>
      </c>
      <c r="US14" s="17">
        <v>8.1999999999999993</v>
      </c>
      <c r="UT14" s="17">
        <v>8.1999999999999993</v>
      </c>
      <c r="UU14" s="17">
        <v>-0.5</v>
      </c>
      <c r="UV14" s="17">
        <v>0</v>
      </c>
      <c r="UW14" s="17"/>
      <c r="UX14" s="17">
        <v>6.7</v>
      </c>
      <c r="UY14" s="17">
        <v>-6.7</v>
      </c>
      <c r="UZ14" s="17">
        <v>20.399999999999999</v>
      </c>
      <c r="VA14" s="17">
        <v>19.436340000000001</v>
      </c>
      <c r="VB14" s="17">
        <v>19.436350000000001</v>
      </c>
      <c r="VC14" s="17">
        <v>0.96365000000000001</v>
      </c>
      <c r="VD14" s="17">
        <v>20.399999999999999</v>
      </c>
      <c r="VE14" s="17">
        <v>19.436340000000001</v>
      </c>
      <c r="VF14" s="17">
        <v>19.436350000000001</v>
      </c>
      <c r="VG14" s="17">
        <v>0.96365000000000001</v>
      </c>
      <c r="VH14" s="17">
        <v>20.100000000000001</v>
      </c>
      <c r="VI14" s="17">
        <v>19.436340000000001</v>
      </c>
      <c r="VJ14" s="17">
        <v>19.436350000000001</v>
      </c>
      <c r="VK14" s="17">
        <v>0.66364999999999996</v>
      </c>
      <c r="VL14" s="17">
        <v>3.9</v>
      </c>
      <c r="VM14" s="17">
        <v>2.8</v>
      </c>
      <c r="VN14" s="17">
        <v>2.8</v>
      </c>
      <c r="VO14" s="17">
        <v>1.1000000000000001</v>
      </c>
      <c r="VP14" s="17">
        <v>0</v>
      </c>
      <c r="VQ14" s="17"/>
      <c r="VR14" s="17"/>
      <c r="VS14" s="17">
        <v>0</v>
      </c>
      <c r="VT14" s="17">
        <v>0</v>
      </c>
      <c r="VU14" s="17"/>
      <c r="VV14" s="17"/>
      <c r="VW14" s="17">
        <v>0</v>
      </c>
      <c r="VX14" s="17">
        <v>0</v>
      </c>
      <c r="VY14" s="17"/>
      <c r="VZ14" s="17"/>
      <c r="WA14" s="17">
        <v>0</v>
      </c>
      <c r="WB14" s="17">
        <v>0</v>
      </c>
      <c r="WC14" s="17"/>
      <c r="WD14" s="17">
        <v>0.6</v>
      </c>
      <c r="WE14" s="17">
        <v>-0.6</v>
      </c>
      <c r="WF14" s="17">
        <v>22.4</v>
      </c>
      <c r="WG14" s="17">
        <v>3</v>
      </c>
      <c r="WH14" s="17">
        <v>3</v>
      </c>
      <c r="WI14" s="17">
        <v>19.399999999999999</v>
      </c>
      <c r="WJ14" s="17">
        <v>19.8</v>
      </c>
      <c r="WK14" s="17">
        <v>3</v>
      </c>
      <c r="WL14" s="17">
        <v>3</v>
      </c>
      <c r="WM14" s="17">
        <v>16.8</v>
      </c>
      <c r="WN14" s="17">
        <v>0</v>
      </c>
      <c r="WO14" s="17"/>
      <c r="WP14" s="17"/>
      <c r="WQ14" s="17">
        <v>0</v>
      </c>
      <c r="WR14" s="17">
        <v>4.5</v>
      </c>
      <c r="WS14" s="17"/>
      <c r="WT14" s="17">
        <v>4.2</v>
      </c>
      <c r="WU14" s="17">
        <v>0.3</v>
      </c>
      <c r="WV14" s="17">
        <v>1.2</v>
      </c>
      <c r="WW14" s="17">
        <v>1.2</v>
      </c>
      <c r="WX14" s="17">
        <v>1.2</v>
      </c>
      <c r="WY14" s="17">
        <v>0</v>
      </c>
      <c r="WZ14" s="17">
        <v>2.4</v>
      </c>
      <c r="XA14" s="17"/>
      <c r="XB14" s="17">
        <v>2.4</v>
      </c>
      <c r="XC14" s="17">
        <v>0</v>
      </c>
      <c r="XD14" s="17">
        <v>1.2</v>
      </c>
      <c r="XE14" s="17"/>
      <c r="XF14" s="17">
        <v>1.4</v>
      </c>
      <c r="XG14" s="17">
        <v>-0.2</v>
      </c>
      <c r="XH14" s="17">
        <v>0</v>
      </c>
      <c r="XI14" s="17"/>
      <c r="XJ14" s="17"/>
      <c r="XK14" s="17">
        <v>0</v>
      </c>
      <c r="XL14" s="17">
        <v>8.9</v>
      </c>
      <c r="XM14" s="17">
        <v>9</v>
      </c>
      <c r="XN14" s="17">
        <v>9</v>
      </c>
      <c r="XO14" s="17">
        <v>-0.1</v>
      </c>
      <c r="XP14" s="17">
        <v>19.8</v>
      </c>
      <c r="XQ14" s="17">
        <v>19.241980000000002</v>
      </c>
      <c r="XR14" s="17">
        <v>19.241980000000002</v>
      </c>
      <c r="XS14" s="17">
        <v>0.55801999999999996</v>
      </c>
      <c r="XT14" s="17">
        <v>8.6999999999999993</v>
      </c>
      <c r="XU14" s="17">
        <v>10.8</v>
      </c>
      <c r="XV14" s="17">
        <v>10.8</v>
      </c>
      <c r="XW14" s="17">
        <v>-2.1</v>
      </c>
      <c r="XX14" s="17">
        <v>27.2</v>
      </c>
      <c r="XY14" s="17">
        <v>31.5</v>
      </c>
      <c r="XZ14" s="17">
        <v>29</v>
      </c>
      <c r="YA14" s="17">
        <v>-1.8</v>
      </c>
      <c r="YB14" s="17">
        <v>33.9</v>
      </c>
      <c r="YC14" s="17">
        <v>31.5</v>
      </c>
      <c r="YD14" s="17">
        <v>29</v>
      </c>
      <c r="YE14" s="17">
        <v>4.9000000000000004</v>
      </c>
      <c r="YF14" s="17">
        <v>13.8</v>
      </c>
      <c r="YG14" s="17">
        <v>14</v>
      </c>
      <c r="YH14" s="17">
        <v>14</v>
      </c>
      <c r="YI14" s="17">
        <v>-0.2</v>
      </c>
      <c r="YJ14" s="17">
        <v>16.3</v>
      </c>
      <c r="YK14" s="17">
        <v>19</v>
      </c>
      <c r="YL14" s="17">
        <v>19</v>
      </c>
      <c r="YM14" s="17">
        <v>-2.7</v>
      </c>
      <c r="YN14" s="17">
        <v>7.1</v>
      </c>
      <c r="YO14" s="17">
        <v>8.7200000000000006</v>
      </c>
      <c r="YP14" s="17">
        <v>8.7200000000000006</v>
      </c>
      <c r="YQ14" s="17">
        <v>-1.62</v>
      </c>
      <c r="YR14" s="17">
        <v>11.4</v>
      </c>
      <c r="YS14" s="17">
        <v>11</v>
      </c>
      <c r="YT14" s="17">
        <v>11</v>
      </c>
      <c r="YU14" s="17">
        <v>0.4</v>
      </c>
      <c r="YV14" s="17">
        <v>19.600000000000001</v>
      </c>
      <c r="YW14" s="17">
        <v>22</v>
      </c>
      <c r="YX14" s="17">
        <v>22</v>
      </c>
      <c r="YY14" s="17">
        <v>-2.4</v>
      </c>
    </row>
    <row r="15" spans="1:675" ht="24" customHeight="1" x14ac:dyDescent="0.25">
      <c r="A15" s="1"/>
      <c r="B15" s="16" t="s">
        <v>72</v>
      </c>
      <c r="C15" s="16" t="s">
        <v>840</v>
      </c>
      <c r="D15" s="17">
        <v>202.4</v>
      </c>
      <c r="E15" s="17">
        <v>203.40136000000001</v>
      </c>
      <c r="F15" s="17">
        <v>203.40136000000001</v>
      </c>
      <c r="G15" s="17">
        <v>-1.00136</v>
      </c>
      <c r="H15" s="17">
        <v>629.79999999999995</v>
      </c>
      <c r="I15" s="17">
        <v>631.22379999999998</v>
      </c>
      <c r="J15" s="17">
        <v>631.22380999999996</v>
      </c>
      <c r="K15" s="17">
        <v>-1.42381</v>
      </c>
      <c r="L15" s="17">
        <v>214</v>
      </c>
      <c r="M15" s="17">
        <v>205.54787999999999</v>
      </c>
      <c r="N15" s="17">
        <v>205.54789</v>
      </c>
      <c r="O15" s="17">
        <v>8.4521099999999993</v>
      </c>
      <c r="P15" s="17"/>
      <c r="Q15" s="17"/>
      <c r="R15" s="17"/>
      <c r="S15" s="17">
        <v>0</v>
      </c>
      <c r="T15" s="17"/>
      <c r="U15" s="17"/>
      <c r="V15" s="17"/>
      <c r="W15" s="17">
        <v>0</v>
      </c>
      <c r="X15" s="17">
        <v>89.8</v>
      </c>
      <c r="Y15" s="17">
        <v>91.867819999999995</v>
      </c>
      <c r="Z15" s="17">
        <v>91.867829999999998</v>
      </c>
      <c r="AA15" s="17">
        <v>-2.0678299999999998</v>
      </c>
      <c r="AB15" s="17">
        <v>238.2</v>
      </c>
      <c r="AC15" s="17">
        <v>242</v>
      </c>
      <c r="AD15" s="17">
        <v>242</v>
      </c>
      <c r="AE15" s="17">
        <v>-3.8</v>
      </c>
      <c r="AF15" s="17"/>
      <c r="AG15" s="17"/>
      <c r="AH15" s="17"/>
      <c r="AI15" s="17">
        <v>0</v>
      </c>
      <c r="AJ15" s="17"/>
      <c r="AK15" s="17"/>
      <c r="AL15" s="17"/>
      <c r="AM15" s="17">
        <v>0</v>
      </c>
      <c r="AN15" s="17">
        <v>0</v>
      </c>
      <c r="AO15" s="17"/>
      <c r="AP15" s="17"/>
      <c r="AQ15" s="17">
        <v>0</v>
      </c>
      <c r="AR15" s="17">
        <v>0</v>
      </c>
      <c r="AS15" s="17"/>
      <c r="AT15" s="17"/>
      <c r="AU15" s="17">
        <v>0</v>
      </c>
      <c r="AV15" s="17">
        <v>0</v>
      </c>
      <c r="AW15" s="17"/>
      <c r="AX15" s="17"/>
      <c r="AY15" s="17">
        <v>0</v>
      </c>
      <c r="AZ15" s="17"/>
      <c r="BA15" s="17"/>
      <c r="BB15" s="17"/>
      <c r="BC15" s="17">
        <v>0</v>
      </c>
      <c r="BD15" s="17">
        <v>0</v>
      </c>
      <c r="BE15" s="17"/>
      <c r="BF15" s="17"/>
      <c r="BG15" s="17">
        <v>0</v>
      </c>
      <c r="BH15" s="17"/>
      <c r="BI15" s="17"/>
      <c r="BJ15" s="17"/>
      <c r="BK15" s="17">
        <v>0</v>
      </c>
      <c r="BL15" s="17">
        <v>561.79999999999995</v>
      </c>
      <c r="BM15" s="17">
        <v>566.08939999999996</v>
      </c>
      <c r="BN15" s="17">
        <v>566.08941000000004</v>
      </c>
      <c r="BO15" s="17">
        <v>-4.2894100000000002</v>
      </c>
      <c r="BP15" s="17">
        <v>10.3</v>
      </c>
      <c r="BQ15" s="17">
        <v>3.4560599999999999</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169.2</v>
      </c>
      <c r="CO15" s="17">
        <v>164.06704999999999</v>
      </c>
      <c r="CP15" s="17">
        <v>164.06706</v>
      </c>
      <c r="CQ15" s="17">
        <v>5.1329399999999996</v>
      </c>
      <c r="CR15" s="17">
        <v>7.3</v>
      </c>
      <c r="CS15" s="17">
        <v>5.1383299999999998</v>
      </c>
      <c r="CT15" s="17">
        <v>5.1383299999999998</v>
      </c>
      <c r="CU15" s="17">
        <v>2.16167</v>
      </c>
      <c r="CV15" s="17">
        <v>4.5999999999999996</v>
      </c>
      <c r="CW15" s="17">
        <v>2.8204899999999999</v>
      </c>
      <c r="CX15" s="17">
        <v>2.8205</v>
      </c>
      <c r="CY15" s="17">
        <v>1.7795000000000001</v>
      </c>
      <c r="CZ15" s="17">
        <v>0</v>
      </c>
      <c r="DA15" s="17"/>
      <c r="DB15" s="17"/>
      <c r="DC15" s="17">
        <v>0</v>
      </c>
      <c r="DD15" s="17">
        <v>6.9</v>
      </c>
      <c r="DE15" s="17">
        <v>6.8787000000000003</v>
      </c>
      <c r="DF15" s="17">
        <v>6.8787000000000003</v>
      </c>
      <c r="DG15" s="17">
        <v>2.1299999999999999E-2</v>
      </c>
      <c r="DH15" s="17">
        <v>14.1</v>
      </c>
      <c r="DI15" s="17">
        <v>14.933909999999999</v>
      </c>
      <c r="DJ15" s="17">
        <v>14.933920000000001</v>
      </c>
      <c r="DK15" s="17">
        <v>-0.83391999999999999</v>
      </c>
      <c r="DL15" s="17">
        <v>133</v>
      </c>
      <c r="DM15" s="17">
        <v>129.98416</v>
      </c>
      <c r="DN15" s="17">
        <v>95.010230000000007</v>
      </c>
      <c r="DO15" s="17">
        <v>37.98977</v>
      </c>
      <c r="DP15" s="17"/>
      <c r="DQ15" s="17"/>
      <c r="DR15" s="17"/>
      <c r="DS15" s="17">
        <v>0</v>
      </c>
      <c r="DT15" s="17"/>
      <c r="DU15" s="17"/>
      <c r="DV15" s="17"/>
      <c r="DW15" s="17">
        <v>0</v>
      </c>
      <c r="DX15" s="17"/>
      <c r="DY15" s="17"/>
      <c r="DZ15" s="17"/>
      <c r="EA15" s="17">
        <v>0</v>
      </c>
      <c r="EB15" s="17"/>
      <c r="EC15" s="17"/>
      <c r="ED15" s="17"/>
      <c r="EE15" s="17">
        <v>0</v>
      </c>
      <c r="EF15" s="17">
        <v>110.5</v>
      </c>
      <c r="EG15" s="17">
        <v>112.46647</v>
      </c>
      <c r="EH15" s="17">
        <v>112.46647</v>
      </c>
      <c r="EI15" s="17">
        <v>-1.9664699999999999</v>
      </c>
      <c r="EJ15" s="17">
        <v>222</v>
      </c>
      <c r="EK15" s="17">
        <v>220.69499999999999</v>
      </c>
      <c r="EL15" s="17">
        <v>220.69499999999999</v>
      </c>
      <c r="EM15" s="17">
        <v>1.3049999999999999</v>
      </c>
      <c r="EN15" s="17"/>
      <c r="EO15" s="17"/>
      <c r="EP15" s="17"/>
      <c r="EQ15" s="17">
        <v>0</v>
      </c>
      <c r="ER15" s="17"/>
      <c r="ES15" s="17"/>
      <c r="ET15" s="17"/>
      <c r="EU15" s="17">
        <v>0</v>
      </c>
      <c r="EV15" s="17"/>
      <c r="EW15" s="17"/>
      <c r="EX15" s="17"/>
      <c r="EY15" s="17">
        <v>0</v>
      </c>
      <c r="EZ15" s="17">
        <v>6.5</v>
      </c>
      <c r="FA15" s="17">
        <v>6.39</v>
      </c>
      <c r="FB15" s="17">
        <v>6.39</v>
      </c>
      <c r="FC15" s="17">
        <v>0.11</v>
      </c>
      <c r="FD15" s="17">
        <v>404.1</v>
      </c>
      <c r="FE15" s="17">
        <v>393.40917999999999</v>
      </c>
      <c r="FF15" s="17">
        <v>393.40886</v>
      </c>
      <c r="FG15" s="17">
        <v>10.691140000000001</v>
      </c>
      <c r="FH15" s="17">
        <v>81.5</v>
      </c>
      <c r="FI15" s="17">
        <v>81.635559999999998</v>
      </c>
      <c r="FJ15" s="17">
        <v>81.635570000000001</v>
      </c>
      <c r="FK15" s="17">
        <v>-0.13557</v>
      </c>
      <c r="FL15" s="17">
        <v>151.1</v>
      </c>
      <c r="FM15" s="17">
        <v>149.9872</v>
      </c>
      <c r="FN15" s="17">
        <v>149.98721</v>
      </c>
      <c r="FO15" s="17">
        <v>1.1127899999999999</v>
      </c>
      <c r="FP15" s="17">
        <v>38.299999999999997</v>
      </c>
      <c r="FQ15" s="17">
        <v>41.89893</v>
      </c>
      <c r="FR15" s="17">
        <v>41.89893</v>
      </c>
      <c r="FS15" s="17">
        <v>-3.5989300000000002</v>
      </c>
      <c r="FT15" s="17">
        <v>18.399999999999999</v>
      </c>
      <c r="FU15" s="17">
        <v>19.21088</v>
      </c>
      <c r="FV15" s="17">
        <v>19.21088</v>
      </c>
      <c r="FW15" s="17">
        <v>-0.81088000000000005</v>
      </c>
      <c r="FX15" s="17">
        <v>18.2</v>
      </c>
      <c r="FY15" s="17">
        <v>18.172979999999999</v>
      </c>
      <c r="FZ15" s="17">
        <v>18.172979999999999</v>
      </c>
      <c r="GA15" s="17">
        <v>2.7019999999999999E-2</v>
      </c>
      <c r="GB15" s="17">
        <v>89.5</v>
      </c>
      <c r="GC15" s="17">
        <v>87.773560000000003</v>
      </c>
      <c r="GD15" s="17">
        <v>87.773570000000007</v>
      </c>
      <c r="GE15" s="17">
        <v>1.7264299999999999</v>
      </c>
      <c r="GF15" s="17">
        <v>174.2</v>
      </c>
      <c r="GG15" s="17">
        <v>174.42855</v>
      </c>
      <c r="GH15" s="17">
        <v>133.74870999999999</v>
      </c>
      <c r="GI15" s="17">
        <v>40.45129</v>
      </c>
      <c r="GJ15" s="17">
        <v>173.5</v>
      </c>
      <c r="GK15" s="17">
        <v>174.42855</v>
      </c>
      <c r="GL15" s="17">
        <v>133.74870999999999</v>
      </c>
      <c r="GM15" s="17">
        <v>39.751289999999997</v>
      </c>
      <c r="GN15" s="17">
        <v>179</v>
      </c>
      <c r="GO15" s="17">
        <v>174.95236</v>
      </c>
      <c r="GP15" s="17">
        <v>134.15036000000001</v>
      </c>
      <c r="GQ15" s="17">
        <v>44.849640000000001</v>
      </c>
      <c r="GR15" s="17">
        <v>109.1</v>
      </c>
      <c r="GS15" s="17">
        <v>110.48202000000001</v>
      </c>
      <c r="GT15" s="17">
        <v>110.48202000000001</v>
      </c>
      <c r="GU15" s="17">
        <v>-1.38202</v>
      </c>
      <c r="GV15" s="17">
        <v>47.3</v>
      </c>
      <c r="GW15" s="17">
        <v>47.082599999999999</v>
      </c>
      <c r="GX15" s="17">
        <v>47.082599999999999</v>
      </c>
      <c r="GY15" s="17">
        <v>0.21740000000000001</v>
      </c>
      <c r="GZ15" s="17">
        <v>0</v>
      </c>
      <c r="HA15" s="17"/>
      <c r="HB15" s="17">
        <v>44.103009999999998</v>
      </c>
      <c r="HC15" s="17">
        <v>-44.103009999999998</v>
      </c>
      <c r="HD15" s="17">
        <v>2.1</v>
      </c>
      <c r="HE15" s="17">
        <v>2.1456200000000001</v>
      </c>
      <c r="HF15" s="17">
        <v>2.1456300000000001</v>
      </c>
      <c r="HG15" s="17">
        <v>-4.5629999999999997E-2</v>
      </c>
      <c r="HH15" s="17">
        <v>24.5</v>
      </c>
      <c r="HI15" s="17">
        <v>30.332239999999999</v>
      </c>
      <c r="HJ15" s="17">
        <v>30.332239999999999</v>
      </c>
      <c r="HK15" s="17">
        <v>-5.8322399999999996</v>
      </c>
      <c r="HL15" s="17">
        <v>173</v>
      </c>
      <c r="HM15" s="17">
        <v>174.55947</v>
      </c>
      <c r="HN15" s="17">
        <v>87.357919999999993</v>
      </c>
      <c r="HO15" s="17">
        <v>85.642080000000007</v>
      </c>
      <c r="HP15" s="17"/>
      <c r="HQ15" s="17"/>
      <c r="HR15" s="17"/>
      <c r="HS15" s="17">
        <v>0</v>
      </c>
      <c r="HT15" s="17"/>
      <c r="HU15" s="17"/>
      <c r="HV15" s="17"/>
      <c r="HW15" s="17">
        <v>0</v>
      </c>
      <c r="HX15" s="17">
        <v>0</v>
      </c>
      <c r="HY15" s="17"/>
      <c r="HZ15" s="17"/>
      <c r="IA15" s="17">
        <v>0</v>
      </c>
      <c r="IB15" s="17"/>
      <c r="IC15" s="17"/>
      <c r="ID15" s="17"/>
      <c r="IE15" s="17">
        <v>0</v>
      </c>
      <c r="IF15" s="17"/>
      <c r="IG15" s="17"/>
      <c r="IH15" s="17"/>
      <c r="II15" s="17">
        <v>0</v>
      </c>
      <c r="IJ15" s="17">
        <v>44.9</v>
      </c>
      <c r="IK15" s="17">
        <v>45.265270000000001</v>
      </c>
      <c r="IL15" s="17">
        <v>25.746649999999999</v>
      </c>
      <c r="IM15" s="17">
        <v>19.15335</v>
      </c>
      <c r="IN15" s="17"/>
      <c r="IO15" s="17"/>
      <c r="IP15" s="17"/>
      <c r="IQ15" s="17">
        <v>0</v>
      </c>
      <c r="IR15" s="17"/>
      <c r="IS15" s="17"/>
      <c r="IT15" s="17"/>
      <c r="IU15" s="17">
        <v>0</v>
      </c>
      <c r="IV15" s="17"/>
      <c r="IW15" s="17"/>
      <c r="IX15" s="17"/>
      <c r="IY15" s="17">
        <v>0</v>
      </c>
      <c r="IZ15" s="17">
        <v>128.4</v>
      </c>
      <c r="JA15" s="17">
        <v>132.83835999999999</v>
      </c>
      <c r="JB15" s="17">
        <v>132.83837</v>
      </c>
      <c r="JC15" s="17">
        <v>-4.4383699999999999</v>
      </c>
      <c r="JD15" s="17">
        <v>85.8</v>
      </c>
      <c r="JE15" s="17">
        <v>96.082939999999994</v>
      </c>
      <c r="JF15" s="17">
        <v>94.294280000000001</v>
      </c>
      <c r="JG15" s="17">
        <v>-8.4942799999999998</v>
      </c>
      <c r="JH15" s="17">
        <v>85.6</v>
      </c>
      <c r="JI15" s="17">
        <v>96.082939999999994</v>
      </c>
      <c r="JJ15" s="17">
        <v>94.294280000000001</v>
      </c>
      <c r="JK15" s="17">
        <v>-8.6942799999999991</v>
      </c>
      <c r="JL15" s="17">
        <v>85.9</v>
      </c>
      <c r="JM15" s="17">
        <v>96.082939999999994</v>
      </c>
      <c r="JN15" s="17">
        <v>94.294280000000001</v>
      </c>
      <c r="JO15" s="17">
        <v>-8.3942800000000002</v>
      </c>
      <c r="JP15" s="17">
        <v>172.8</v>
      </c>
      <c r="JQ15" s="17">
        <v>144.55722</v>
      </c>
      <c r="JR15" s="17">
        <v>141.86617000000001</v>
      </c>
      <c r="JS15" s="17">
        <v>30.93383</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c r="KS15" s="17"/>
      <c r="KT15" s="17"/>
      <c r="KU15" s="17">
        <v>0</v>
      </c>
      <c r="KV15" s="17"/>
      <c r="KW15" s="17"/>
      <c r="KX15" s="17"/>
      <c r="KY15" s="17">
        <v>0</v>
      </c>
      <c r="KZ15" s="17">
        <v>2</v>
      </c>
      <c r="LA15" s="17">
        <v>1.7823800000000001</v>
      </c>
      <c r="LB15" s="17">
        <v>1.7823899999999999</v>
      </c>
      <c r="LC15" s="17">
        <v>0.21761</v>
      </c>
      <c r="LD15" s="17">
        <v>193</v>
      </c>
      <c r="LE15" s="17">
        <v>183.20303999999999</v>
      </c>
      <c r="LF15" s="17">
        <v>183.20339000000001</v>
      </c>
      <c r="LG15" s="17">
        <v>9.7966099999999994</v>
      </c>
      <c r="LH15" s="17">
        <v>134.80000000000001</v>
      </c>
      <c r="LI15" s="17">
        <v>133.16030000000001</v>
      </c>
      <c r="LJ15" s="17">
        <v>133.16031000000001</v>
      </c>
      <c r="LK15" s="17">
        <v>1.6396900000000001</v>
      </c>
      <c r="LL15" s="17">
        <v>66</v>
      </c>
      <c r="LM15" s="17">
        <v>67.199219999999997</v>
      </c>
      <c r="LN15" s="17">
        <v>67.199219999999997</v>
      </c>
      <c r="LO15" s="17">
        <v>-1.19922</v>
      </c>
      <c r="LP15" s="17">
        <v>77.400000000000006</v>
      </c>
      <c r="LQ15" s="17">
        <v>65.925650000000005</v>
      </c>
      <c r="LR15" s="17">
        <v>65.925659999999993</v>
      </c>
      <c r="LS15" s="17">
        <v>11.47434</v>
      </c>
      <c r="LT15" s="17">
        <v>0</v>
      </c>
      <c r="LU15" s="17"/>
      <c r="LV15" s="17">
        <v>29.980560000000001</v>
      </c>
      <c r="LW15" s="17">
        <v>-29.980560000000001</v>
      </c>
      <c r="LX15" s="17"/>
      <c r="LY15" s="17"/>
      <c r="LZ15" s="17"/>
      <c r="MA15" s="17">
        <v>0</v>
      </c>
      <c r="MB15" s="17"/>
      <c r="MC15" s="17"/>
      <c r="MD15" s="17"/>
      <c r="ME15" s="17">
        <v>0</v>
      </c>
      <c r="MF15" s="17"/>
      <c r="MG15" s="17"/>
      <c r="MH15" s="17"/>
      <c r="MI15" s="17">
        <v>0</v>
      </c>
      <c r="MJ15" s="17">
        <v>0</v>
      </c>
      <c r="MK15" s="17"/>
      <c r="ML15" s="17">
        <v>109.89</v>
      </c>
      <c r="MM15" s="17">
        <v>-109.89</v>
      </c>
      <c r="MN15" s="17">
        <v>141.80000000000001</v>
      </c>
      <c r="MO15" s="17">
        <v>126.29957</v>
      </c>
      <c r="MP15" s="17">
        <v>109.89</v>
      </c>
      <c r="MQ15" s="17">
        <v>31.91</v>
      </c>
      <c r="MR15" s="17">
        <v>66.8</v>
      </c>
      <c r="MS15" s="17">
        <v>63.33943</v>
      </c>
      <c r="MT15" s="17">
        <v>110.22</v>
      </c>
      <c r="MU15" s="17">
        <v>-43.42</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6</v>
      </c>
      <c r="NY15" s="17">
        <v>5.9157500000000001</v>
      </c>
      <c r="NZ15" s="17">
        <v>5.9157599999999997</v>
      </c>
      <c r="OA15" s="17">
        <v>8.4239999999999995E-2</v>
      </c>
      <c r="OB15" s="17">
        <v>1.9</v>
      </c>
      <c r="OC15" s="17">
        <v>6.2061799999999998</v>
      </c>
      <c r="OD15" s="17">
        <v>6.2061900000000003</v>
      </c>
      <c r="OE15" s="17">
        <v>-4.30619</v>
      </c>
      <c r="OF15" s="17">
        <v>19.899999999999999</v>
      </c>
      <c r="OG15" s="17">
        <v>17.492709999999999</v>
      </c>
      <c r="OH15" s="17">
        <v>17.492709999999999</v>
      </c>
      <c r="OI15" s="17">
        <v>2.4072900000000002</v>
      </c>
      <c r="OJ15" s="17">
        <v>0</v>
      </c>
      <c r="OK15" s="17"/>
      <c r="OL15" s="17"/>
      <c r="OM15" s="17">
        <v>0</v>
      </c>
      <c r="ON15" s="17">
        <v>12.3</v>
      </c>
      <c r="OO15" s="17">
        <v>13.69</v>
      </c>
      <c r="OP15" s="17">
        <v>13.69</v>
      </c>
      <c r="OQ15" s="17">
        <v>-1.39</v>
      </c>
      <c r="OR15" s="17">
        <v>0</v>
      </c>
      <c r="OS15" s="17"/>
      <c r="OT15" s="17"/>
      <c r="OU15" s="17">
        <v>0</v>
      </c>
      <c r="OV15" s="17">
        <v>7.4</v>
      </c>
      <c r="OW15" s="17">
        <v>6.3</v>
      </c>
      <c r="OX15" s="17">
        <v>6.3</v>
      </c>
      <c r="OY15" s="17">
        <v>1.1000000000000001</v>
      </c>
      <c r="OZ15" s="17">
        <v>0</v>
      </c>
      <c r="PA15" s="17"/>
      <c r="PB15" s="17"/>
      <c r="PC15" s="17">
        <v>0</v>
      </c>
      <c r="PD15" s="17">
        <v>20.2</v>
      </c>
      <c r="PE15" s="17">
        <v>19.436340000000001</v>
      </c>
      <c r="PF15" s="17">
        <v>19.436350000000001</v>
      </c>
      <c r="PG15" s="17">
        <v>0.76365000000000005</v>
      </c>
      <c r="PH15" s="17">
        <v>9.8000000000000007</v>
      </c>
      <c r="PI15" s="17">
        <v>9.9830000000000005</v>
      </c>
      <c r="PJ15" s="17">
        <v>9.9830000000000005</v>
      </c>
      <c r="PK15" s="17">
        <v>-0.183</v>
      </c>
      <c r="PL15" s="17">
        <v>5.5</v>
      </c>
      <c r="PM15" s="17">
        <v>5.67</v>
      </c>
      <c r="PN15" s="17">
        <v>5.67</v>
      </c>
      <c r="PO15" s="17">
        <v>-0.17</v>
      </c>
      <c r="PP15" s="17">
        <v>0</v>
      </c>
      <c r="PQ15" s="17"/>
      <c r="PR15" s="17"/>
      <c r="PS15" s="17">
        <v>0</v>
      </c>
      <c r="PT15" s="17">
        <v>1.5</v>
      </c>
      <c r="PU15" s="17">
        <v>1</v>
      </c>
      <c r="PV15" s="17">
        <v>1</v>
      </c>
      <c r="PW15" s="17">
        <v>0.5</v>
      </c>
      <c r="PX15" s="17">
        <v>1.8</v>
      </c>
      <c r="PY15" s="17">
        <v>1.75</v>
      </c>
      <c r="PZ15" s="17">
        <v>1.75</v>
      </c>
      <c r="QA15" s="17">
        <v>0.05</v>
      </c>
      <c r="QB15" s="17">
        <v>4.8</v>
      </c>
      <c r="QC15" s="17">
        <v>5</v>
      </c>
      <c r="QD15" s="17">
        <v>5</v>
      </c>
      <c r="QE15" s="17">
        <v>-0.2</v>
      </c>
      <c r="QF15" s="17">
        <v>20.3</v>
      </c>
      <c r="QG15" s="17">
        <v>20.274049999999999</v>
      </c>
      <c r="QH15" s="17">
        <v>20.274049999999999</v>
      </c>
      <c r="QI15" s="17">
        <v>2.5950000000000001E-2</v>
      </c>
      <c r="QJ15" s="17">
        <v>20</v>
      </c>
      <c r="QK15" s="17">
        <v>19.436340000000001</v>
      </c>
      <c r="QL15" s="17">
        <v>19.436350000000001</v>
      </c>
      <c r="QM15" s="17">
        <v>0.56364999999999998</v>
      </c>
      <c r="QN15" s="17">
        <v>19</v>
      </c>
      <c r="QO15" s="17">
        <v>17.492709999999999</v>
      </c>
      <c r="QP15" s="17">
        <v>17.492709999999999</v>
      </c>
      <c r="QQ15" s="17">
        <v>1.50729</v>
      </c>
      <c r="QR15" s="17">
        <v>3.5</v>
      </c>
      <c r="QS15" s="17">
        <v>3.4</v>
      </c>
      <c r="QT15" s="17">
        <v>3.4</v>
      </c>
      <c r="QU15" s="17">
        <v>0.1</v>
      </c>
      <c r="QV15" s="17">
        <v>18.600000000000001</v>
      </c>
      <c r="QW15" s="17">
        <v>17.881430000000002</v>
      </c>
      <c r="QX15" s="17">
        <v>17.881440000000001</v>
      </c>
      <c r="QY15" s="17">
        <v>0.71855999999999998</v>
      </c>
      <c r="QZ15" s="17">
        <v>0</v>
      </c>
      <c r="RA15" s="17"/>
      <c r="RB15" s="17"/>
      <c r="RC15" s="17">
        <v>0</v>
      </c>
      <c r="RD15" s="17">
        <v>0</v>
      </c>
      <c r="RE15" s="17"/>
      <c r="RF15" s="17"/>
      <c r="RG15" s="17">
        <v>0</v>
      </c>
      <c r="RH15" s="17">
        <v>3.2</v>
      </c>
      <c r="RI15" s="17">
        <v>4.7809999999999997</v>
      </c>
      <c r="RJ15" s="17">
        <v>4.7809999999999997</v>
      </c>
      <c r="RK15" s="17">
        <v>-1.581</v>
      </c>
      <c r="RL15" s="17">
        <v>4.5999999999999996</v>
      </c>
      <c r="RM15" s="17">
        <v>11.006</v>
      </c>
      <c r="RN15" s="17">
        <v>11.006</v>
      </c>
      <c r="RO15" s="17">
        <v>-6.4059999999999997</v>
      </c>
      <c r="RP15" s="17">
        <v>0</v>
      </c>
      <c r="RQ15" s="17"/>
      <c r="RR15" s="17"/>
      <c r="RS15" s="17">
        <v>0</v>
      </c>
      <c r="RT15" s="17">
        <v>3</v>
      </c>
      <c r="RU15" s="17">
        <v>3.0990000000000002</v>
      </c>
      <c r="RV15" s="17">
        <v>3.0990000000000002</v>
      </c>
      <c r="RW15" s="17">
        <v>-9.9000000000000005E-2</v>
      </c>
      <c r="RX15" s="17">
        <v>16.3</v>
      </c>
      <c r="RY15" s="17"/>
      <c r="RZ15" s="17"/>
      <c r="SA15" s="17">
        <v>16.3</v>
      </c>
      <c r="SB15" s="17">
        <v>3</v>
      </c>
      <c r="SC15" s="17">
        <v>2</v>
      </c>
      <c r="SD15" s="17">
        <v>2</v>
      </c>
      <c r="SE15" s="17">
        <v>1</v>
      </c>
      <c r="SF15" s="17"/>
      <c r="SG15" s="17"/>
      <c r="SH15" s="17">
        <v>0.4</v>
      </c>
      <c r="SI15" s="17">
        <v>-0.4</v>
      </c>
      <c r="SJ15" s="17">
        <v>0</v>
      </c>
      <c r="SK15" s="17"/>
      <c r="SL15" s="17"/>
      <c r="SM15" s="17">
        <v>0</v>
      </c>
      <c r="SN15" s="17">
        <v>19.8</v>
      </c>
      <c r="SO15" s="17">
        <v>18.853249999999999</v>
      </c>
      <c r="SP15" s="17">
        <v>18.853259999999999</v>
      </c>
      <c r="SQ15" s="17">
        <v>0.94674000000000003</v>
      </c>
      <c r="SR15" s="17">
        <v>13</v>
      </c>
      <c r="SS15" s="17">
        <v>12.05053</v>
      </c>
      <c r="ST15" s="17">
        <v>12.05053</v>
      </c>
      <c r="SU15" s="17">
        <v>0.94947000000000004</v>
      </c>
      <c r="SV15" s="17">
        <v>20</v>
      </c>
      <c r="SW15" s="17">
        <v>19.436340000000001</v>
      </c>
      <c r="SX15" s="17">
        <v>19.436350000000001</v>
      </c>
      <c r="SY15" s="17">
        <v>0.56364999999999998</v>
      </c>
      <c r="SZ15" s="17">
        <v>20.2</v>
      </c>
      <c r="TA15" s="17">
        <v>19.436340000000001</v>
      </c>
      <c r="TB15" s="17">
        <v>19.436350000000001</v>
      </c>
      <c r="TC15" s="17">
        <v>0.76365000000000005</v>
      </c>
      <c r="TD15" s="17">
        <v>20</v>
      </c>
      <c r="TE15" s="17">
        <v>19.241980000000002</v>
      </c>
      <c r="TF15" s="17">
        <v>19.241980000000002</v>
      </c>
      <c r="TG15" s="17">
        <v>0.75802000000000003</v>
      </c>
      <c r="TH15" s="17">
        <v>10.4</v>
      </c>
      <c r="TI15" s="17">
        <v>7.44</v>
      </c>
      <c r="TJ15" s="17">
        <v>7.44</v>
      </c>
      <c r="TK15" s="17">
        <v>2.96</v>
      </c>
      <c r="TL15" s="17">
        <v>37.299999999999997</v>
      </c>
      <c r="TM15" s="17">
        <v>18.34</v>
      </c>
      <c r="TN15" s="17">
        <v>18.34</v>
      </c>
      <c r="TO15" s="17">
        <v>18.96</v>
      </c>
      <c r="TP15" s="17">
        <v>0</v>
      </c>
      <c r="TQ15" s="17"/>
      <c r="TR15" s="17"/>
      <c r="TS15" s="17">
        <v>0</v>
      </c>
      <c r="TT15" s="17">
        <v>4.0999999999999996</v>
      </c>
      <c r="TU15" s="17">
        <v>5.67</v>
      </c>
      <c r="TV15" s="17">
        <v>5.67</v>
      </c>
      <c r="TW15" s="17">
        <v>-1.57</v>
      </c>
      <c r="TX15" s="17">
        <v>4.2</v>
      </c>
      <c r="TY15" s="17">
        <v>13.27</v>
      </c>
      <c r="TZ15" s="17">
        <v>13.27</v>
      </c>
      <c r="UA15" s="17">
        <v>-9.07</v>
      </c>
      <c r="UB15" s="17">
        <v>0</v>
      </c>
      <c r="UC15" s="17">
        <v>0.36</v>
      </c>
      <c r="UD15" s="17">
        <v>0.36</v>
      </c>
      <c r="UE15" s="17">
        <v>-0.36</v>
      </c>
      <c r="UF15" s="17">
        <v>0</v>
      </c>
      <c r="UG15" s="17">
        <v>0.19</v>
      </c>
      <c r="UH15" s="17">
        <v>0.19</v>
      </c>
      <c r="UI15" s="17">
        <v>-0.19</v>
      </c>
      <c r="UJ15" s="17">
        <v>0</v>
      </c>
      <c r="UK15" s="17"/>
      <c r="UL15" s="17"/>
      <c r="UM15" s="17">
        <v>0</v>
      </c>
      <c r="UN15" s="17">
        <v>21</v>
      </c>
      <c r="UO15" s="17">
        <v>19.436340000000001</v>
      </c>
      <c r="UP15" s="17">
        <v>19.436350000000001</v>
      </c>
      <c r="UQ15" s="17">
        <v>1.56365</v>
      </c>
      <c r="UR15" s="17">
        <v>7.5</v>
      </c>
      <c r="US15" s="17">
        <v>8.1999999999999993</v>
      </c>
      <c r="UT15" s="17">
        <v>8.1999999999999993</v>
      </c>
      <c r="UU15" s="17">
        <v>-0.7</v>
      </c>
      <c r="UV15" s="17">
        <v>0</v>
      </c>
      <c r="UW15" s="17"/>
      <c r="UX15" s="17">
        <v>6.7</v>
      </c>
      <c r="UY15" s="17">
        <v>-6.7</v>
      </c>
      <c r="UZ15" s="17">
        <v>20.399999999999999</v>
      </c>
      <c r="VA15" s="17">
        <v>19.436340000000001</v>
      </c>
      <c r="VB15" s="17">
        <v>19.436350000000001</v>
      </c>
      <c r="VC15" s="17">
        <v>0.96365000000000001</v>
      </c>
      <c r="VD15" s="17">
        <v>20.399999999999999</v>
      </c>
      <c r="VE15" s="17">
        <v>19.436340000000001</v>
      </c>
      <c r="VF15" s="17">
        <v>19.436350000000001</v>
      </c>
      <c r="VG15" s="17">
        <v>0.96365000000000001</v>
      </c>
      <c r="VH15" s="17">
        <v>20.100000000000001</v>
      </c>
      <c r="VI15" s="17">
        <v>19.436340000000001</v>
      </c>
      <c r="VJ15" s="17">
        <v>19.436350000000001</v>
      </c>
      <c r="VK15" s="17">
        <v>0.66364999999999996</v>
      </c>
      <c r="VL15" s="17">
        <v>3</v>
      </c>
      <c r="VM15" s="17">
        <v>2.84</v>
      </c>
      <c r="VN15" s="17">
        <v>2.84</v>
      </c>
      <c r="VO15" s="17">
        <v>0.16</v>
      </c>
      <c r="VP15" s="17">
        <v>0</v>
      </c>
      <c r="VQ15" s="17"/>
      <c r="VR15" s="17"/>
      <c r="VS15" s="17">
        <v>0</v>
      </c>
      <c r="VT15" s="17">
        <v>0</v>
      </c>
      <c r="VU15" s="17"/>
      <c r="VV15" s="17"/>
      <c r="VW15" s="17">
        <v>0</v>
      </c>
      <c r="VX15" s="17">
        <v>0</v>
      </c>
      <c r="VY15" s="17"/>
      <c r="VZ15" s="17"/>
      <c r="WA15" s="17">
        <v>0</v>
      </c>
      <c r="WB15" s="17">
        <v>0</v>
      </c>
      <c r="WC15" s="17"/>
      <c r="WD15" s="17">
        <v>0.6</v>
      </c>
      <c r="WE15" s="17">
        <v>-0.6</v>
      </c>
      <c r="WF15" s="17">
        <v>16.5</v>
      </c>
      <c r="WG15" s="17">
        <v>2</v>
      </c>
      <c r="WH15" s="17">
        <v>2</v>
      </c>
      <c r="WI15" s="17">
        <v>14.5</v>
      </c>
      <c r="WJ15" s="17">
        <v>18.600000000000001</v>
      </c>
      <c r="WK15" s="17">
        <v>2</v>
      </c>
      <c r="WL15" s="17">
        <v>2</v>
      </c>
      <c r="WM15" s="17">
        <v>16.600000000000001</v>
      </c>
      <c r="WN15" s="17">
        <v>0</v>
      </c>
      <c r="WO15" s="17"/>
      <c r="WP15" s="17"/>
      <c r="WQ15" s="17">
        <v>0</v>
      </c>
      <c r="WR15" s="17">
        <v>4.5</v>
      </c>
      <c r="WS15" s="17"/>
      <c r="WT15" s="17">
        <v>4.2</v>
      </c>
      <c r="WU15" s="17">
        <v>0.3</v>
      </c>
      <c r="WV15" s="17">
        <v>1.2</v>
      </c>
      <c r="WW15" s="17">
        <v>1.2</v>
      </c>
      <c r="WX15" s="17">
        <v>1.2</v>
      </c>
      <c r="WY15" s="17">
        <v>0</v>
      </c>
      <c r="WZ15" s="17">
        <v>2.4</v>
      </c>
      <c r="XA15" s="17"/>
      <c r="XB15" s="17">
        <v>2.4</v>
      </c>
      <c r="XC15" s="17">
        <v>0</v>
      </c>
      <c r="XD15" s="17">
        <v>1.2</v>
      </c>
      <c r="XE15" s="17"/>
      <c r="XF15" s="17">
        <v>1.4</v>
      </c>
      <c r="XG15" s="17">
        <v>-0.2</v>
      </c>
      <c r="XH15" s="17">
        <v>0</v>
      </c>
      <c r="XI15" s="17"/>
      <c r="XJ15" s="17"/>
      <c r="XK15" s="17">
        <v>0</v>
      </c>
      <c r="XL15" s="17">
        <v>8.8000000000000007</v>
      </c>
      <c r="XM15" s="17">
        <v>9</v>
      </c>
      <c r="XN15" s="17">
        <v>9</v>
      </c>
      <c r="XO15" s="17">
        <v>-0.2</v>
      </c>
      <c r="XP15" s="17">
        <v>20</v>
      </c>
      <c r="XQ15" s="17">
        <v>19.241980000000002</v>
      </c>
      <c r="XR15" s="17">
        <v>19.241980000000002</v>
      </c>
      <c r="XS15" s="17">
        <v>0.75802000000000003</v>
      </c>
      <c r="XT15" s="17">
        <v>9</v>
      </c>
      <c r="XU15" s="17">
        <v>10.8</v>
      </c>
      <c r="XV15" s="17">
        <v>10.8</v>
      </c>
      <c r="XW15" s="17">
        <v>-1.8</v>
      </c>
      <c r="XX15" s="17">
        <v>27.1</v>
      </c>
      <c r="XY15" s="17">
        <v>31.5</v>
      </c>
      <c r="XZ15" s="17">
        <v>29</v>
      </c>
      <c r="YA15" s="17">
        <v>-1.9</v>
      </c>
      <c r="YB15" s="17">
        <v>33.9</v>
      </c>
      <c r="YC15" s="17">
        <v>31.5</v>
      </c>
      <c r="YD15" s="17">
        <v>29</v>
      </c>
      <c r="YE15" s="17">
        <v>4.9000000000000004</v>
      </c>
      <c r="YF15" s="17">
        <v>14</v>
      </c>
      <c r="YG15" s="17">
        <v>14</v>
      </c>
      <c r="YH15" s="17">
        <v>14</v>
      </c>
      <c r="YI15" s="17">
        <v>0</v>
      </c>
      <c r="YJ15" s="17">
        <v>16.3</v>
      </c>
      <c r="YK15" s="17">
        <v>19</v>
      </c>
      <c r="YL15" s="17">
        <v>19</v>
      </c>
      <c r="YM15" s="17">
        <v>-2.7</v>
      </c>
      <c r="YN15" s="17">
        <v>8.3000000000000007</v>
      </c>
      <c r="YO15" s="17">
        <v>8.7200000000000006</v>
      </c>
      <c r="YP15" s="17">
        <v>8.7200000000000006</v>
      </c>
      <c r="YQ15" s="17">
        <v>-0.42</v>
      </c>
      <c r="YR15" s="17">
        <v>11.4</v>
      </c>
      <c r="YS15" s="17">
        <v>11</v>
      </c>
      <c r="YT15" s="17">
        <v>11</v>
      </c>
      <c r="YU15" s="17">
        <v>0.4</v>
      </c>
      <c r="YV15" s="17">
        <v>20.6</v>
      </c>
      <c r="YW15" s="17">
        <v>22</v>
      </c>
      <c r="YX15" s="17">
        <v>22</v>
      </c>
      <c r="YY15" s="17">
        <v>-1.4</v>
      </c>
    </row>
    <row r="16" spans="1:675" ht="24" customHeight="1" x14ac:dyDescent="0.25">
      <c r="A16" s="1"/>
      <c r="B16" s="18" t="s">
        <v>72</v>
      </c>
      <c r="C16" s="18" t="s">
        <v>841</v>
      </c>
      <c r="D16" s="19">
        <v>202.1</v>
      </c>
      <c r="E16" s="19">
        <v>203.40136000000001</v>
      </c>
      <c r="F16" s="19">
        <v>203.40136000000001</v>
      </c>
      <c r="G16" s="19">
        <v>-1.3013600000000001</v>
      </c>
      <c r="H16" s="19">
        <v>625.4</v>
      </c>
      <c r="I16" s="19">
        <v>631.22379999999998</v>
      </c>
      <c r="J16" s="19">
        <v>631.22380999999996</v>
      </c>
      <c r="K16" s="19">
        <v>-5.8238099999999999</v>
      </c>
      <c r="L16" s="19">
        <v>212.8</v>
      </c>
      <c r="M16" s="19">
        <v>205.54787999999999</v>
      </c>
      <c r="N16" s="19">
        <v>205.54789</v>
      </c>
      <c r="O16" s="19">
        <v>7.2521100000000001</v>
      </c>
      <c r="P16" s="19"/>
      <c r="Q16" s="19"/>
      <c r="R16" s="19"/>
      <c r="S16" s="19">
        <v>0</v>
      </c>
      <c r="T16" s="19"/>
      <c r="U16" s="19"/>
      <c r="V16" s="19"/>
      <c r="W16" s="19">
        <v>0</v>
      </c>
      <c r="X16" s="19">
        <v>90.3</v>
      </c>
      <c r="Y16" s="19">
        <v>91.867819999999995</v>
      </c>
      <c r="Z16" s="19">
        <v>91.867829999999998</v>
      </c>
      <c r="AA16" s="19">
        <v>-1.5678300000000001</v>
      </c>
      <c r="AB16" s="19">
        <v>236.7</v>
      </c>
      <c r="AC16" s="19">
        <v>242</v>
      </c>
      <c r="AD16" s="19">
        <v>242</v>
      </c>
      <c r="AE16" s="19">
        <v>-5.3</v>
      </c>
      <c r="AF16" s="19"/>
      <c r="AG16" s="19"/>
      <c r="AH16" s="19"/>
      <c r="AI16" s="19">
        <v>0</v>
      </c>
      <c r="AJ16" s="19"/>
      <c r="AK16" s="19"/>
      <c r="AL16" s="19"/>
      <c r="AM16" s="19">
        <v>0</v>
      </c>
      <c r="AN16" s="19">
        <v>0</v>
      </c>
      <c r="AO16" s="19"/>
      <c r="AP16" s="19"/>
      <c r="AQ16" s="19">
        <v>0</v>
      </c>
      <c r="AR16" s="19">
        <v>0</v>
      </c>
      <c r="AS16" s="19"/>
      <c r="AT16" s="19"/>
      <c r="AU16" s="19">
        <v>0</v>
      </c>
      <c r="AV16" s="19">
        <v>0</v>
      </c>
      <c r="AW16" s="19"/>
      <c r="AX16" s="19"/>
      <c r="AY16" s="19">
        <v>0</v>
      </c>
      <c r="AZ16" s="19"/>
      <c r="BA16" s="19"/>
      <c r="BB16" s="19"/>
      <c r="BC16" s="19">
        <v>0</v>
      </c>
      <c r="BD16" s="19">
        <v>0</v>
      </c>
      <c r="BE16" s="19"/>
      <c r="BF16" s="19"/>
      <c r="BG16" s="19">
        <v>0</v>
      </c>
      <c r="BH16" s="19"/>
      <c r="BI16" s="19"/>
      <c r="BJ16" s="19"/>
      <c r="BK16" s="19">
        <v>0</v>
      </c>
      <c r="BL16" s="19">
        <v>551</v>
      </c>
      <c r="BM16" s="19">
        <v>566.08939999999996</v>
      </c>
      <c r="BN16" s="19">
        <v>566.08941000000004</v>
      </c>
      <c r="BO16" s="19">
        <v>-15.089410000000001</v>
      </c>
      <c r="BP16" s="19">
        <v>10.199999999999999</v>
      </c>
      <c r="BQ16" s="19">
        <v>3.4560599999999999</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165.9</v>
      </c>
      <c r="CO16" s="19">
        <v>164.06704999999999</v>
      </c>
      <c r="CP16" s="19">
        <v>164.06706</v>
      </c>
      <c r="CQ16" s="19">
        <v>1.83294</v>
      </c>
      <c r="CR16" s="19">
        <v>8.6</v>
      </c>
      <c r="CS16" s="19">
        <v>5.1383299999999998</v>
      </c>
      <c r="CT16" s="19">
        <v>5.1383299999999998</v>
      </c>
      <c r="CU16" s="19">
        <v>3.4616699999999998</v>
      </c>
      <c r="CV16" s="19">
        <v>6.6</v>
      </c>
      <c r="CW16" s="19">
        <v>2.8204899999999999</v>
      </c>
      <c r="CX16" s="19">
        <v>2.8205</v>
      </c>
      <c r="CY16" s="19">
        <v>3.7795000000000001</v>
      </c>
      <c r="CZ16" s="19">
        <v>0</v>
      </c>
      <c r="DA16" s="19"/>
      <c r="DB16" s="19"/>
      <c r="DC16" s="19">
        <v>0</v>
      </c>
      <c r="DD16" s="19">
        <v>6.9</v>
      </c>
      <c r="DE16" s="19">
        <v>6.8787000000000003</v>
      </c>
      <c r="DF16" s="19">
        <v>6.8787000000000003</v>
      </c>
      <c r="DG16" s="19">
        <v>2.1299999999999999E-2</v>
      </c>
      <c r="DH16" s="19">
        <v>14.3</v>
      </c>
      <c r="DI16" s="19">
        <v>14.933909999999999</v>
      </c>
      <c r="DJ16" s="19">
        <v>14.933920000000001</v>
      </c>
      <c r="DK16" s="19">
        <v>-0.63392000000000004</v>
      </c>
      <c r="DL16" s="19">
        <v>132.1</v>
      </c>
      <c r="DM16" s="19">
        <v>129.98416</v>
      </c>
      <c r="DN16" s="19">
        <v>95.010230000000007</v>
      </c>
      <c r="DO16" s="19">
        <v>37.089770000000001</v>
      </c>
      <c r="DP16" s="19"/>
      <c r="DQ16" s="19"/>
      <c r="DR16" s="19"/>
      <c r="DS16" s="19">
        <v>0</v>
      </c>
      <c r="DT16" s="19"/>
      <c r="DU16" s="19"/>
      <c r="DV16" s="19"/>
      <c r="DW16" s="19">
        <v>0</v>
      </c>
      <c r="DX16" s="19"/>
      <c r="DY16" s="19"/>
      <c r="DZ16" s="19"/>
      <c r="EA16" s="19">
        <v>0</v>
      </c>
      <c r="EB16" s="19"/>
      <c r="EC16" s="19"/>
      <c r="ED16" s="19"/>
      <c r="EE16" s="19">
        <v>0</v>
      </c>
      <c r="EF16" s="19">
        <v>110.8</v>
      </c>
      <c r="EG16" s="19">
        <v>112.46647</v>
      </c>
      <c r="EH16" s="19">
        <v>112.46647</v>
      </c>
      <c r="EI16" s="19">
        <v>-1.6664699999999999</v>
      </c>
      <c r="EJ16" s="19">
        <v>222.2</v>
      </c>
      <c r="EK16" s="19">
        <v>220.69499999999999</v>
      </c>
      <c r="EL16" s="19">
        <v>220.69499999999999</v>
      </c>
      <c r="EM16" s="19">
        <v>1.5049999999999999</v>
      </c>
      <c r="EN16" s="19"/>
      <c r="EO16" s="19"/>
      <c r="EP16" s="19"/>
      <c r="EQ16" s="19">
        <v>0</v>
      </c>
      <c r="ER16" s="19"/>
      <c r="ES16" s="19"/>
      <c r="ET16" s="19"/>
      <c r="EU16" s="19">
        <v>0</v>
      </c>
      <c r="EV16" s="19"/>
      <c r="EW16" s="19"/>
      <c r="EX16" s="19"/>
      <c r="EY16" s="19">
        <v>0</v>
      </c>
      <c r="EZ16" s="19">
        <v>6.5</v>
      </c>
      <c r="FA16" s="19">
        <v>6.39</v>
      </c>
      <c r="FB16" s="19">
        <v>6.39</v>
      </c>
      <c r="FC16" s="19">
        <v>0.11</v>
      </c>
      <c r="FD16" s="19">
        <v>361</v>
      </c>
      <c r="FE16" s="19">
        <v>393.40917999999999</v>
      </c>
      <c r="FF16" s="19">
        <v>393.40886</v>
      </c>
      <c r="FG16" s="19">
        <v>-32.408859999999997</v>
      </c>
      <c r="FH16" s="19">
        <v>81.400000000000006</v>
      </c>
      <c r="FI16" s="19">
        <v>81.635559999999998</v>
      </c>
      <c r="FJ16" s="19">
        <v>81.635570000000001</v>
      </c>
      <c r="FK16" s="19">
        <v>-0.23557</v>
      </c>
      <c r="FL16" s="19">
        <v>142.69999999999999</v>
      </c>
      <c r="FM16" s="19">
        <v>149.9872</v>
      </c>
      <c r="FN16" s="19">
        <v>149.98721</v>
      </c>
      <c r="FO16" s="19">
        <v>-7.28721</v>
      </c>
      <c r="FP16" s="19">
        <v>38.5</v>
      </c>
      <c r="FQ16" s="19">
        <v>41.89893</v>
      </c>
      <c r="FR16" s="19">
        <v>41.89893</v>
      </c>
      <c r="FS16" s="19">
        <v>-3.39893</v>
      </c>
      <c r="FT16" s="19">
        <v>18.399999999999999</v>
      </c>
      <c r="FU16" s="19">
        <v>19.21088</v>
      </c>
      <c r="FV16" s="19">
        <v>19.21088</v>
      </c>
      <c r="FW16" s="19">
        <v>-0.81088000000000005</v>
      </c>
      <c r="FX16" s="19">
        <v>18.100000000000001</v>
      </c>
      <c r="FY16" s="19">
        <v>18.172979999999999</v>
      </c>
      <c r="FZ16" s="19">
        <v>18.172979999999999</v>
      </c>
      <c r="GA16" s="19">
        <v>-7.2980000000000003E-2</v>
      </c>
      <c r="GB16" s="19">
        <v>92.2</v>
      </c>
      <c r="GC16" s="19">
        <v>87.773560000000003</v>
      </c>
      <c r="GD16" s="19">
        <v>87.773570000000007</v>
      </c>
      <c r="GE16" s="19">
        <v>4.4264299999999999</v>
      </c>
      <c r="GF16" s="19">
        <v>173</v>
      </c>
      <c r="GG16" s="19">
        <v>174.42855</v>
      </c>
      <c r="GH16" s="19">
        <v>133.74870999999999</v>
      </c>
      <c r="GI16" s="19">
        <v>39.251289999999997</v>
      </c>
      <c r="GJ16" s="19">
        <v>173.3</v>
      </c>
      <c r="GK16" s="19">
        <v>174.42855</v>
      </c>
      <c r="GL16" s="19">
        <v>133.74870999999999</v>
      </c>
      <c r="GM16" s="19">
        <v>39.551290000000002</v>
      </c>
      <c r="GN16" s="19">
        <v>178.8</v>
      </c>
      <c r="GO16" s="19">
        <v>174.95236</v>
      </c>
      <c r="GP16" s="19">
        <v>134.15036000000001</v>
      </c>
      <c r="GQ16" s="19">
        <v>44.649639999999998</v>
      </c>
      <c r="GR16" s="19">
        <v>107.9</v>
      </c>
      <c r="GS16" s="19">
        <v>110.48202000000001</v>
      </c>
      <c r="GT16" s="19">
        <v>110.48202000000001</v>
      </c>
      <c r="GU16" s="19">
        <v>-2.58202</v>
      </c>
      <c r="GV16" s="19">
        <v>46.8</v>
      </c>
      <c r="GW16" s="19">
        <v>47.082599999999999</v>
      </c>
      <c r="GX16" s="19">
        <v>47.082599999999999</v>
      </c>
      <c r="GY16" s="19">
        <v>-0.28260000000000002</v>
      </c>
      <c r="GZ16" s="19">
        <v>0</v>
      </c>
      <c r="HA16" s="19"/>
      <c r="HB16" s="19">
        <v>44.103009999999998</v>
      </c>
      <c r="HC16" s="19">
        <v>-44.103009999999998</v>
      </c>
      <c r="HD16" s="19">
        <v>2.1</v>
      </c>
      <c r="HE16" s="19">
        <v>2.1456200000000001</v>
      </c>
      <c r="HF16" s="19">
        <v>2.1456300000000001</v>
      </c>
      <c r="HG16" s="19">
        <v>-4.5629999999999997E-2</v>
      </c>
      <c r="HH16" s="19">
        <v>24.1</v>
      </c>
      <c r="HI16" s="19">
        <v>30.332239999999999</v>
      </c>
      <c r="HJ16" s="19">
        <v>30.332239999999999</v>
      </c>
      <c r="HK16" s="19">
        <v>-6.23224</v>
      </c>
      <c r="HL16" s="19">
        <v>168.5</v>
      </c>
      <c r="HM16" s="19">
        <v>174.55947</v>
      </c>
      <c r="HN16" s="19">
        <v>87.357919999999993</v>
      </c>
      <c r="HO16" s="19">
        <v>81.142080000000007</v>
      </c>
      <c r="HP16" s="19"/>
      <c r="HQ16" s="19"/>
      <c r="HR16" s="19"/>
      <c r="HS16" s="19">
        <v>0</v>
      </c>
      <c r="HT16" s="19"/>
      <c r="HU16" s="19"/>
      <c r="HV16" s="19"/>
      <c r="HW16" s="19">
        <v>0</v>
      </c>
      <c r="HX16" s="19">
        <v>0</v>
      </c>
      <c r="HY16" s="19"/>
      <c r="HZ16" s="19"/>
      <c r="IA16" s="19">
        <v>0</v>
      </c>
      <c r="IB16" s="19"/>
      <c r="IC16" s="19"/>
      <c r="ID16" s="19"/>
      <c r="IE16" s="19">
        <v>0</v>
      </c>
      <c r="IF16" s="19"/>
      <c r="IG16" s="19"/>
      <c r="IH16" s="19"/>
      <c r="II16" s="19">
        <v>0</v>
      </c>
      <c r="IJ16" s="19">
        <v>44.9</v>
      </c>
      <c r="IK16" s="19">
        <v>45.265270000000001</v>
      </c>
      <c r="IL16" s="19">
        <v>25.746649999999999</v>
      </c>
      <c r="IM16" s="19">
        <v>19.15335</v>
      </c>
      <c r="IN16" s="19"/>
      <c r="IO16" s="19"/>
      <c r="IP16" s="19"/>
      <c r="IQ16" s="19">
        <v>0</v>
      </c>
      <c r="IR16" s="19"/>
      <c r="IS16" s="19"/>
      <c r="IT16" s="19"/>
      <c r="IU16" s="19">
        <v>0</v>
      </c>
      <c r="IV16" s="19"/>
      <c r="IW16" s="19"/>
      <c r="IX16" s="19"/>
      <c r="IY16" s="19">
        <v>0</v>
      </c>
      <c r="IZ16" s="19">
        <v>128</v>
      </c>
      <c r="JA16" s="19">
        <v>132.83835999999999</v>
      </c>
      <c r="JB16" s="19">
        <v>132.83837</v>
      </c>
      <c r="JC16" s="19">
        <v>-4.8383700000000003</v>
      </c>
      <c r="JD16" s="19">
        <v>86</v>
      </c>
      <c r="JE16" s="19">
        <v>96.082939999999994</v>
      </c>
      <c r="JF16" s="19">
        <v>95.667659999999998</v>
      </c>
      <c r="JG16" s="19">
        <v>-9.6676599999999997</v>
      </c>
      <c r="JH16" s="19">
        <v>85.9</v>
      </c>
      <c r="JI16" s="19">
        <v>96.082939999999994</v>
      </c>
      <c r="JJ16" s="19">
        <v>95.667659999999998</v>
      </c>
      <c r="JK16" s="19">
        <v>-9.7676599999999993</v>
      </c>
      <c r="JL16" s="19">
        <v>85.6</v>
      </c>
      <c r="JM16" s="19">
        <v>96.082939999999994</v>
      </c>
      <c r="JN16" s="19">
        <v>95.667659999999998</v>
      </c>
      <c r="JO16" s="19">
        <v>-10.06766</v>
      </c>
      <c r="JP16" s="19">
        <v>173.2</v>
      </c>
      <c r="JQ16" s="19">
        <v>144.55722</v>
      </c>
      <c r="JR16" s="19">
        <v>143.93242000000001</v>
      </c>
      <c r="JS16" s="19">
        <v>29.267579999999999</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c r="KS16" s="19"/>
      <c r="KT16" s="19"/>
      <c r="KU16" s="19">
        <v>0</v>
      </c>
      <c r="KV16" s="19"/>
      <c r="KW16" s="19"/>
      <c r="KX16" s="19"/>
      <c r="KY16" s="19">
        <v>0</v>
      </c>
      <c r="KZ16" s="19">
        <v>2</v>
      </c>
      <c r="LA16" s="19">
        <v>1.7823800000000001</v>
      </c>
      <c r="LB16" s="19">
        <v>1.7823899999999999</v>
      </c>
      <c r="LC16" s="19">
        <v>0.21761</v>
      </c>
      <c r="LD16" s="19">
        <v>148</v>
      </c>
      <c r="LE16" s="19">
        <v>183.20303999999999</v>
      </c>
      <c r="LF16" s="19">
        <v>183.20339000000001</v>
      </c>
      <c r="LG16" s="19">
        <v>-35.203389999999999</v>
      </c>
      <c r="LH16" s="19">
        <v>127.2</v>
      </c>
      <c r="LI16" s="19">
        <v>133.16030000000001</v>
      </c>
      <c r="LJ16" s="19">
        <v>133.16031000000001</v>
      </c>
      <c r="LK16" s="19">
        <v>-5.9603099999999998</v>
      </c>
      <c r="LL16" s="19">
        <v>65.900000000000006</v>
      </c>
      <c r="LM16" s="19">
        <v>67.199219999999997</v>
      </c>
      <c r="LN16" s="19">
        <v>67.199219999999997</v>
      </c>
      <c r="LO16" s="19">
        <v>-1.29922</v>
      </c>
      <c r="LP16" s="19">
        <v>75.400000000000006</v>
      </c>
      <c r="LQ16" s="19">
        <v>65.925650000000005</v>
      </c>
      <c r="LR16" s="19">
        <v>65.925659999999993</v>
      </c>
      <c r="LS16" s="19">
        <v>9.4743399999999998</v>
      </c>
      <c r="LT16" s="19">
        <v>0</v>
      </c>
      <c r="LU16" s="19"/>
      <c r="LV16" s="19">
        <v>29.980560000000001</v>
      </c>
      <c r="LW16" s="19">
        <v>-29.980560000000001</v>
      </c>
      <c r="LX16" s="19"/>
      <c r="LY16" s="19"/>
      <c r="LZ16" s="19"/>
      <c r="MA16" s="19">
        <v>0</v>
      </c>
      <c r="MB16" s="19"/>
      <c r="MC16" s="19"/>
      <c r="MD16" s="19"/>
      <c r="ME16" s="19">
        <v>0</v>
      </c>
      <c r="MF16" s="19"/>
      <c r="MG16" s="19"/>
      <c r="MH16" s="19"/>
      <c r="MI16" s="19">
        <v>0</v>
      </c>
      <c r="MJ16" s="19">
        <v>0</v>
      </c>
      <c r="MK16" s="19"/>
      <c r="ML16" s="19">
        <v>109.89</v>
      </c>
      <c r="MM16" s="19">
        <v>-109.89</v>
      </c>
      <c r="MN16" s="19">
        <v>141.4</v>
      </c>
      <c r="MO16" s="19">
        <v>130.32699</v>
      </c>
      <c r="MP16" s="19">
        <v>109.89</v>
      </c>
      <c r="MQ16" s="19">
        <v>31.51</v>
      </c>
      <c r="MR16" s="19">
        <v>66</v>
      </c>
      <c r="MS16" s="19">
        <v>65.359179999999995</v>
      </c>
      <c r="MT16" s="19">
        <v>110.22</v>
      </c>
      <c r="MU16" s="19">
        <v>-44.22</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5.8</v>
      </c>
      <c r="NY16" s="19">
        <v>5.9157500000000001</v>
      </c>
      <c r="NZ16" s="19">
        <v>5.9157599999999997</v>
      </c>
      <c r="OA16" s="19">
        <v>-0.11576</v>
      </c>
      <c r="OB16" s="19">
        <v>1.9</v>
      </c>
      <c r="OC16" s="19">
        <v>6.2061799999999998</v>
      </c>
      <c r="OD16" s="19">
        <v>6.2061900000000003</v>
      </c>
      <c r="OE16" s="19">
        <v>-4.30619</v>
      </c>
      <c r="OF16" s="19">
        <v>20</v>
      </c>
      <c r="OG16" s="19">
        <v>17.492709999999999</v>
      </c>
      <c r="OH16" s="19">
        <v>17.492709999999999</v>
      </c>
      <c r="OI16" s="19">
        <v>2.5072899999999998</v>
      </c>
      <c r="OJ16" s="19">
        <v>0</v>
      </c>
      <c r="OK16" s="19"/>
      <c r="OL16" s="19"/>
      <c r="OM16" s="19">
        <v>0</v>
      </c>
      <c r="ON16" s="19">
        <v>15.6</v>
      </c>
      <c r="OO16" s="19">
        <v>12.51</v>
      </c>
      <c r="OP16" s="19">
        <v>12.51</v>
      </c>
      <c r="OQ16" s="19">
        <v>3.09</v>
      </c>
      <c r="OR16" s="19">
        <v>0</v>
      </c>
      <c r="OS16" s="19"/>
      <c r="OT16" s="19"/>
      <c r="OU16" s="19">
        <v>0</v>
      </c>
      <c r="OV16" s="19">
        <v>4.4000000000000004</v>
      </c>
      <c r="OW16" s="19">
        <v>5.91</v>
      </c>
      <c r="OX16" s="19">
        <v>5.91</v>
      </c>
      <c r="OY16" s="19">
        <v>-1.51</v>
      </c>
      <c r="OZ16" s="19">
        <v>0</v>
      </c>
      <c r="PA16" s="19"/>
      <c r="PB16" s="19"/>
      <c r="PC16" s="19">
        <v>0</v>
      </c>
      <c r="PD16" s="19">
        <v>20.399999999999999</v>
      </c>
      <c r="PE16" s="19">
        <v>19.436340000000001</v>
      </c>
      <c r="PF16" s="19">
        <v>19.436350000000001</v>
      </c>
      <c r="PG16" s="19">
        <v>0.96365000000000001</v>
      </c>
      <c r="PH16" s="19">
        <v>9.9</v>
      </c>
      <c r="PI16" s="19">
        <v>9.9830000000000005</v>
      </c>
      <c r="PJ16" s="19">
        <v>9.9830000000000005</v>
      </c>
      <c r="PK16" s="19">
        <v>-8.3000000000000004E-2</v>
      </c>
      <c r="PL16" s="19">
        <v>5.5</v>
      </c>
      <c r="PM16" s="19">
        <v>5.67</v>
      </c>
      <c r="PN16" s="19">
        <v>5.67</v>
      </c>
      <c r="PO16" s="19">
        <v>-0.17</v>
      </c>
      <c r="PP16" s="19">
        <v>0</v>
      </c>
      <c r="PQ16" s="19"/>
      <c r="PR16" s="19"/>
      <c r="PS16" s="19">
        <v>0</v>
      </c>
      <c r="PT16" s="19">
        <v>1.5</v>
      </c>
      <c r="PU16" s="19">
        <v>1</v>
      </c>
      <c r="PV16" s="19">
        <v>1</v>
      </c>
      <c r="PW16" s="19">
        <v>0.5</v>
      </c>
      <c r="PX16" s="19">
        <v>1.8</v>
      </c>
      <c r="PY16" s="19">
        <v>1.75</v>
      </c>
      <c r="PZ16" s="19">
        <v>1.75</v>
      </c>
      <c r="QA16" s="19">
        <v>0.05</v>
      </c>
      <c r="QB16" s="19">
        <v>4.7</v>
      </c>
      <c r="QC16" s="19">
        <v>5</v>
      </c>
      <c r="QD16" s="19">
        <v>5</v>
      </c>
      <c r="QE16" s="19">
        <v>-0.3</v>
      </c>
      <c r="QF16" s="19">
        <v>20.5</v>
      </c>
      <c r="QG16" s="19">
        <v>20.274049999999999</v>
      </c>
      <c r="QH16" s="19">
        <v>20.274049999999999</v>
      </c>
      <c r="QI16" s="19">
        <v>0.22595000000000001</v>
      </c>
      <c r="QJ16" s="19">
        <v>20</v>
      </c>
      <c r="QK16" s="19">
        <v>19.436340000000001</v>
      </c>
      <c r="QL16" s="19">
        <v>19.436350000000001</v>
      </c>
      <c r="QM16" s="19">
        <v>0.56364999999999998</v>
      </c>
      <c r="QN16" s="19">
        <v>18.899999999999999</v>
      </c>
      <c r="QO16" s="19">
        <v>17.492709999999999</v>
      </c>
      <c r="QP16" s="19">
        <v>17.492709999999999</v>
      </c>
      <c r="QQ16" s="19">
        <v>1.4072899999999999</v>
      </c>
      <c r="QR16" s="19">
        <v>3.5</v>
      </c>
      <c r="QS16" s="19">
        <v>3.4</v>
      </c>
      <c r="QT16" s="19">
        <v>3.4</v>
      </c>
      <c r="QU16" s="19">
        <v>0.1</v>
      </c>
      <c r="QV16" s="19">
        <v>18.600000000000001</v>
      </c>
      <c r="QW16" s="19">
        <v>17.881430000000002</v>
      </c>
      <c r="QX16" s="19">
        <v>17.881440000000001</v>
      </c>
      <c r="QY16" s="19">
        <v>0.71855999999999998</v>
      </c>
      <c r="QZ16" s="19">
        <v>0</v>
      </c>
      <c r="RA16" s="19"/>
      <c r="RB16" s="19"/>
      <c r="RC16" s="19">
        <v>0</v>
      </c>
      <c r="RD16" s="19">
        <v>0</v>
      </c>
      <c r="RE16" s="19"/>
      <c r="RF16" s="19"/>
      <c r="RG16" s="19">
        <v>0</v>
      </c>
      <c r="RH16" s="19">
        <v>3.6</v>
      </c>
      <c r="RI16" s="19">
        <v>4.0890000000000004</v>
      </c>
      <c r="RJ16" s="19">
        <v>4.0890000000000004</v>
      </c>
      <c r="RK16" s="19">
        <v>-0.48899999999999999</v>
      </c>
      <c r="RL16" s="19">
        <v>5.3</v>
      </c>
      <c r="RM16" s="19">
        <v>9.6129999999999995</v>
      </c>
      <c r="RN16" s="19">
        <v>9.6129999999999995</v>
      </c>
      <c r="RO16" s="19">
        <v>-4.3129999999999997</v>
      </c>
      <c r="RP16" s="19">
        <v>0</v>
      </c>
      <c r="RQ16" s="19"/>
      <c r="RR16" s="19"/>
      <c r="RS16" s="19">
        <v>0</v>
      </c>
      <c r="RT16" s="19">
        <v>2.9</v>
      </c>
      <c r="RU16" s="19">
        <v>3.0990000000000002</v>
      </c>
      <c r="RV16" s="19">
        <v>3.0990000000000002</v>
      </c>
      <c r="RW16" s="19">
        <v>-0.19900000000000001</v>
      </c>
      <c r="RX16" s="19">
        <v>16.3</v>
      </c>
      <c r="RY16" s="19"/>
      <c r="RZ16" s="19"/>
      <c r="SA16" s="19">
        <v>16.3</v>
      </c>
      <c r="SB16" s="19">
        <v>3</v>
      </c>
      <c r="SC16" s="19">
        <v>2</v>
      </c>
      <c r="SD16" s="19">
        <v>2</v>
      </c>
      <c r="SE16" s="19">
        <v>1</v>
      </c>
      <c r="SF16" s="19"/>
      <c r="SG16" s="19"/>
      <c r="SH16" s="19">
        <v>0.4</v>
      </c>
      <c r="SI16" s="19">
        <v>-0.4</v>
      </c>
      <c r="SJ16" s="19">
        <v>0</v>
      </c>
      <c r="SK16" s="19"/>
      <c r="SL16" s="19"/>
      <c r="SM16" s="19">
        <v>0</v>
      </c>
      <c r="SN16" s="19">
        <v>19.8</v>
      </c>
      <c r="SO16" s="19">
        <v>18.853249999999999</v>
      </c>
      <c r="SP16" s="19">
        <v>18.853259999999999</v>
      </c>
      <c r="SQ16" s="19">
        <v>0.94674000000000003</v>
      </c>
      <c r="SR16" s="19">
        <v>13</v>
      </c>
      <c r="SS16" s="19">
        <v>12.05053</v>
      </c>
      <c r="ST16" s="19">
        <v>12.05053</v>
      </c>
      <c r="SU16" s="19">
        <v>0.94947000000000004</v>
      </c>
      <c r="SV16" s="19">
        <v>19.7</v>
      </c>
      <c r="SW16" s="19">
        <v>19.436340000000001</v>
      </c>
      <c r="SX16" s="19">
        <v>19.436350000000001</v>
      </c>
      <c r="SY16" s="19">
        <v>0.26365</v>
      </c>
      <c r="SZ16" s="19">
        <v>20.2</v>
      </c>
      <c r="TA16" s="19">
        <v>19.436340000000001</v>
      </c>
      <c r="TB16" s="19">
        <v>19.436350000000001</v>
      </c>
      <c r="TC16" s="19">
        <v>0.76365000000000005</v>
      </c>
      <c r="TD16" s="19">
        <v>20</v>
      </c>
      <c r="TE16" s="19">
        <v>19.241980000000002</v>
      </c>
      <c r="TF16" s="19">
        <v>19.241980000000002</v>
      </c>
      <c r="TG16" s="19">
        <v>0.75802000000000003</v>
      </c>
      <c r="TH16" s="19">
        <v>11.2</v>
      </c>
      <c r="TI16" s="19">
        <v>8.19</v>
      </c>
      <c r="TJ16" s="19">
        <v>8.19</v>
      </c>
      <c r="TK16" s="19">
        <v>3.01</v>
      </c>
      <c r="TL16" s="19">
        <v>47.3</v>
      </c>
      <c r="TM16" s="19">
        <v>18.59</v>
      </c>
      <c r="TN16" s="19">
        <v>18.59</v>
      </c>
      <c r="TO16" s="19">
        <v>28.71</v>
      </c>
      <c r="TP16" s="19">
        <v>0</v>
      </c>
      <c r="TQ16" s="19"/>
      <c r="TR16" s="19"/>
      <c r="TS16" s="19">
        <v>0</v>
      </c>
      <c r="TT16" s="19">
        <v>0.9</v>
      </c>
      <c r="TU16" s="19">
        <v>4.08</v>
      </c>
      <c r="TV16" s="19">
        <v>4.08</v>
      </c>
      <c r="TW16" s="19">
        <v>-3.18</v>
      </c>
      <c r="TX16" s="19">
        <v>1.2</v>
      </c>
      <c r="TY16" s="19">
        <v>11</v>
      </c>
      <c r="TZ16" s="19">
        <v>11</v>
      </c>
      <c r="UA16" s="19">
        <v>-9.8000000000000007</v>
      </c>
      <c r="UB16" s="19">
        <v>0</v>
      </c>
      <c r="UC16" s="19">
        <v>0.3</v>
      </c>
      <c r="UD16" s="19">
        <v>0.3</v>
      </c>
      <c r="UE16" s="19">
        <v>-0.3</v>
      </c>
      <c r="UF16" s="19">
        <v>0</v>
      </c>
      <c r="UG16" s="19">
        <v>0.12</v>
      </c>
      <c r="UH16" s="19">
        <v>0.12</v>
      </c>
      <c r="UI16" s="19">
        <v>-0.12</v>
      </c>
      <c r="UJ16" s="19">
        <v>0</v>
      </c>
      <c r="UK16" s="19"/>
      <c r="UL16" s="19"/>
      <c r="UM16" s="19">
        <v>0</v>
      </c>
      <c r="UN16" s="19">
        <v>20.9</v>
      </c>
      <c r="UO16" s="19">
        <v>19.436340000000001</v>
      </c>
      <c r="UP16" s="19">
        <v>19.436350000000001</v>
      </c>
      <c r="UQ16" s="19">
        <v>1.4636499999999999</v>
      </c>
      <c r="UR16" s="19">
        <v>7.5</v>
      </c>
      <c r="US16" s="19">
        <v>8.1999999999999993</v>
      </c>
      <c r="UT16" s="19">
        <v>8.1999999999999993</v>
      </c>
      <c r="UU16" s="19">
        <v>-0.7</v>
      </c>
      <c r="UV16" s="19">
        <v>0</v>
      </c>
      <c r="UW16" s="19"/>
      <c r="UX16" s="19">
        <v>6.7</v>
      </c>
      <c r="UY16" s="19">
        <v>-6.7</v>
      </c>
      <c r="UZ16" s="19">
        <v>20.399999999999999</v>
      </c>
      <c r="VA16" s="19">
        <v>19.436340000000001</v>
      </c>
      <c r="VB16" s="19">
        <v>19.436350000000001</v>
      </c>
      <c r="VC16" s="19">
        <v>0.96365000000000001</v>
      </c>
      <c r="VD16" s="19">
        <v>20.399999999999999</v>
      </c>
      <c r="VE16" s="19">
        <v>19.436340000000001</v>
      </c>
      <c r="VF16" s="19">
        <v>19.436350000000001</v>
      </c>
      <c r="VG16" s="19">
        <v>0.96365000000000001</v>
      </c>
      <c r="VH16" s="19">
        <v>20.100000000000001</v>
      </c>
      <c r="VI16" s="19">
        <v>19.436340000000001</v>
      </c>
      <c r="VJ16" s="19">
        <v>19.436350000000001</v>
      </c>
      <c r="VK16" s="19">
        <v>0.66364999999999996</v>
      </c>
      <c r="VL16" s="19">
        <v>1.8</v>
      </c>
      <c r="VM16" s="19">
        <v>2.75</v>
      </c>
      <c r="VN16" s="19">
        <v>2.75</v>
      </c>
      <c r="VO16" s="19">
        <v>-0.95</v>
      </c>
      <c r="VP16" s="19">
        <v>0</v>
      </c>
      <c r="VQ16" s="19"/>
      <c r="VR16" s="19"/>
      <c r="VS16" s="19">
        <v>0</v>
      </c>
      <c r="VT16" s="19">
        <v>0</v>
      </c>
      <c r="VU16" s="19"/>
      <c r="VV16" s="19"/>
      <c r="VW16" s="19">
        <v>0</v>
      </c>
      <c r="VX16" s="19">
        <v>0</v>
      </c>
      <c r="VY16" s="19"/>
      <c r="VZ16" s="19"/>
      <c r="WA16" s="19">
        <v>0</v>
      </c>
      <c r="WB16" s="19">
        <v>0</v>
      </c>
      <c r="WC16" s="19"/>
      <c r="WD16" s="19">
        <v>0.6</v>
      </c>
      <c r="WE16" s="19">
        <v>-0.6</v>
      </c>
      <c r="WF16" s="19">
        <v>18.8</v>
      </c>
      <c r="WG16" s="19">
        <v>2</v>
      </c>
      <c r="WH16" s="19">
        <v>2</v>
      </c>
      <c r="WI16" s="19">
        <v>16.8</v>
      </c>
      <c r="WJ16" s="19">
        <v>17.3</v>
      </c>
      <c r="WK16" s="19">
        <v>2</v>
      </c>
      <c r="WL16" s="19">
        <v>2</v>
      </c>
      <c r="WM16" s="19">
        <v>15.3</v>
      </c>
      <c r="WN16" s="19">
        <v>0</v>
      </c>
      <c r="WO16" s="19"/>
      <c r="WP16" s="19"/>
      <c r="WQ16" s="19">
        <v>0</v>
      </c>
      <c r="WR16" s="19">
        <v>4.5</v>
      </c>
      <c r="WS16" s="19"/>
      <c r="WT16" s="19">
        <v>4.2</v>
      </c>
      <c r="WU16" s="19">
        <v>0.3</v>
      </c>
      <c r="WV16" s="19">
        <v>1.2</v>
      </c>
      <c r="WW16" s="19">
        <v>1.2</v>
      </c>
      <c r="WX16" s="19">
        <v>1.2</v>
      </c>
      <c r="WY16" s="19">
        <v>0</v>
      </c>
      <c r="WZ16" s="19">
        <v>2.4</v>
      </c>
      <c r="XA16" s="19"/>
      <c r="XB16" s="19">
        <v>2.4</v>
      </c>
      <c r="XC16" s="19">
        <v>0</v>
      </c>
      <c r="XD16" s="19">
        <v>1.2</v>
      </c>
      <c r="XE16" s="19"/>
      <c r="XF16" s="19">
        <v>1.4</v>
      </c>
      <c r="XG16" s="19">
        <v>-0.2</v>
      </c>
      <c r="XH16" s="19">
        <v>0</v>
      </c>
      <c r="XI16" s="19"/>
      <c r="XJ16" s="19"/>
      <c r="XK16" s="19">
        <v>0</v>
      </c>
      <c r="XL16" s="19">
        <v>8.8000000000000007</v>
      </c>
      <c r="XM16" s="19">
        <v>9</v>
      </c>
      <c r="XN16" s="19">
        <v>9</v>
      </c>
      <c r="XO16" s="19">
        <v>-0.2</v>
      </c>
      <c r="XP16" s="19">
        <v>20</v>
      </c>
      <c r="XQ16" s="19">
        <v>19.241980000000002</v>
      </c>
      <c r="XR16" s="19">
        <v>19.241980000000002</v>
      </c>
      <c r="XS16" s="19">
        <v>0.75802000000000003</v>
      </c>
      <c r="XT16" s="19">
        <v>8.6999999999999993</v>
      </c>
      <c r="XU16" s="19">
        <v>10.8</v>
      </c>
      <c r="XV16" s="19">
        <v>10.8</v>
      </c>
      <c r="XW16" s="19">
        <v>-2.1</v>
      </c>
      <c r="XX16" s="19">
        <v>27.1</v>
      </c>
      <c r="XY16" s="19">
        <v>31.5</v>
      </c>
      <c r="XZ16" s="19">
        <v>29</v>
      </c>
      <c r="YA16" s="19">
        <v>-1.9</v>
      </c>
      <c r="YB16" s="19">
        <v>33.799999999999997</v>
      </c>
      <c r="YC16" s="19">
        <v>31.5</v>
      </c>
      <c r="YD16" s="19">
        <v>29</v>
      </c>
      <c r="YE16" s="19">
        <v>4.8</v>
      </c>
      <c r="YF16" s="19">
        <v>14</v>
      </c>
      <c r="YG16" s="19">
        <v>14</v>
      </c>
      <c r="YH16" s="19">
        <v>14</v>
      </c>
      <c r="YI16" s="19">
        <v>0</v>
      </c>
      <c r="YJ16" s="19">
        <v>16.3</v>
      </c>
      <c r="YK16" s="19">
        <v>19</v>
      </c>
      <c r="YL16" s="19">
        <v>19</v>
      </c>
      <c r="YM16" s="19">
        <v>-2.7</v>
      </c>
      <c r="YN16" s="19">
        <v>8</v>
      </c>
      <c r="YO16" s="19">
        <v>8.7200000000000006</v>
      </c>
      <c r="YP16" s="19">
        <v>8.7200000000000006</v>
      </c>
      <c r="YQ16" s="19">
        <v>-0.72</v>
      </c>
      <c r="YR16" s="19">
        <v>11.2</v>
      </c>
      <c r="YS16" s="19">
        <v>11</v>
      </c>
      <c r="YT16" s="19">
        <v>11</v>
      </c>
      <c r="YU16" s="19">
        <v>0.2</v>
      </c>
      <c r="YV16" s="19">
        <v>20.399999999999999</v>
      </c>
      <c r="YW16" s="19">
        <v>22</v>
      </c>
      <c r="YX16" s="19">
        <v>22</v>
      </c>
      <c r="YY16" s="19">
        <v>-1.6</v>
      </c>
    </row>
    <row r="17" spans="1:675" ht="24" customHeight="1" x14ac:dyDescent="0.25">
      <c r="A17" s="1"/>
      <c r="B17" s="13" t="s">
        <v>72</v>
      </c>
      <c r="C17" s="13" t="s">
        <v>842</v>
      </c>
      <c r="D17" s="14">
        <v>206.4</v>
      </c>
      <c r="E17" s="14">
        <v>203.40136000000001</v>
      </c>
      <c r="F17" s="14">
        <v>203.40136000000001</v>
      </c>
      <c r="G17" s="14">
        <v>2.99864</v>
      </c>
      <c r="H17" s="14">
        <v>626.1</v>
      </c>
      <c r="I17" s="14">
        <v>631.22379999999998</v>
      </c>
      <c r="J17" s="14">
        <v>631.22380999999996</v>
      </c>
      <c r="K17" s="14">
        <v>-5.1238099999999998</v>
      </c>
      <c r="L17" s="14">
        <v>211.9</v>
      </c>
      <c r="M17" s="14">
        <v>205.54787999999999</v>
      </c>
      <c r="N17" s="14">
        <v>205.54789</v>
      </c>
      <c r="O17" s="14">
        <v>6.3521099999999997</v>
      </c>
      <c r="P17" s="14"/>
      <c r="Q17" s="14"/>
      <c r="R17" s="14"/>
      <c r="S17" s="14">
        <v>0</v>
      </c>
      <c r="T17" s="14"/>
      <c r="U17" s="14"/>
      <c r="V17" s="14"/>
      <c r="W17" s="14">
        <v>0</v>
      </c>
      <c r="X17" s="14">
        <v>91.2</v>
      </c>
      <c r="Y17" s="14">
        <v>91.867819999999995</v>
      </c>
      <c r="Z17" s="14">
        <v>91.867829999999998</v>
      </c>
      <c r="AA17" s="14">
        <v>-0.66783000000000003</v>
      </c>
      <c r="AB17" s="14">
        <v>238.2</v>
      </c>
      <c r="AC17" s="14">
        <v>242</v>
      </c>
      <c r="AD17" s="14">
        <v>242</v>
      </c>
      <c r="AE17" s="14">
        <v>-3.8</v>
      </c>
      <c r="AF17" s="14"/>
      <c r="AG17" s="14"/>
      <c r="AH17" s="14"/>
      <c r="AI17" s="14">
        <v>0</v>
      </c>
      <c r="AJ17" s="14"/>
      <c r="AK17" s="14"/>
      <c r="AL17" s="14"/>
      <c r="AM17" s="14">
        <v>0</v>
      </c>
      <c r="AN17" s="14">
        <v>0</v>
      </c>
      <c r="AO17" s="14"/>
      <c r="AP17" s="14"/>
      <c r="AQ17" s="14">
        <v>0</v>
      </c>
      <c r="AR17" s="14">
        <v>0</v>
      </c>
      <c r="AS17" s="14"/>
      <c r="AT17" s="14"/>
      <c r="AU17" s="14">
        <v>0</v>
      </c>
      <c r="AV17" s="14">
        <v>0</v>
      </c>
      <c r="AW17" s="14"/>
      <c r="AX17" s="14"/>
      <c r="AY17" s="14">
        <v>0</v>
      </c>
      <c r="AZ17" s="14"/>
      <c r="BA17" s="14"/>
      <c r="BB17" s="14"/>
      <c r="BC17" s="14">
        <v>0</v>
      </c>
      <c r="BD17" s="14">
        <v>0</v>
      </c>
      <c r="BE17" s="14"/>
      <c r="BF17" s="14"/>
      <c r="BG17" s="14">
        <v>0</v>
      </c>
      <c r="BH17" s="14"/>
      <c r="BI17" s="14"/>
      <c r="BJ17" s="14"/>
      <c r="BK17" s="14">
        <v>0</v>
      </c>
      <c r="BL17" s="14">
        <v>558.5</v>
      </c>
      <c r="BM17" s="14">
        <v>566.08939999999996</v>
      </c>
      <c r="BN17" s="14">
        <v>566.08941000000004</v>
      </c>
      <c r="BO17" s="14">
        <v>-7.58941</v>
      </c>
      <c r="BP17" s="14">
        <v>10.4</v>
      </c>
      <c r="BQ17" s="14">
        <v>3.4560599999999999</v>
      </c>
      <c r="BR17" s="14">
        <v>3.45607</v>
      </c>
      <c r="BS17" s="14">
        <v>6.9439299999999999</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165.4</v>
      </c>
      <c r="CO17" s="14">
        <v>164.06704999999999</v>
      </c>
      <c r="CP17" s="14">
        <v>164.06706</v>
      </c>
      <c r="CQ17" s="14">
        <v>1.33294</v>
      </c>
      <c r="CR17" s="14">
        <v>8.5</v>
      </c>
      <c r="CS17" s="14">
        <v>5.1383299999999998</v>
      </c>
      <c r="CT17" s="14">
        <v>5.1383299999999998</v>
      </c>
      <c r="CU17" s="14">
        <v>3.3616700000000002</v>
      </c>
      <c r="CV17" s="14">
        <v>5.3</v>
      </c>
      <c r="CW17" s="14">
        <v>2.8204899999999999</v>
      </c>
      <c r="CX17" s="14">
        <v>2.8205</v>
      </c>
      <c r="CY17" s="14">
        <v>2.4794999999999998</v>
      </c>
      <c r="CZ17" s="14">
        <v>0</v>
      </c>
      <c r="DA17" s="14"/>
      <c r="DB17" s="14"/>
      <c r="DC17" s="14">
        <v>0</v>
      </c>
      <c r="DD17" s="14">
        <v>6.9</v>
      </c>
      <c r="DE17" s="14">
        <v>6.8787000000000003</v>
      </c>
      <c r="DF17" s="14">
        <v>6.8787000000000003</v>
      </c>
      <c r="DG17" s="14">
        <v>2.1299999999999999E-2</v>
      </c>
      <c r="DH17" s="14">
        <v>14.3</v>
      </c>
      <c r="DI17" s="14">
        <v>14.933909999999999</v>
      </c>
      <c r="DJ17" s="14">
        <v>14.933920000000001</v>
      </c>
      <c r="DK17" s="14">
        <v>-0.63392000000000004</v>
      </c>
      <c r="DL17" s="14">
        <v>133.4</v>
      </c>
      <c r="DM17" s="14">
        <v>129.98416</v>
      </c>
      <c r="DN17" s="14">
        <v>95.010230000000007</v>
      </c>
      <c r="DO17" s="14">
        <v>38.389769999999999</v>
      </c>
      <c r="DP17" s="14"/>
      <c r="DQ17" s="14"/>
      <c r="DR17" s="14"/>
      <c r="DS17" s="14">
        <v>0</v>
      </c>
      <c r="DT17" s="14"/>
      <c r="DU17" s="14"/>
      <c r="DV17" s="14"/>
      <c r="DW17" s="14">
        <v>0</v>
      </c>
      <c r="DX17" s="14"/>
      <c r="DY17" s="14"/>
      <c r="DZ17" s="14"/>
      <c r="EA17" s="14">
        <v>0</v>
      </c>
      <c r="EB17" s="14"/>
      <c r="EC17" s="14"/>
      <c r="ED17" s="14"/>
      <c r="EE17" s="14">
        <v>0</v>
      </c>
      <c r="EF17" s="14">
        <v>110.6</v>
      </c>
      <c r="EG17" s="14">
        <v>112.46647</v>
      </c>
      <c r="EH17" s="14">
        <v>112.46647</v>
      </c>
      <c r="EI17" s="14">
        <v>-1.8664700000000001</v>
      </c>
      <c r="EJ17" s="14">
        <v>222</v>
      </c>
      <c r="EK17" s="14">
        <v>220.69499999999999</v>
      </c>
      <c r="EL17" s="14">
        <v>220.69499999999999</v>
      </c>
      <c r="EM17" s="14">
        <v>1.3049999999999999</v>
      </c>
      <c r="EN17" s="14"/>
      <c r="EO17" s="14"/>
      <c r="EP17" s="14"/>
      <c r="EQ17" s="14">
        <v>0</v>
      </c>
      <c r="ER17" s="14"/>
      <c r="ES17" s="14"/>
      <c r="ET17" s="14"/>
      <c r="EU17" s="14">
        <v>0</v>
      </c>
      <c r="EV17" s="14"/>
      <c r="EW17" s="14"/>
      <c r="EX17" s="14"/>
      <c r="EY17" s="14">
        <v>0</v>
      </c>
      <c r="EZ17" s="14">
        <v>6.5</v>
      </c>
      <c r="FA17" s="14">
        <v>6.39</v>
      </c>
      <c r="FB17" s="14">
        <v>6.39</v>
      </c>
      <c r="FC17" s="14">
        <v>0.11</v>
      </c>
      <c r="FD17" s="14">
        <v>426.4</v>
      </c>
      <c r="FE17" s="14">
        <v>387.22618999999997</v>
      </c>
      <c r="FF17" s="14">
        <v>393.40886</v>
      </c>
      <c r="FG17" s="14">
        <v>32.991140000000001</v>
      </c>
      <c r="FH17" s="14">
        <v>81.400000000000006</v>
      </c>
      <c r="FI17" s="14">
        <v>81.635559999999998</v>
      </c>
      <c r="FJ17" s="14">
        <v>81.635570000000001</v>
      </c>
      <c r="FK17" s="14">
        <v>-0.23557</v>
      </c>
      <c r="FL17" s="14">
        <v>151.5</v>
      </c>
      <c r="FM17" s="14">
        <v>149.9872</v>
      </c>
      <c r="FN17" s="14">
        <v>149.98721</v>
      </c>
      <c r="FO17" s="14">
        <v>1.5127900000000001</v>
      </c>
      <c r="FP17" s="14">
        <v>37.9</v>
      </c>
      <c r="FQ17" s="14">
        <v>41.89893</v>
      </c>
      <c r="FR17" s="14">
        <v>41.89893</v>
      </c>
      <c r="FS17" s="14">
        <v>-3.9989300000000001</v>
      </c>
      <c r="FT17" s="14">
        <v>18.2</v>
      </c>
      <c r="FU17" s="14">
        <v>19.21088</v>
      </c>
      <c r="FV17" s="14">
        <v>19.21088</v>
      </c>
      <c r="FW17" s="14">
        <v>-1.01088</v>
      </c>
      <c r="FX17" s="14">
        <v>18.100000000000001</v>
      </c>
      <c r="FY17" s="14">
        <v>18.172979999999999</v>
      </c>
      <c r="FZ17" s="14">
        <v>18.172979999999999</v>
      </c>
      <c r="GA17" s="14">
        <v>-7.2980000000000003E-2</v>
      </c>
      <c r="GB17" s="14">
        <v>91.7</v>
      </c>
      <c r="GC17" s="14">
        <v>87.773560000000003</v>
      </c>
      <c r="GD17" s="14">
        <v>87.773570000000007</v>
      </c>
      <c r="GE17" s="14">
        <v>3.9264299999999999</v>
      </c>
      <c r="GF17" s="14">
        <v>175.4</v>
      </c>
      <c r="GG17" s="14">
        <v>174.42856</v>
      </c>
      <c r="GH17" s="14">
        <v>133.89592999999999</v>
      </c>
      <c r="GI17" s="14">
        <v>41.504069999999999</v>
      </c>
      <c r="GJ17" s="14">
        <v>176.2</v>
      </c>
      <c r="GK17" s="14">
        <v>174.42856</v>
      </c>
      <c r="GL17" s="14">
        <v>133.89592999999999</v>
      </c>
      <c r="GM17" s="14">
        <v>42.304070000000003</v>
      </c>
      <c r="GN17" s="14">
        <v>179.2</v>
      </c>
      <c r="GO17" s="14">
        <v>174.95237</v>
      </c>
      <c r="GP17" s="14">
        <v>134.29802000000001</v>
      </c>
      <c r="GQ17" s="14">
        <v>44.901980000000002</v>
      </c>
      <c r="GR17" s="14">
        <v>106.7</v>
      </c>
      <c r="GS17" s="14">
        <v>110.48202000000001</v>
      </c>
      <c r="GT17" s="14">
        <v>110.48202000000001</v>
      </c>
      <c r="GU17" s="14">
        <v>-3.7820200000000002</v>
      </c>
      <c r="GV17" s="14">
        <v>46.8</v>
      </c>
      <c r="GW17" s="14">
        <v>47.082599999999999</v>
      </c>
      <c r="GX17" s="14">
        <v>47.082599999999999</v>
      </c>
      <c r="GY17" s="14">
        <v>-0.28260000000000002</v>
      </c>
      <c r="GZ17" s="14">
        <v>0</v>
      </c>
      <c r="HA17" s="14"/>
      <c r="HB17" s="14">
        <v>44.103009999999998</v>
      </c>
      <c r="HC17" s="14">
        <v>-44.103009999999998</v>
      </c>
      <c r="HD17" s="14">
        <v>2.1</v>
      </c>
      <c r="HE17" s="14">
        <v>2.1456200000000001</v>
      </c>
      <c r="HF17" s="14">
        <v>2.1456300000000001</v>
      </c>
      <c r="HG17" s="14">
        <v>-4.5629999999999997E-2</v>
      </c>
      <c r="HH17" s="14">
        <v>24</v>
      </c>
      <c r="HI17" s="14">
        <v>30.332239999999999</v>
      </c>
      <c r="HJ17" s="14">
        <v>30.332239999999999</v>
      </c>
      <c r="HK17" s="14">
        <v>-6.3322399999999996</v>
      </c>
      <c r="HL17" s="14">
        <v>168.2</v>
      </c>
      <c r="HM17" s="14">
        <v>174.55947</v>
      </c>
      <c r="HN17" s="14">
        <v>87.357919999999993</v>
      </c>
      <c r="HO17" s="14">
        <v>80.842079999999996</v>
      </c>
      <c r="HP17" s="14"/>
      <c r="HQ17" s="14"/>
      <c r="HR17" s="14"/>
      <c r="HS17" s="14">
        <v>0</v>
      </c>
      <c r="HT17" s="14"/>
      <c r="HU17" s="14"/>
      <c r="HV17" s="14"/>
      <c r="HW17" s="14">
        <v>0</v>
      </c>
      <c r="HX17" s="14">
        <v>0</v>
      </c>
      <c r="HY17" s="14"/>
      <c r="HZ17" s="14"/>
      <c r="IA17" s="14">
        <v>0</v>
      </c>
      <c r="IB17" s="14"/>
      <c r="IC17" s="14"/>
      <c r="ID17" s="14"/>
      <c r="IE17" s="14">
        <v>0</v>
      </c>
      <c r="IF17" s="14"/>
      <c r="IG17" s="14"/>
      <c r="IH17" s="14"/>
      <c r="II17" s="14">
        <v>0</v>
      </c>
      <c r="IJ17" s="14">
        <v>45</v>
      </c>
      <c r="IK17" s="14">
        <v>45.265279999999997</v>
      </c>
      <c r="IL17" s="14">
        <v>45.265309999999999</v>
      </c>
      <c r="IM17" s="14">
        <v>-0.26530999999999999</v>
      </c>
      <c r="IN17" s="14"/>
      <c r="IO17" s="14"/>
      <c r="IP17" s="14"/>
      <c r="IQ17" s="14">
        <v>0</v>
      </c>
      <c r="IR17" s="14"/>
      <c r="IS17" s="14"/>
      <c r="IT17" s="14"/>
      <c r="IU17" s="14">
        <v>0</v>
      </c>
      <c r="IV17" s="14"/>
      <c r="IW17" s="14"/>
      <c r="IX17" s="14"/>
      <c r="IY17" s="14">
        <v>0</v>
      </c>
      <c r="IZ17" s="14">
        <v>127.4</v>
      </c>
      <c r="JA17" s="14">
        <v>132.83835999999999</v>
      </c>
      <c r="JB17" s="14">
        <v>132.83837</v>
      </c>
      <c r="JC17" s="14">
        <v>-5.4383699999999999</v>
      </c>
      <c r="JD17" s="14">
        <v>86.5</v>
      </c>
      <c r="JE17" s="14">
        <v>96.285679999999999</v>
      </c>
      <c r="JF17" s="14">
        <v>96.082930000000005</v>
      </c>
      <c r="JG17" s="14">
        <v>-9.5829299999999993</v>
      </c>
      <c r="JH17" s="14">
        <v>86.3</v>
      </c>
      <c r="JI17" s="14">
        <v>96.285679999999999</v>
      </c>
      <c r="JJ17" s="14">
        <v>96.082930000000005</v>
      </c>
      <c r="JK17" s="14">
        <v>-9.7829300000000003</v>
      </c>
      <c r="JL17" s="14">
        <v>86.2</v>
      </c>
      <c r="JM17" s="14">
        <v>96.285679999999999</v>
      </c>
      <c r="JN17" s="14">
        <v>96.082930000000005</v>
      </c>
      <c r="JO17" s="14">
        <v>-9.88293</v>
      </c>
      <c r="JP17" s="14">
        <v>174.7</v>
      </c>
      <c r="JQ17" s="14">
        <v>144.86224000000001</v>
      </c>
      <c r="JR17" s="14">
        <v>144.55719999999999</v>
      </c>
      <c r="JS17" s="14">
        <v>30.142800000000001</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c r="KS17" s="14"/>
      <c r="KT17" s="14"/>
      <c r="KU17" s="14">
        <v>0</v>
      </c>
      <c r="KV17" s="14"/>
      <c r="KW17" s="14"/>
      <c r="KX17" s="14"/>
      <c r="KY17" s="14">
        <v>0</v>
      </c>
      <c r="KZ17" s="14">
        <v>2.1</v>
      </c>
      <c r="LA17" s="14">
        <v>1.7823800000000001</v>
      </c>
      <c r="LB17" s="14">
        <v>1.7823899999999999</v>
      </c>
      <c r="LC17" s="14">
        <v>0.31761</v>
      </c>
      <c r="LD17" s="14">
        <v>222.8</v>
      </c>
      <c r="LE17" s="14">
        <v>189.38603000000001</v>
      </c>
      <c r="LF17" s="14">
        <v>183.20339000000001</v>
      </c>
      <c r="LG17" s="14">
        <v>39.596609999999998</v>
      </c>
      <c r="LH17" s="14">
        <v>134</v>
      </c>
      <c r="LI17" s="14">
        <v>133.16030000000001</v>
      </c>
      <c r="LJ17" s="14">
        <v>133.16031000000001</v>
      </c>
      <c r="LK17" s="14">
        <v>0.83969000000000005</v>
      </c>
      <c r="LL17" s="14">
        <v>65.900000000000006</v>
      </c>
      <c r="LM17" s="14">
        <v>67.199219999999997</v>
      </c>
      <c r="LN17" s="14">
        <v>67.199219999999997</v>
      </c>
      <c r="LO17" s="14">
        <v>-1.29922</v>
      </c>
      <c r="LP17" s="14">
        <v>75.3</v>
      </c>
      <c r="LQ17" s="14">
        <v>65.925650000000005</v>
      </c>
      <c r="LR17" s="14">
        <v>65.925659999999993</v>
      </c>
      <c r="LS17" s="14">
        <v>9.3743400000000001</v>
      </c>
      <c r="LT17" s="14">
        <v>0</v>
      </c>
      <c r="LU17" s="14"/>
      <c r="LV17" s="14">
        <v>29.980560000000001</v>
      </c>
      <c r="LW17" s="14">
        <v>-29.980560000000001</v>
      </c>
      <c r="LX17" s="14"/>
      <c r="LY17" s="14"/>
      <c r="LZ17" s="14"/>
      <c r="MA17" s="14">
        <v>0</v>
      </c>
      <c r="MB17" s="14"/>
      <c r="MC17" s="14"/>
      <c r="MD17" s="14"/>
      <c r="ME17" s="14">
        <v>0</v>
      </c>
      <c r="MF17" s="14"/>
      <c r="MG17" s="14"/>
      <c r="MH17" s="14"/>
      <c r="MI17" s="14">
        <v>0</v>
      </c>
      <c r="MJ17" s="14">
        <v>0</v>
      </c>
      <c r="MK17" s="14"/>
      <c r="ML17" s="14">
        <v>109.89</v>
      </c>
      <c r="MM17" s="14">
        <v>-109.89</v>
      </c>
      <c r="MN17" s="14">
        <v>141.1</v>
      </c>
      <c r="MO17" s="14">
        <v>144.16803999999999</v>
      </c>
      <c r="MP17" s="14">
        <v>109.89</v>
      </c>
      <c r="MQ17" s="14">
        <v>31.21</v>
      </c>
      <c r="MR17" s="14">
        <v>66</v>
      </c>
      <c r="MS17" s="14">
        <v>72.300489999999996</v>
      </c>
      <c r="MT17" s="14">
        <v>110.22</v>
      </c>
      <c r="MU17" s="14">
        <v>-44.22</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5.8</v>
      </c>
      <c r="NY17" s="14">
        <v>5.9157599999999997</v>
      </c>
      <c r="NZ17" s="14">
        <v>5.9157599999999997</v>
      </c>
      <c r="OA17" s="14">
        <v>-0.11576</v>
      </c>
      <c r="OB17" s="14">
        <v>1.9</v>
      </c>
      <c r="OC17" s="14">
        <v>6.2061799999999998</v>
      </c>
      <c r="OD17" s="14">
        <v>6.2061900000000003</v>
      </c>
      <c r="OE17" s="14">
        <v>-4.30619</v>
      </c>
      <c r="OF17" s="14">
        <v>20</v>
      </c>
      <c r="OG17" s="14">
        <v>17.492709999999999</v>
      </c>
      <c r="OH17" s="14">
        <v>17.492709999999999</v>
      </c>
      <c r="OI17" s="14">
        <v>2.5072899999999998</v>
      </c>
      <c r="OJ17" s="14">
        <v>0</v>
      </c>
      <c r="OK17" s="14"/>
      <c r="OL17" s="14"/>
      <c r="OM17" s="14">
        <v>0</v>
      </c>
      <c r="ON17" s="14">
        <v>14.6</v>
      </c>
      <c r="OO17" s="14">
        <v>12</v>
      </c>
      <c r="OP17" s="14">
        <v>12</v>
      </c>
      <c r="OQ17" s="14">
        <v>2.6</v>
      </c>
      <c r="OR17" s="14">
        <v>0</v>
      </c>
      <c r="OS17" s="14"/>
      <c r="OT17" s="14"/>
      <c r="OU17" s="14">
        <v>0</v>
      </c>
      <c r="OV17" s="14">
        <v>3.4</v>
      </c>
      <c r="OW17" s="14">
        <v>5.84</v>
      </c>
      <c r="OX17" s="14">
        <v>5.84</v>
      </c>
      <c r="OY17" s="14">
        <v>-2.44</v>
      </c>
      <c r="OZ17" s="14">
        <v>0</v>
      </c>
      <c r="PA17" s="14"/>
      <c r="PB17" s="14"/>
      <c r="PC17" s="14">
        <v>0</v>
      </c>
      <c r="PD17" s="14">
        <v>20.100000000000001</v>
      </c>
      <c r="PE17" s="14">
        <v>19.436340000000001</v>
      </c>
      <c r="PF17" s="14">
        <v>19.436350000000001</v>
      </c>
      <c r="PG17" s="14">
        <v>0.66364999999999996</v>
      </c>
      <c r="PH17" s="14">
        <v>9.8000000000000007</v>
      </c>
      <c r="PI17" s="14">
        <v>9.9830000000000005</v>
      </c>
      <c r="PJ17" s="14">
        <v>9.9830000000000005</v>
      </c>
      <c r="PK17" s="14">
        <v>-0.183</v>
      </c>
      <c r="PL17" s="14">
        <v>5.4</v>
      </c>
      <c r="PM17" s="14">
        <v>5.67</v>
      </c>
      <c r="PN17" s="14">
        <v>5.67</v>
      </c>
      <c r="PO17" s="14">
        <v>-0.27</v>
      </c>
      <c r="PP17" s="14">
        <v>0</v>
      </c>
      <c r="PQ17" s="14"/>
      <c r="PR17" s="14"/>
      <c r="PS17" s="14">
        <v>0</v>
      </c>
      <c r="PT17" s="14">
        <v>1.5</v>
      </c>
      <c r="PU17" s="14">
        <v>1</v>
      </c>
      <c r="PV17" s="14">
        <v>1</v>
      </c>
      <c r="PW17" s="14">
        <v>0.5</v>
      </c>
      <c r="PX17" s="14">
        <v>1.8</v>
      </c>
      <c r="PY17" s="14">
        <v>1.75</v>
      </c>
      <c r="PZ17" s="14">
        <v>1.75</v>
      </c>
      <c r="QA17" s="14">
        <v>0.05</v>
      </c>
      <c r="QB17" s="14">
        <v>4.5999999999999996</v>
      </c>
      <c r="QC17" s="14">
        <v>5</v>
      </c>
      <c r="QD17" s="14">
        <v>5</v>
      </c>
      <c r="QE17" s="14">
        <v>-0.4</v>
      </c>
      <c r="QF17" s="14">
        <v>19.8</v>
      </c>
      <c r="QG17" s="14">
        <v>20.274049999999999</v>
      </c>
      <c r="QH17" s="14">
        <v>20.274049999999999</v>
      </c>
      <c r="QI17" s="14">
        <v>-0.47405000000000003</v>
      </c>
      <c r="QJ17" s="14">
        <v>20</v>
      </c>
      <c r="QK17" s="14">
        <v>19.436340000000001</v>
      </c>
      <c r="QL17" s="14">
        <v>19.436350000000001</v>
      </c>
      <c r="QM17" s="14">
        <v>0.56364999999999998</v>
      </c>
      <c r="QN17" s="14">
        <v>18.899999999999999</v>
      </c>
      <c r="QO17" s="14">
        <v>17.492709999999999</v>
      </c>
      <c r="QP17" s="14">
        <v>17.492709999999999</v>
      </c>
      <c r="QQ17" s="14">
        <v>1.4072899999999999</v>
      </c>
      <c r="QR17" s="14">
        <v>3.5</v>
      </c>
      <c r="QS17" s="14">
        <v>3.4</v>
      </c>
      <c r="QT17" s="14">
        <v>3.4</v>
      </c>
      <c r="QU17" s="14">
        <v>0.1</v>
      </c>
      <c r="QV17" s="14">
        <v>18.600000000000001</v>
      </c>
      <c r="QW17" s="14">
        <v>17.881430000000002</v>
      </c>
      <c r="QX17" s="14">
        <v>17.881440000000001</v>
      </c>
      <c r="QY17" s="14">
        <v>0.71855999999999998</v>
      </c>
      <c r="QZ17" s="14">
        <v>0</v>
      </c>
      <c r="RA17" s="14"/>
      <c r="RB17" s="14"/>
      <c r="RC17" s="14">
        <v>0</v>
      </c>
      <c r="RD17" s="14">
        <v>0</v>
      </c>
      <c r="RE17" s="14"/>
      <c r="RF17" s="14"/>
      <c r="RG17" s="14">
        <v>0</v>
      </c>
      <c r="RH17" s="14">
        <v>4.0999999999999996</v>
      </c>
      <c r="RI17" s="14">
        <v>3.601</v>
      </c>
      <c r="RJ17" s="14">
        <v>3.601</v>
      </c>
      <c r="RK17" s="14">
        <v>0.499</v>
      </c>
      <c r="RL17" s="14">
        <v>6.1</v>
      </c>
      <c r="RM17" s="14">
        <v>8.43</v>
      </c>
      <c r="RN17" s="14">
        <v>8.43</v>
      </c>
      <c r="RO17" s="14">
        <v>-2.33</v>
      </c>
      <c r="RP17" s="14">
        <v>0</v>
      </c>
      <c r="RQ17" s="14"/>
      <c r="RR17" s="14"/>
      <c r="RS17" s="14">
        <v>0</v>
      </c>
      <c r="RT17" s="14">
        <v>2.9</v>
      </c>
      <c r="RU17" s="14">
        <v>3.0990000000000002</v>
      </c>
      <c r="RV17" s="14">
        <v>3.0990000000000002</v>
      </c>
      <c r="RW17" s="14">
        <v>-0.19900000000000001</v>
      </c>
      <c r="RX17" s="14">
        <v>16.2</v>
      </c>
      <c r="RY17" s="14"/>
      <c r="RZ17" s="14"/>
      <c r="SA17" s="14">
        <v>16.2</v>
      </c>
      <c r="SB17" s="14">
        <v>3</v>
      </c>
      <c r="SC17" s="14">
        <v>2</v>
      </c>
      <c r="SD17" s="14">
        <v>2</v>
      </c>
      <c r="SE17" s="14">
        <v>1</v>
      </c>
      <c r="SF17" s="14"/>
      <c r="SG17" s="14"/>
      <c r="SH17" s="14">
        <v>0.4</v>
      </c>
      <c r="SI17" s="14">
        <v>-0.4</v>
      </c>
      <c r="SJ17" s="14">
        <v>0</v>
      </c>
      <c r="SK17" s="14"/>
      <c r="SL17" s="14"/>
      <c r="SM17" s="14">
        <v>0</v>
      </c>
      <c r="SN17" s="14">
        <v>19.8</v>
      </c>
      <c r="SO17" s="14">
        <v>18.853249999999999</v>
      </c>
      <c r="SP17" s="14">
        <v>18.853259999999999</v>
      </c>
      <c r="SQ17" s="14">
        <v>0.94674000000000003</v>
      </c>
      <c r="SR17" s="14">
        <v>13</v>
      </c>
      <c r="SS17" s="14">
        <v>12.05053</v>
      </c>
      <c r="ST17" s="14">
        <v>12.05053</v>
      </c>
      <c r="SU17" s="14">
        <v>0.94947000000000004</v>
      </c>
      <c r="SV17" s="14">
        <v>19.899999999999999</v>
      </c>
      <c r="SW17" s="14">
        <v>19.436340000000001</v>
      </c>
      <c r="SX17" s="14">
        <v>19.436350000000001</v>
      </c>
      <c r="SY17" s="14">
        <v>0.46365000000000001</v>
      </c>
      <c r="SZ17" s="14">
        <v>20.2</v>
      </c>
      <c r="TA17" s="14">
        <v>19.436340000000001</v>
      </c>
      <c r="TB17" s="14">
        <v>19.436350000000001</v>
      </c>
      <c r="TC17" s="14">
        <v>0.76365000000000005</v>
      </c>
      <c r="TD17" s="14">
        <v>20</v>
      </c>
      <c r="TE17" s="14">
        <v>19.241980000000002</v>
      </c>
      <c r="TF17" s="14">
        <v>19.241980000000002</v>
      </c>
      <c r="TG17" s="14">
        <v>0.75802000000000003</v>
      </c>
      <c r="TH17" s="14">
        <v>9.3000000000000007</v>
      </c>
      <c r="TI17" s="14">
        <v>9.09</v>
      </c>
      <c r="TJ17" s="14">
        <v>9.09</v>
      </c>
      <c r="TK17" s="14">
        <v>0.21</v>
      </c>
      <c r="TL17" s="14">
        <v>42.2</v>
      </c>
      <c r="TM17" s="14">
        <v>18.5</v>
      </c>
      <c r="TN17" s="14">
        <v>18.5</v>
      </c>
      <c r="TO17" s="14">
        <v>23.7</v>
      </c>
      <c r="TP17" s="14">
        <v>0</v>
      </c>
      <c r="TQ17" s="14"/>
      <c r="TR17" s="14"/>
      <c r="TS17" s="14">
        <v>0</v>
      </c>
      <c r="TT17" s="14">
        <v>0</v>
      </c>
      <c r="TU17" s="14">
        <v>2.73</v>
      </c>
      <c r="TV17" s="14">
        <v>2.73</v>
      </c>
      <c r="TW17" s="14">
        <v>-2.73</v>
      </c>
      <c r="TX17" s="14">
        <v>0</v>
      </c>
      <c r="TY17" s="14">
        <v>8.8000000000000007</v>
      </c>
      <c r="TZ17" s="14">
        <v>8.8000000000000007</v>
      </c>
      <c r="UA17" s="14">
        <v>-8.8000000000000007</v>
      </c>
      <c r="UB17" s="14">
        <v>0</v>
      </c>
      <c r="UC17" s="14">
        <v>0.22</v>
      </c>
      <c r="UD17" s="14">
        <v>0.22</v>
      </c>
      <c r="UE17" s="14">
        <v>-0.22</v>
      </c>
      <c r="UF17" s="14">
        <v>0</v>
      </c>
      <c r="UG17" s="14">
        <v>0.06</v>
      </c>
      <c r="UH17" s="14">
        <v>0.06</v>
      </c>
      <c r="UI17" s="14">
        <v>-0.06</v>
      </c>
      <c r="UJ17" s="14">
        <v>0</v>
      </c>
      <c r="UK17" s="14"/>
      <c r="UL17" s="14"/>
      <c r="UM17" s="14">
        <v>0</v>
      </c>
      <c r="UN17" s="14">
        <v>20.9</v>
      </c>
      <c r="UO17" s="14">
        <v>19.436340000000001</v>
      </c>
      <c r="UP17" s="14">
        <v>19.436350000000001</v>
      </c>
      <c r="UQ17" s="14">
        <v>1.4636499999999999</v>
      </c>
      <c r="UR17" s="14">
        <v>7.5</v>
      </c>
      <c r="US17" s="14">
        <v>8.1999999999999993</v>
      </c>
      <c r="UT17" s="14">
        <v>8.1999999999999993</v>
      </c>
      <c r="UU17" s="14">
        <v>-0.7</v>
      </c>
      <c r="UV17" s="14">
        <v>0</v>
      </c>
      <c r="UW17" s="14"/>
      <c r="UX17" s="14">
        <v>6.7</v>
      </c>
      <c r="UY17" s="14">
        <v>-6.7</v>
      </c>
      <c r="UZ17" s="14">
        <v>20.399999999999999</v>
      </c>
      <c r="VA17" s="14">
        <v>19.436340000000001</v>
      </c>
      <c r="VB17" s="14">
        <v>19.436350000000001</v>
      </c>
      <c r="VC17" s="14">
        <v>0.96365000000000001</v>
      </c>
      <c r="VD17" s="14">
        <v>20.399999999999999</v>
      </c>
      <c r="VE17" s="14">
        <v>19.436340000000001</v>
      </c>
      <c r="VF17" s="14">
        <v>19.436350000000001</v>
      </c>
      <c r="VG17" s="14">
        <v>0.96365000000000001</v>
      </c>
      <c r="VH17" s="14">
        <v>20.100000000000001</v>
      </c>
      <c r="VI17" s="14">
        <v>19.436340000000001</v>
      </c>
      <c r="VJ17" s="14">
        <v>19.436350000000001</v>
      </c>
      <c r="VK17" s="14">
        <v>0.66364999999999996</v>
      </c>
      <c r="VL17" s="14">
        <v>1.6</v>
      </c>
      <c r="VM17" s="14">
        <v>2.79</v>
      </c>
      <c r="VN17" s="14">
        <v>2.79</v>
      </c>
      <c r="VO17" s="14">
        <v>-1.19</v>
      </c>
      <c r="VP17" s="14">
        <v>0</v>
      </c>
      <c r="VQ17" s="14"/>
      <c r="VR17" s="14"/>
      <c r="VS17" s="14">
        <v>0</v>
      </c>
      <c r="VT17" s="14">
        <v>0</v>
      </c>
      <c r="VU17" s="14"/>
      <c r="VV17" s="14"/>
      <c r="VW17" s="14">
        <v>0</v>
      </c>
      <c r="VX17" s="14">
        <v>0</v>
      </c>
      <c r="VY17" s="14"/>
      <c r="VZ17" s="14"/>
      <c r="WA17" s="14">
        <v>0</v>
      </c>
      <c r="WB17" s="14">
        <v>0</v>
      </c>
      <c r="WC17" s="14"/>
      <c r="WD17" s="14">
        <v>0.6</v>
      </c>
      <c r="WE17" s="14">
        <v>-0.6</v>
      </c>
      <c r="WF17" s="14">
        <v>10.9</v>
      </c>
      <c r="WG17" s="14">
        <v>2</v>
      </c>
      <c r="WH17" s="14">
        <v>2</v>
      </c>
      <c r="WI17" s="14">
        <v>8.9</v>
      </c>
      <c r="WJ17" s="14">
        <v>10.3</v>
      </c>
      <c r="WK17" s="14">
        <v>2</v>
      </c>
      <c r="WL17" s="14">
        <v>2</v>
      </c>
      <c r="WM17" s="14">
        <v>8.3000000000000007</v>
      </c>
      <c r="WN17" s="14">
        <v>0</v>
      </c>
      <c r="WO17" s="14"/>
      <c r="WP17" s="14"/>
      <c r="WQ17" s="14">
        <v>0</v>
      </c>
      <c r="WR17" s="14">
        <v>4.5</v>
      </c>
      <c r="WS17" s="14"/>
      <c r="WT17" s="14">
        <v>4.2</v>
      </c>
      <c r="WU17" s="14">
        <v>0.3</v>
      </c>
      <c r="WV17" s="14">
        <v>1.2</v>
      </c>
      <c r="WW17" s="14">
        <v>1.2</v>
      </c>
      <c r="WX17" s="14">
        <v>1.2</v>
      </c>
      <c r="WY17" s="14">
        <v>0</v>
      </c>
      <c r="WZ17" s="14">
        <v>2.4</v>
      </c>
      <c r="XA17" s="14"/>
      <c r="XB17" s="14">
        <v>2.4</v>
      </c>
      <c r="XC17" s="14">
        <v>0</v>
      </c>
      <c r="XD17" s="14">
        <v>1.2</v>
      </c>
      <c r="XE17" s="14"/>
      <c r="XF17" s="14">
        <v>1.4</v>
      </c>
      <c r="XG17" s="14">
        <v>-0.2</v>
      </c>
      <c r="XH17" s="14">
        <v>0</v>
      </c>
      <c r="XI17" s="14"/>
      <c r="XJ17" s="14"/>
      <c r="XK17" s="14">
        <v>0</v>
      </c>
      <c r="XL17" s="14">
        <v>8.8000000000000007</v>
      </c>
      <c r="XM17" s="14">
        <v>9</v>
      </c>
      <c r="XN17" s="14">
        <v>9</v>
      </c>
      <c r="XO17" s="14">
        <v>-0.2</v>
      </c>
      <c r="XP17" s="14">
        <v>20</v>
      </c>
      <c r="XQ17" s="14">
        <v>19.241980000000002</v>
      </c>
      <c r="XR17" s="14">
        <v>19.241980000000002</v>
      </c>
      <c r="XS17" s="14">
        <v>0.75802000000000003</v>
      </c>
      <c r="XT17" s="14">
        <v>8.5</v>
      </c>
      <c r="XU17" s="14">
        <v>10.8</v>
      </c>
      <c r="XV17" s="14">
        <v>10.8</v>
      </c>
      <c r="XW17" s="14">
        <v>-2.2999999999999998</v>
      </c>
      <c r="XX17" s="14">
        <v>27.2</v>
      </c>
      <c r="XY17" s="14">
        <v>31.5</v>
      </c>
      <c r="XZ17" s="14">
        <v>29</v>
      </c>
      <c r="YA17" s="14">
        <v>-1.8</v>
      </c>
      <c r="YB17" s="14">
        <v>33.9</v>
      </c>
      <c r="YC17" s="14">
        <v>31.5</v>
      </c>
      <c r="YD17" s="14">
        <v>29</v>
      </c>
      <c r="YE17" s="14">
        <v>4.9000000000000004</v>
      </c>
      <c r="YF17" s="14">
        <v>13.7</v>
      </c>
      <c r="YG17" s="14">
        <v>14</v>
      </c>
      <c r="YH17" s="14">
        <v>14</v>
      </c>
      <c r="YI17" s="14">
        <v>-0.3</v>
      </c>
      <c r="YJ17" s="14">
        <v>16.3</v>
      </c>
      <c r="YK17" s="14">
        <v>19</v>
      </c>
      <c r="YL17" s="14">
        <v>19</v>
      </c>
      <c r="YM17" s="14">
        <v>-2.7</v>
      </c>
      <c r="YN17" s="14">
        <v>6.4</v>
      </c>
      <c r="YO17" s="14">
        <v>8.7200000000000006</v>
      </c>
      <c r="YP17" s="14">
        <v>8.7200000000000006</v>
      </c>
      <c r="YQ17" s="14">
        <v>-2.3199999999999998</v>
      </c>
      <c r="YR17" s="14">
        <v>9.3000000000000007</v>
      </c>
      <c r="YS17" s="14">
        <v>11</v>
      </c>
      <c r="YT17" s="14">
        <v>11</v>
      </c>
      <c r="YU17" s="14">
        <v>-1.7</v>
      </c>
      <c r="YV17" s="14">
        <v>20.8</v>
      </c>
      <c r="YW17" s="14">
        <v>22</v>
      </c>
      <c r="YX17" s="14">
        <v>22</v>
      </c>
      <c r="YY17" s="14">
        <v>-1.2</v>
      </c>
    </row>
    <row r="18" spans="1:675" ht="24" customHeight="1" x14ac:dyDescent="0.25">
      <c r="A18" s="1"/>
      <c r="B18" s="16" t="s">
        <v>72</v>
      </c>
      <c r="C18" s="16" t="s">
        <v>843</v>
      </c>
      <c r="D18" s="17">
        <v>203.1</v>
      </c>
      <c r="E18" s="17">
        <v>203.40136000000001</v>
      </c>
      <c r="F18" s="17">
        <v>203.40136000000001</v>
      </c>
      <c r="G18" s="17">
        <v>-0.30136000000000002</v>
      </c>
      <c r="H18" s="17">
        <v>628.9</v>
      </c>
      <c r="I18" s="17">
        <v>631.22379999999998</v>
      </c>
      <c r="J18" s="17">
        <v>631.22380999999996</v>
      </c>
      <c r="K18" s="17">
        <v>-2.3238099999999999</v>
      </c>
      <c r="L18" s="17">
        <v>214.4</v>
      </c>
      <c r="M18" s="17">
        <v>205.54787999999999</v>
      </c>
      <c r="N18" s="17">
        <v>205.54789</v>
      </c>
      <c r="O18" s="17">
        <v>8.8521099999999997</v>
      </c>
      <c r="P18" s="17"/>
      <c r="Q18" s="17"/>
      <c r="R18" s="17"/>
      <c r="S18" s="17">
        <v>0</v>
      </c>
      <c r="T18" s="17"/>
      <c r="U18" s="17"/>
      <c r="V18" s="17"/>
      <c r="W18" s="17">
        <v>0</v>
      </c>
      <c r="X18" s="17">
        <v>90</v>
      </c>
      <c r="Y18" s="17">
        <v>91.867819999999995</v>
      </c>
      <c r="Z18" s="17">
        <v>91.867829999999998</v>
      </c>
      <c r="AA18" s="17">
        <v>-1.8678300000000001</v>
      </c>
      <c r="AB18" s="17">
        <v>237.3</v>
      </c>
      <c r="AC18" s="17">
        <v>242</v>
      </c>
      <c r="AD18" s="17">
        <v>242</v>
      </c>
      <c r="AE18" s="17">
        <v>-4.7</v>
      </c>
      <c r="AF18" s="17"/>
      <c r="AG18" s="17"/>
      <c r="AH18" s="17"/>
      <c r="AI18" s="17">
        <v>0</v>
      </c>
      <c r="AJ18" s="17"/>
      <c r="AK18" s="17"/>
      <c r="AL18" s="17"/>
      <c r="AM18" s="17">
        <v>0</v>
      </c>
      <c r="AN18" s="17">
        <v>0</v>
      </c>
      <c r="AO18" s="17"/>
      <c r="AP18" s="17"/>
      <c r="AQ18" s="17">
        <v>0</v>
      </c>
      <c r="AR18" s="17">
        <v>0</v>
      </c>
      <c r="AS18" s="17"/>
      <c r="AT18" s="17"/>
      <c r="AU18" s="17">
        <v>0</v>
      </c>
      <c r="AV18" s="17">
        <v>0</v>
      </c>
      <c r="AW18" s="17"/>
      <c r="AX18" s="17"/>
      <c r="AY18" s="17">
        <v>0</v>
      </c>
      <c r="AZ18" s="17"/>
      <c r="BA18" s="17"/>
      <c r="BB18" s="17"/>
      <c r="BC18" s="17">
        <v>0</v>
      </c>
      <c r="BD18" s="17">
        <v>0</v>
      </c>
      <c r="BE18" s="17"/>
      <c r="BF18" s="17"/>
      <c r="BG18" s="17">
        <v>0</v>
      </c>
      <c r="BH18" s="17"/>
      <c r="BI18" s="17"/>
      <c r="BJ18" s="17"/>
      <c r="BK18" s="17">
        <v>0</v>
      </c>
      <c r="BL18" s="17">
        <v>557.9</v>
      </c>
      <c r="BM18" s="17">
        <v>566.08939999999996</v>
      </c>
      <c r="BN18" s="17">
        <v>566.08941000000004</v>
      </c>
      <c r="BO18" s="17">
        <v>-8.1894100000000005</v>
      </c>
      <c r="BP18" s="17">
        <v>10.199999999999999</v>
      </c>
      <c r="BQ18" s="17">
        <v>3.4560599999999999</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166.9</v>
      </c>
      <c r="CO18" s="17">
        <v>164.06704999999999</v>
      </c>
      <c r="CP18" s="17">
        <v>164.06706</v>
      </c>
      <c r="CQ18" s="17">
        <v>2.8329399999999998</v>
      </c>
      <c r="CR18" s="17">
        <v>7.3</v>
      </c>
      <c r="CS18" s="17">
        <v>5.1383299999999998</v>
      </c>
      <c r="CT18" s="17">
        <v>5.1383299999999998</v>
      </c>
      <c r="CU18" s="17">
        <v>2.16167</v>
      </c>
      <c r="CV18" s="17">
        <v>5.3</v>
      </c>
      <c r="CW18" s="17">
        <v>2.8204899999999999</v>
      </c>
      <c r="CX18" s="17">
        <v>2.8205</v>
      </c>
      <c r="CY18" s="17">
        <v>2.4794999999999998</v>
      </c>
      <c r="CZ18" s="17">
        <v>0</v>
      </c>
      <c r="DA18" s="17"/>
      <c r="DB18" s="17"/>
      <c r="DC18" s="17">
        <v>0</v>
      </c>
      <c r="DD18" s="17">
        <v>6.9</v>
      </c>
      <c r="DE18" s="17">
        <v>6.8787000000000003</v>
      </c>
      <c r="DF18" s="17">
        <v>6.8787000000000003</v>
      </c>
      <c r="DG18" s="17">
        <v>2.1299999999999999E-2</v>
      </c>
      <c r="DH18" s="17">
        <v>14.3</v>
      </c>
      <c r="DI18" s="17">
        <v>14.933909999999999</v>
      </c>
      <c r="DJ18" s="17">
        <v>14.933920000000001</v>
      </c>
      <c r="DK18" s="17">
        <v>-0.63392000000000004</v>
      </c>
      <c r="DL18" s="17">
        <v>132.6</v>
      </c>
      <c r="DM18" s="17">
        <v>129.98416</v>
      </c>
      <c r="DN18" s="17">
        <v>95.010230000000007</v>
      </c>
      <c r="DO18" s="17">
        <v>37.589770000000001</v>
      </c>
      <c r="DP18" s="17"/>
      <c r="DQ18" s="17"/>
      <c r="DR18" s="17"/>
      <c r="DS18" s="17">
        <v>0</v>
      </c>
      <c r="DT18" s="17"/>
      <c r="DU18" s="17"/>
      <c r="DV18" s="17"/>
      <c r="DW18" s="17">
        <v>0</v>
      </c>
      <c r="DX18" s="17"/>
      <c r="DY18" s="17"/>
      <c r="DZ18" s="17"/>
      <c r="EA18" s="17">
        <v>0</v>
      </c>
      <c r="EB18" s="17"/>
      <c r="EC18" s="17"/>
      <c r="ED18" s="17"/>
      <c r="EE18" s="17">
        <v>0</v>
      </c>
      <c r="EF18" s="17">
        <v>111</v>
      </c>
      <c r="EG18" s="17">
        <v>112.46647</v>
      </c>
      <c r="EH18" s="17">
        <v>112.46647</v>
      </c>
      <c r="EI18" s="17">
        <v>-1.4664699999999999</v>
      </c>
      <c r="EJ18" s="17">
        <v>221.9</v>
      </c>
      <c r="EK18" s="17">
        <v>220.69499999999999</v>
      </c>
      <c r="EL18" s="17">
        <v>220.69499999999999</v>
      </c>
      <c r="EM18" s="17">
        <v>1.2050000000000001</v>
      </c>
      <c r="EN18" s="17"/>
      <c r="EO18" s="17"/>
      <c r="EP18" s="17"/>
      <c r="EQ18" s="17">
        <v>0</v>
      </c>
      <c r="ER18" s="17"/>
      <c r="ES18" s="17"/>
      <c r="ET18" s="17"/>
      <c r="EU18" s="17">
        <v>0</v>
      </c>
      <c r="EV18" s="17"/>
      <c r="EW18" s="17"/>
      <c r="EX18" s="17"/>
      <c r="EY18" s="17">
        <v>0</v>
      </c>
      <c r="EZ18" s="17">
        <v>6.5</v>
      </c>
      <c r="FA18" s="17">
        <v>6.39</v>
      </c>
      <c r="FB18" s="17">
        <v>6.39</v>
      </c>
      <c r="FC18" s="17">
        <v>0.11</v>
      </c>
      <c r="FD18" s="17">
        <v>375.5</v>
      </c>
      <c r="FE18" s="17">
        <v>393.40915999999999</v>
      </c>
      <c r="FF18" s="17">
        <v>393.40886</v>
      </c>
      <c r="FG18" s="17">
        <v>-17.908860000000001</v>
      </c>
      <c r="FH18" s="17">
        <v>81.400000000000006</v>
      </c>
      <c r="FI18" s="17">
        <v>81.635559999999998</v>
      </c>
      <c r="FJ18" s="17">
        <v>81.635570000000001</v>
      </c>
      <c r="FK18" s="17">
        <v>-0.23557</v>
      </c>
      <c r="FL18" s="17">
        <v>146.19999999999999</v>
      </c>
      <c r="FM18" s="17">
        <v>149.9872</v>
      </c>
      <c r="FN18" s="17">
        <v>149.98721</v>
      </c>
      <c r="FO18" s="17">
        <v>-3.78721</v>
      </c>
      <c r="FP18" s="17">
        <v>38.4</v>
      </c>
      <c r="FQ18" s="17">
        <v>41.89893</v>
      </c>
      <c r="FR18" s="17">
        <v>41.89893</v>
      </c>
      <c r="FS18" s="17">
        <v>-3.4989300000000001</v>
      </c>
      <c r="FT18" s="17">
        <v>18.2</v>
      </c>
      <c r="FU18" s="17">
        <v>19.21088</v>
      </c>
      <c r="FV18" s="17">
        <v>19.21088</v>
      </c>
      <c r="FW18" s="17">
        <v>-1.01088</v>
      </c>
      <c r="FX18" s="17">
        <v>18.100000000000001</v>
      </c>
      <c r="FY18" s="17">
        <v>18.172979999999999</v>
      </c>
      <c r="FZ18" s="17">
        <v>18.172979999999999</v>
      </c>
      <c r="GA18" s="17">
        <v>-7.2980000000000003E-2</v>
      </c>
      <c r="GB18" s="17">
        <v>92.1</v>
      </c>
      <c r="GC18" s="17">
        <v>87.773560000000003</v>
      </c>
      <c r="GD18" s="17">
        <v>87.773570000000007</v>
      </c>
      <c r="GE18" s="17">
        <v>4.3264300000000002</v>
      </c>
      <c r="GF18" s="17">
        <v>173.4</v>
      </c>
      <c r="GG18" s="17">
        <v>174.42856</v>
      </c>
      <c r="GH18" s="17">
        <v>149.73356999999999</v>
      </c>
      <c r="GI18" s="17">
        <v>23.666429999999998</v>
      </c>
      <c r="GJ18" s="17">
        <v>173.5</v>
      </c>
      <c r="GK18" s="17">
        <v>174.42856</v>
      </c>
      <c r="GL18" s="17">
        <v>149.73356999999999</v>
      </c>
      <c r="GM18" s="17">
        <v>23.76643</v>
      </c>
      <c r="GN18" s="17">
        <v>179.1</v>
      </c>
      <c r="GO18" s="17">
        <v>174.95237</v>
      </c>
      <c r="GP18" s="17">
        <v>150.18322000000001</v>
      </c>
      <c r="GQ18" s="17">
        <v>28.916779999999999</v>
      </c>
      <c r="GR18" s="17">
        <v>107.4</v>
      </c>
      <c r="GS18" s="17">
        <v>110.48202000000001</v>
      </c>
      <c r="GT18" s="17">
        <v>110.48202000000001</v>
      </c>
      <c r="GU18" s="17">
        <v>-3.08202</v>
      </c>
      <c r="GV18" s="17">
        <v>47</v>
      </c>
      <c r="GW18" s="17">
        <v>47.082599999999999</v>
      </c>
      <c r="GX18" s="17">
        <v>47.082599999999999</v>
      </c>
      <c r="GY18" s="17">
        <v>-8.2600000000000007E-2</v>
      </c>
      <c r="GZ18" s="17">
        <v>0</v>
      </c>
      <c r="HA18" s="17"/>
      <c r="HB18" s="17">
        <v>44.103009999999998</v>
      </c>
      <c r="HC18" s="17">
        <v>-44.103009999999998</v>
      </c>
      <c r="HD18" s="17">
        <v>2.1</v>
      </c>
      <c r="HE18" s="17">
        <v>2.1456200000000001</v>
      </c>
      <c r="HF18" s="17">
        <v>2.1456300000000001</v>
      </c>
      <c r="HG18" s="17">
        <v>-4.5629999999999997E-2</v>
      </c>
      <c r="HH18" s="17">
        <v>23.8</v>
      </c>
      <c r="HI18" s="17">
        <v>30.332239999999999</v>
      </c>
      <c r="HJ18" s="17">
        <v>30.332239999999999</v>
      </c>
      <c r="HK18" s="17">
        <v>-6.5322399999999998</v>
      </c>
      <c r="HL18" s="17">
        <v>169.7</v>
      </c>
      <c r="HM18" s="17">
        <v>174.55947</v>
      </c>
      <c r="HN18" s="17">
        <v>87.357919999999993</v>
      </c>
      <c r="HO18" s="17">
        <v>82.342079999999996</v>
      </c>
      <c r="HP18" s="17"/>
      <c r="HQ18" s="17"/>
      <c r="HR18" s="17"/>
      <c r="HS18" s="17">
        <v>0</v>
      </c>
      <c r="HT18" s="17"/>
      <c r="HU18" s="17"/>
      <c r="HV18" s="17"/>
      <c r="HW18" s="17">
        <v>0</v>
      </c>
      <c r="HX18" s="17">
        <v>0</v>
      </c>
      <c r="HY18" s="17"/>
      <c r="HZ18" s="17"/>
      <c r="IA18" s="17">
        <v>0</v>
      </c>
      <c r="IB18" s="17"/>
      <c r="IC18" s="17"/>
      <c r="ID18" s="17"/>
      <c r="IE18" s="17">
        <v>0</v>
      </c>
      <c r="IF18" s="17"/>
      <c r="IG18" s="17"/>
      <c r="IH18" s="17"/>
      <c r="II18" s="17">
        <v>0</v>
      </c>
      <c r="IJ18" s="17">
        <v>45.1</v>
      </c>
      <c r="IK18" s="17">
        <v>45.265279999999997</v>
      </c>
      <c r="IL18" s="17">
        <v>45.265309999999999</v>
      </c>
      <c r="IM18" s="17">
        <v>-0.16531000000000001</v>
      </c>
      <c r="IN18" s="17"/>
      <c r="IO18" s="17"/>
      <c r="IP18" s="17"/>
      <c r="IQ18" s="17">
        <v>0</v>
      </c>
      <c r="IR18" s="17"/>
      <c r="IS18" s="17"/>
      <c r="IT18" s="17"/>
      <c r="IU18" s="17">
        <v>0</v>
      </c>
      <c r="IV18" s="17"/>
      <c r="IW18" s="17"/>
      <c r="IX18" s="17"/>
      <c r="IY18" s="17">
        <v>0</v>
      </c>
      <c r="IZ18" s="17">
        <v>128.1</v>
      </c>
      <c r="JA18" s="17">
        <v>132.83835999999999</v>
      </c>
      <c r="JB18" s="17">
        <v>132.83837</v>
      </c>
      <c r="JC18" s="17">
        <v>-4.7383699999999997</v>
      </c>
      <c r="JD18" s="17">
        <v>97.8</v>
      </c>
      <c r="JE18" s="17">
        <v>106.98106</v>
      </c>
      <c r="JF18" s="17">
        <v>96.082930000000005</v>
      </c>
      <c r="JG18" s="17">
        <v>1.7170700000000001</v>
      </c>
      <c r="JH18" s="17">
        <v>97.7</v>
      </c>
      <c r="JI18" s="17">
        <v>106.98106</v>
      </c>
      <c r="JJ18" s="17">
        <v>96.082930000000005</v>
      </c>
      <c r="JK18" s="17">
        <v>1.61707</v>
      </c>
      <c r="JL18" s="17">
        <v>97.8</v>
      </c>
      <c r="JM18" s="17">
        <v>106.98106</v>
      </c>
      <c r="JN18" s="17">
        <v>96.082930000000005</v>
      </c>
      <c r="JO18" s="17">
        <v>1.7170700000000001</v>
      </c>
      <c r="JP18" s="17">
        <v>187.6</v>
      </c>
      <c r="JQ18" s="17">
        <v>160.95348999999999</v>
      </c>
      <c r="JR18" s="17">
        <v>144.55719999999999</v>
      </c>
      <c r="JS18" s="17">
        <v>43.0428</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c r="KS18" s="17"/>
      <c r="KT18" s="17"/>
      <c r="KU18" s="17">
        <v>0</v>
      </c>
      <c r="KV18" s="17"/>
      <c r="KW18" s="17"/>
      <c r="KX18" s="17"/>
      <c r="KY18" s="17">
        <v>0</v>
      </c>
      <c r="KZ18" s="17">
        <v>2</v>
      </c>
      <c r="LA18" s="17">
        <v>1.7823800000000001</v>
      </c>
      <c r="LB18" s="17">
        <v>1.7823899999999999</v>
      </c>
      <c r="LC18" s="17">
        <v>0.21761</v>
      </c>
      <c r="LD18" s="17">
        <v>168.1</v>
      </c>
      <c r="LE18" s="17">
        <v>183.20305999999999</v>
      </c>
      <c r="LF18" s="17">
        <v>183.20339000000001</v>
      </c>
      <c r="LG18" s="17">
        <v>-15.103389999999999</v>
      </c>
      <c r="LH18" s="17">
        <v>131.1</v>
      </c>
      <c r="LI18" s="17">
        <v>133.16030000000001</v>
      </c>
      <c r="LJ18" s="17">
        <v>133.16031000000001</v>
      </c>
      <c r="LK18" s="17">
        <v>-2.0603099999999999</v>
      </c>
      <c r="LL18" s="17">
        <v>66</v>
      </c>
      <c r="LM18" s="17">
        <v>67.199219999999997</v>
      </c>
      <c r="LN18" s="17">
        <v>67.199219999999997</v>
      </c>
      <c r="LO18" s="17">
        <v>-1.19922</v>
      </c>
      <c r="LP18" s="17">
        <v>75.3</v>
      </c>
      <c r="LQ18" s="17">
        <v>65.925650000000005</v>
      </c>
      <c r="LR18" s="17">
        <v>65.925659999999993</v>
      </c>
      <c r="LS18" s="17">
        <v>9.3743400000000001</v>
      </c>
      <c r="LT18" s="17">
        <v>0</v>
      </c>
      <c r="LU18" s="17"/>
      <c r="LV18" s="17">
        <v>29.980560000000001</v>
      </c>
      <c r="LW18" s="17">
        <v>-29.980560000000001</v>
      </c>
      <c r="LX18" s="17"/>
      <c r="LY18" s="17"/>
      <c r="LZ18" s="17"/>
      <c r="MA18" s="17">
        <v>0</v>
      </c>
      <c r="MB18" s="17"/>
      <c r="MC18" s="17"/>
      <c r="MD18" s="17"/>
      <c r="ME18" s="17">
        <v>0</v>
      </c>
      <c r="MF18" s="17"/>
      <c r="MG18" s="17"/>
      <c r="MH18" s="17"/>
      <c r="MI18" s="17">
        <v>0</v>
      </c>
      <c r="MJ18" s="17">
        <v>0</v>
      </c>
      <c r="MK18" s="17"/>
      <c r="ML18" s="17">
        <v>109.89</v>
      </c>
      <c r="MM18" s="17">
        <v>-109.89</v>
      </c>
      <c r="MN18" s="17">
        <v>141.6</v>
      </c>
      <c r="MO18" s="17">
        <v>144.16803999999999</v>
      </c>
      <c r="MP18" s="17">
        <v>109.89</v>
      </c>
      <c r="MQ18" s="17">
        <v>31.71</v>
      </c>
      <c r="MR18" s="17">
        <v>67.099999999999994</v>
      </c>
      <c r="MS18" s="17">
        <v>72.300489999999996</v>
      </c>
      <c r="MT18" s="17">
        <v>110.22</v>
      </c>
      <c r="MU18" s="17">
        <v>-43.12</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5.9</v>
      </c>
      <c r="NY18" s="17">
        <v>5.9157599999999997</v>
      </c>
      <c r="NZ18" s="17">
        <v>5.9157599999999997</v>
      </c>
      <c r="OA18" s="17">
        <v>-1.576E-2</v>
      </c>
      <c r="OB18" s="17">
        <v>1.9</v>
      </c>
      <c r="OC18" s="17">
        <v>6.2061799999999998</v>
      </c>
      <c r="OD18" s="17">
        <v>6.2061900000000003</v>
      </c>
      <c r="OE18" s="17">
        <v>-4.30619</v>
      </c>
      <c r="OF18" s="17">
        <v>20.2</v>
      </c>
      <c r="OG18" s="17">
        <v>17.492709999999999</v>
      </c>
      <c r="OH18" s="17">
        <v>17.492709999999999</v>
      </c>
      <c r="OI18" s="17">
        <v>2.70729</v>
      </c>
      <c r="OJ18" s="17">
        <v>0</v>
      </c>
      <c r="OK18" s="17"/>
      <c r="OL18" s="17"/>
      <c r="OM18" s="17">
        <v>0</v>
      </c>
      <c r="ON18" s="17">
        <v>12.7</v>
      </c>
      <c r="OO18" s="17">
        <v>11.49</v>
      </c>
      <c r="OP18" s="17">
        <v>11.49</v>
      </c>
      <c r="OQ18" s="17">
        <v>1.21</v>
      </c>
      <c r="OR18" s="17">
        <v>0</v>
      </c>
      <c r="OS18" s="17"/>
      <c r="OT18" s="17"/>
      <c r="OU18" s="17">
        <v>0</v>
      </c>
      <c r="OV18" s="17">
        <v>1.9</v>
      </c>
      <c r="OW18" s="17">
        <v>6.73</v>
      </c>
      <c r="OX18" s="17">
        <v>6.73</v>
      </c>
      <c r="OY18" s="17">
        <v>-4.83</v>
      </c>
      <c r="OZ18" s="17">
        <v>0</v>
      </c>
      <c r="PA18" s="17"/>
      <c r="PB18" s="17"/>
      <c r="PC18" s="17">
        <v>0</v>
      </c>
      <c r="PD18" s="17">
        <v>20.2</v>
      </c>
      <c r="PE18" s="17">
        <v>19.436340000000001</v>
      </c>
      <c r="PF18" s="17">
        <v>19.436350000000001</v>
      </c>
      <c r="PG18" s="17">
        <v>0.76365000000000005</v>
      </c>
      <c r="PH18" s="17">
        <v>9.9</v>
      </c>
      <c r="PI18" s="17">
        <v>9.9830000000000005</v>
      </c>
      <c r="PJ18" s="17">
        <v>9.9830000000000005</v>
      </c>
      <c r="PK18" s="17">
        <v>-8.3000000000000004E-2</v>
      </c>
      <c r="PL18" s="17">
        <v>5.5</v>
      </c>
      <c r="PM18" s="17">
        <v>5.67</v>
      </c>
      <c r="PN18" s="17">
        <v>5.67</v>
      </c>
      <c r="PO18" s="17">
        <v>-0.17</v>
      </c>
      <c r="PP18" s="17">
        <v>0</v>
      </c>
      <c r="PQ18" s="17"/>
      <c r="PR18" s="17"/>
      <c r="PS18" s="17">
        <v>0</v>
      </c>
      <c r="PT18" s="17">
        <v>1.5</v>
      </c>
      <c r="PU18" s="17">
        <v>1</v>
      </c>
      <c r="PV18" s="17">
        <v>1</v>
      </c>
      <c r="PW18" s="17">
        <v>0.5</v>
      </c>
      <c r="PX18" s="17">
        <v>1.8</v>
      </c>
      <c r="PY18" s="17">
        <v>1.75</v>
      </c>
      <c r="PZ18" s="17">
        <v>1.75</v>
      </c>
      <c r="QA18" s="17">
        <v>0.05</v>
      </c>
      <c r="QB18" s="17">
        <v>4.5999999999999996</v>
      </c>
      <c r="QC18" s="17">
        <v>5</v>
      </c>
      <c r="QD18" s="17">
        <v>5</v>
      </c>
      <c r="QE18" s="17">
        <v>-0.4</v>
      </c>
      <c r="QF18" s="17">
        <v>20.3</v>
      </c>
      <c r="QG18" s="17">
        <v>20.274049999999999</v>
      </c>
      <c r="QH18" s="17">
        <v>20.274049999999999</v>
      </c>
      <c r="QI18" s="17">
        <v>2.5950000000000001E-2</v>
      </c>
      <c r="QJ18" s="17">
        <v>20</v>
      </c>
      <c r="QK18" s="17">
        <v>19.436340000000001</v>
      </c>
      <c r="QL18" s="17">
        <v>19.436350000000001</v>
      </c>
      <c r="QM18" s="17">
        <v>0.56364999999999998</v>
      </c>
      <c r="QN18" s="17">
        <v>18.899999999999999</v>
      </c>
      <c r="QO18" s="17">
        <v>17.492709999999999</v>
      </c>
      <c r="QP18" s="17">
        <v>17.492709999999999</v>
      </c>
      <c r="QQ18" s="17">
        <v>1.4072899999999999</v>
      </c>
      <c r="QR18" s="17">
        <v>3.5</v>
      </c>
      <c r="QS18" s="17">
        <v>3.4</v>
      </c>
      <c r="QT18" s="17">
        <v>3.4</v>
      </c>
      <c r="QU18" s="17">
        <v>0.1</v>
      </c>
      <c r="QV18" s="17">
        <v>18.600000000000001</v>
      </c>
      <c r="QW18" s="17">
        <v>17.881430000000002</v>
      </c>
      <c r="QX18" s="17">
        <v>17.881440000000001</v>
      </c>
      <c r="QY18" s="17">
        <v>0.71855999999999998</v>
      </c>
      <c r="QZ18" s="17">
        <v>0</v>
      </c>
      <c r="RA18" s="17"/>
      <c r="RB18" s="17"/>
      <c r="RC18" s="17">
        <v>0</v>
      </c>
      <c r="RD18" s="17">
        <v>0</v>
      </c>
      <c r="RE18" s="17"/>
      <c r="RF18" s="17"/>
      <c r="RG18" s="17">
        <v>0</v>
      </c>
      <c r="RH18" s="17">
        <v>4.0999999999999996</v>
      </c>
      <c r="RI18" s="17">
        <v>3.3159999999999998</v>
      </c>
      <c r="RJ18" s="17">
        <v>3.3159999999999998</v>
      </c>
      <c r="RK18" s="17">
        <v>0.78400000000000003</v>
      </c>
      <c r="RL18" s="17">
        <v>6.2</v>
      </c>
      <c r="RM18" s="17">
        <v>7.4569999999999999</v>
      </c>
      <c r="RN18" s="17">
        <v>7.4569999999999999</v>
      </c>
      <c r="RO18" s="17">
        <v>-1.2569999999999999</v>
      </c>
      <c r="RP18" s="17">
        <v>0</v>
      </c>
      <c r="RQ18" s="17"/>
      <c r="RR18" s="17"/>
      <c r="RS18" s="17">
        <v>0</v>
      </c>
      <c r="RT18" s="17">
        <v>2.9</v>
      </c>
      <c r="RU18" s="17">
        <v>3.0990000000000002</v>
      </c>
      <c r="RV18" s="17">
        <v>3.0990000000000002</v>
      </c>
      <c r="RW18" s="17">
        <v>-0.19900000000000001</v>
      </c>
      <c r="RX18" s="17">
        <v>16</v>
      </c>
      <c r="RY18" s="17"/>
      <c r="RZ18" s="17"/>
      <c r="SA18" s="17">
        <v>16</v>
      </c>
      <c r="SB18" s="17">
        <v>3</v>
      </c>
      <c r="SC18" s="17">
        <v>2</v>
      </c>
      <c r="SD18" s="17">
        <v>2</v>
      </c>
      <c r="SE18" s="17">
        <v>1</v>
      </c>
      <c r="SF18" s="17"/>
      <c r="SG18" s="17"/>
      <c r="SH18" s="17">
        <v>0.4</v>
      </c>
      <c r="SI18" s="17">
        <v>-0.4</v>
      </c>
      <c r="SJ18" s="17">
        <v>0</v>
      </c>
      <c r="SK18" s="17"/>
      <c r="SL18" s="17"/>
      <c r="SM18" s="17">
        <v>0</v>
      </c>
      <c r="SN18" s="17">
        <v>19.8</v>
      </c>
      <c r="SO18" s="17">
        <v>18.853249999999999</v>
      </c>
      <c r="SP18" s="17">
        <v>18.853259999999999</v>
      </c>
      <c r="SQ18" s="17">
        <v>0.94674000000000003</v>
      </c>
      <c r="SR18" s="17">
        <v>13</v>
      </c>
      <c r="SS18" s="17">
        <v>12.05053</v>
      </c>
      <c r="ST18" s="17">
        <v>12.05053</v>
      </c>
      <c r="SU18" s="17">
        <v>0.94947000000000004</v>
      </c>
      <c r="SV18" s="17">
        <v>20</v>
      </c>
      <c r="SW18" s="17">
        <v>19.436340000000001</v>
      </c>
      <c r="SX18" s="17">
        <v>19.436350000000001</v>
      </c>
      <c r="SY18" s="17">
        <v>0.56364999999999998</v>
      </c>
      <c r="SZ18" s="17">
        <v>20.3</v>
      </c>
      <c r="TA18" s="17">
        <v>19.436340000000001</v>
      </c>
      <c r="TB18" s="17">
        <v>19.436350000000001</v>
      </c>
      <c r="TC18" s="17">
        <v>0.86365000000000003</v>
      </c>
      <c r="TD18" s="17">
        <v>20</v>
      </c>
      <c r="TE18" s="17">
        <v>19.241980000000002</v>
      </c>
      <c r="TF18" s="17">
        <v>19.241980000000002</v>
      </c>
      <c r="TG18" s="17">
        <v>0.75802000000000003</v>
      </c>
      <c r="TH18" s="17">
        <v>6.8</v>
      </c>
      <c r="TI18" s="17">
        <v>10.48</v>
      </c>
      <c r="TJ18" s="17">
        <v>10.48</v>
      </c>
      <c r="TK18" s="17">
        <v>-3.68</v>
      </c>
      <c r="TL18" s="17">
        <v>30.2</v>
      </c>
      <c r="TM18" s="17">
        <v>17.440000000000001</v>
      </c>
      <c r="TN18" s="17">
        <v>17.440000000000001</v>
      </c>
      <c r="TO18" s="17">
        <v>12.76</v>
      </c>
      <c r="TP18" s="17">
        <v>0</v>
      </c>
      <c r="TQ18" s="17"/>
      <c r="TR18" s="17"/>
      <c r="TS18" s="17">
        <v>0</v>
      </c>
      <c r="TT18" s="17">
        <v>0</v>
      </c>
      <c r="TU18" s="17">
        <v>2.14</v>
      </c>
      <c r="TV18" s="17">
        <v>2.14</v>
      </c>
      <c r="TW18" s="17">
        <v>-2.14</v>
      </c>
      <c r="TX18" s="17">
        <v>0</v>
      </c>
      <c r="TY18" s="17">
        <v>6.79</v>
      </c>
      <c r="TZ18" s="17">
        <v>6.79</v>
      </c>
      <c r="UA18" s="17">
        <v>-6.79</v>
      </c>
      <c r="UB18" s="17">
        <v>0</v>
      </c>
      <c r="UC18" s="17">
        <v>0.12</v>
      </c>
      <c r="UD18" s="17">
        <v>0.12</v>
      </c>
      <c r="UE18" s="17">
        <v>-0.12</v>
      </c>
      <c r="UF18" s="17">
        <v>0</v>
      </c>
      <c r="UG18" s="17">
        <v>0.03</v>
      </c>
      <c r="UH18" s="17">
        <v>0.03</v>
      </c>
      <c r="UI18" s="17">
        <v>-0.03</v>
      </c>
      <c r="UJ18" s="17">
        <v>0</v>
      </c>
      <c r="UK18" s="17"/>
      <c r="UL18" s="17">
        <v>0.2</v>
      </c>
      <c r="UM18" s="17">
        <v>-0.2</v>
      </c>
      <c r="UN18" s="17">
        <v>20.9</v>
      </c>
      <c r="UO18" s="17">
        <v>19.436340000000001</v>
      </c>
      <c r="UP18" s="17">
        <v>19.436350000000001</v>
      </c>
      <c r="UQ18" s="17">
        <v>1.4636499999999999</v>
      </c>
      <c r="UR18" s="17">
        <v>7.5</v>
      </c>
      <c r="US18" s="17">
        <v>8.1999999999999993</v>
      </c>
      <c r="UT18" s="17">
        <v>8.1999999999999993</v>
      </c>
      <c r="UU18" s="17">
        <v>-0.7</v>
      </c>
      <c r="UV18" s="17">
        <v>0</v>
      </c>
      <c r="UW18" s="17"/>
      <c r="UX18" s="17">
        <v>6.7</v>
      </c>
      <c r="UY18" s="17">
        <v>-6.7</v>
      </c>
      <c r="UZ18" s="17">
        <v>20.399999999999999</v>
      </c>
      <c r="VA18" s="17">
        <v>19.436340000000001</v>
      </c>
      <c r="VB18" s="17">
        <v>19.436350000000001</v>
      </c>
      <c r="VC18" s="17">
        <v>0.96365000000000001</v>
      </c>
      <c r="VD18" s="17">
        <v>20.399999999999999</v>
      </c>
      <c r="VE18" s="17">
        <v>19.436340000000001</v>
      </c>
      <c r="VF18" s="17">
        <v>19.436350000000001</v>
      </c>
      <c r="VG18" s="17">
        <v>0.96365000000000001</v>
      </c>
      <c r="VH18" s="17">
        <v>20.100000000000001</v>
      </c>
      <c r="VI18" s="17">
        <v>19.436340000000001</v>
      </c>
      <c r="VJ18" s="17">
        <v>19.436350000000001</v>
      </c>
      <c r="VK18" s="17">
        <v>0.66364999999999996</v>
      </c>
      <c r="VL18" s="17">
        <v>1</v>
      </c>
      <c r="VM18" s="17">
        <v>3.2</v>
      </c>
      <c r="VN18" s="17">
        <v>3.2</v>
      </c>
      <c r="VO18" s="17">
        <v>-2.2000000000000002</v>
      </c>
      <c r="VP18" s="17">
        <v>0</v>
      </c>
      <c r="VQ18" s="17"/>
      <c r="VR18" s="17"/>
      <c r="VS18" s="17">
        <v>0</v>
      </c>
      <c r="VT18" s="17">
        <v>0</v>
      </c>
      <c r="VU18" s="17"/>
      <c r="VV18" s="17"/>
      <c r="VW18" s="17">
        <v>0</v>
      </c>
      <c r="VX18" s="17">
        <v>0</v>
      </c>
      <c r="VY18" s="17"/>
      <c r="VZ18" s="17"/>
      <c r="WA18" s="17">
        <v>0</v>
      </c>
      <c r="WB18" s="17">
        <v>0</v>
      </c>
      <c r="WC18" s="17"/>
      <c r="WD18" s="17">
        <v>0.6</v>
      </c>
      <c r="WE18" s="17">
        <v>-0.6</v>
      </c>
      <c r="WF18" s="17">
        <v>5.3</v>
      </c>
      <c r="WG18" s="17">
        <v>2</v>
      </c>
      <c r="WH18" s="17">
        <v>2</v>
      </c>
      <c r="WI18" s="17">
        <v>3.3</v>
      </c>
      <c r="WJ18" s="17">
        <v>4.7</v>
      </c>
      <c r="WK18" s="17">
        <v>2</v>
      </c>
      <c r="WL18" s="17">
        <v>2</v>
      </c>
      <c r="WM18" s="17">
        <v>2.7</v>
      </c>
      <c r="WN18" s="17">
        <v>0</v>
      </c>
      <c r="WO18" s="17"/>
      <c r="WP18" s="17"/>
      <c r="WQ18" s="17">
        <v>0</v>
      </c>
      <c r="WR18" s="17">
        <v>4.5</v>
      </c>
      <c r="WS18" s="17"/>
      <c r="WT18" s="17">
        <v>4.2</v>
      </c>
      <c r="WU18" s="17">
        <v>0.3</v>
      </c>
      <c r="WV18" s="17">
        <v>1.2</v>
      </c>
      <c r="WW18" s="17">
        <v>1.2</v>
      </c>
      <c r="WX18" s="17">
        <v>1.2</v>
      </c>
      <c r="WY18" s="17">
        <v>0</v>
      </c>
      <c r="WZ18" s="17">
        <v>2.4</v>
      </c>
      <c r="XA18" s="17"/>
      <c r="XB18" s="17">
        <v>2.4</v>
      </c>
      <c r="XC18" s="17">
        <v>0</v>
      </c>
      <c r="XD18" s="17">
        <v>1.2</v>
      </c>
      <c r="XE18" s="17"/>
      <c r="XF18" s="17">
        <v>1.4</v>
      </c>
      <c r="XG18" s="17">
        <v>-0.2</v>
      </c>
      <c r="XH18" s="17">
        <v>0</v>
      </c>
      <c r="XI18" s="17"/>
      <c r="XJ18" s="17"/>
      <c r="XK18" s="17">
        <v>0</v>
      </c>
      <c r="XL18" s="17">
        <v>8.8000000000000007</v>
      </c>
      <c r="XM18" s="17">
        <v>9</v>
      </c>
      <c r="XN18" s="17">
        <v>9</v>
      </c>
      <c r="XO18" s="17">
        <v>-0.2</v>
      </c>
      <c r="XP18" s="17">
        <v>20</v>
      </c>
      <c r="XQ18" s="17">
        <v>19.241980000000002</v>
      </c>
      <c r="XR18" s="17">
        <v>19.241980000000002</v>
      </c>
      <c r="XS18" s="17">
        <v>0.75802000000000003</v>
      </c>
      <c r="XT18" s="17">
        <v>8.4</v>
      </c>
      <c r="XU18" s="17">
        <v>10.8</v>
      </c>
      <c r="XV18" s="17">
        <v>10.8</v>
      </c>
      <c r="XW18" s="17">
        <v>-2.4</v>
      </c>
      <c r="XX18" s="17">
        <v>27.5</v>
      </c>
      <c r="XY18" s="17">
        <v>31.5</v>
      </c>
      <c r="XZ18" s="17">
        <v>29</v>
      </c>
      <c r="YA18" s="17">
        <v>-1.5</v>
      </c>
      <c r="YB18" s="17">
        <v>33</v>
      </c>
      <c r="YC18" s="17">
        <v>31.5</v>
      </c>
      <c r="YD18" s="17">
        <v>29</v>
      </c>
      <c r="YE18" s="17">
        <v>4</v>
      </c>
      <c r="YF18" s="17">
        <v>13.5</v>
      </c>
      <c r="YG18" s="17">
        <v>14</v>
      </c>
      <c r="YH18" s="17">
        <v>14</v>
      </c>
      <c r="YI18" s="17">
        <v>-0.5</v>
      </c>
      <c r="YJ18" s="17">
        <v>16.3</v>
      </c>
      <c r="YK18" s="17">
        <v>19</v>
      </c>
      <c r="YL18" s="17">
        <v>19</v>
      </c>
      <c r="YM18" s="17">
        <v>-2.7</v>
      </c>
      <c r="YN18" s="17">
        <v>8.1</v>
      </c>
      <c r="YO18" s="17">
        <v>8.7200000000000006</v>
      </c>
      <c r="YP18" s="17">
        <v>8.7200000000000006</v>
      </c>
      <c r="YQ18" s="17">
        <v>-0.62</v>
      </c>
      <c r="YR18" s="17">
        <v>9.3000000000000007</v>
      </c>
      <c r="YS18" s="17">
        <v>11</v>
      </c>
      <c r="YT18" s="17">
        <v>11</v>
      </c>
      <c r="YU18" s="17">
        <v>-1.7</v>
      </c>
      <c r="YV18" s="17">
        <v>20.7</v>
      </c>
      <c r="YW18" s="17">
        <v>22</v>
      </c>
      <c r="YX18" s="17">
        <v>22</v>
      </c>
      <c r="YY18" s="17">
        <v>-1.3</v>
      </c>
    </row>
    <row r="19" spans="1:675" ht="24" customHeight="1" x14ac:dyDescent="0.25">
      <c r="A19" s="1"/>
      <c r="B19" s="16" t="s">
        <v>72</v>
      </c>
      <c r="C19" s="16" t="s">
        <v>844</v>
      </c>
      <c r="D19" s="17">
        <v>199.9</v>
      </c>
      <c r="E19" s="17">
        <v>203.40136000000001</v>
      </c>
      <c r="F19" s="17">
        <v>203.40136000000001</v>
      </c>
      <c r="G19" s="17">
        <v>-3.50136</v>
      </c>
      <c r="H19" s="17">
        <v>623</v>
      </c>
      <c r="I19" s="17">
        <v>631.22379999999998</v>
      </c>
      <c r="J19" s="17">
        <v>631.22380999999996</v>
      </c>
      <c r="K19" s="17">
        <v>-8.2238100000000003</v>
      </c>
      <c r="L19" s="17">
        <v>213.7</v>
      </c>
      <c r="M19" s="17">
        <v>205.54787999999999</v>
      </c>
      <c r="N19" s="17">
        <v>205.54789</v>
      </c>
      <c r="O19" s="17">
        <v>8.1521100000000004</v>
      </c>
      <c r="P19" s="17"/>
      <c r="Q19" s="17"/>
      <c r="R19" s="17"/>
      <c r="S19" s="17">
        <v>0</v>
      </c>
      <c r="T19" s="17"/>
      <c r="U19" s="17"/>
      <c r="V19" s="17"/>
      <c r="W19" s="17">
        <v>0</v>
      </c>
      <c r="X19" s="17">
        <v>88.9</v>
      </c>
      <c r="Y19" s="17">
        <v>91.867819999999995</v>
      </c>
      <c r="Z19" s="17">
        <v>91.867829999999998</v>
      </c>
      <c r="AA19" s="17">
        <v>-2.9678300000000002</v>
      </c>
      <c r="AB19" s="17">
        <v>235.1</v>
      </c>
      <c r="AC19" s="17">
        <v>242</v>
      </c>
      <c r="AD19" s="17">
        <v>242</v>
      </c>
      <c r="AE19" s="17">
        <v>-6.9</v>
      </c>
      <c r="AF19" s="17"/>
      <c r="AG19" s="17"/>
      <c r="AH19" s="17"/>
      <c r="AI19" s="17">
        <v>0</v>
      </c>
      <c r="AJ19" s="17"/>
      <c r="AK19" s="17"/>
      <c r="AL19" s="17"/>
      <c r="AM19" s="17">
        <v>0</v>
      </c>
      <c r="AN19" s="17">
        <v>0</v>
      </c>
      <c r="AO19" s="17"/>
      <c r="AP19" s="17"/>
      <c r="AQ19" s="17">
        <v>0</v>
      </c>
      <c r="AR19" s="17">
        <v>0</v>
      </c>
      <c r="AS19" s="17"/>
      <c r="AT19" s="17"/>
      <c r="AU19" s="17">
        <v>0</v>
      </c>
      <c r="AV19" s="17">
        <v>0</v>
      </c>
      <c r="AW19" s="17"/>
      <c r="AX19" s="17"/>
      <c r="AY19" s="17">
        <v>0</v>
      </c>
      <c r="AZ19" s="17"/>
      <c r="BA19" s="17"/>
      <c r="BB19" s="17"/>
      <c r="BC19" s="17">
        <v>0</v>
      </c>
      <c r="BD19" s="17">
        <v>0</v>
      </c>
      <c r="BE19" s="17"/>
      <c r="BF19" s="17"/>
      <c r="BG19" s="17">
        <v>0</v>
      </c>
      <c r="BH19" s="17"/>
      <c r="BI19" s="17"/>
      <c r="BJ19" s="17"/>
      <c r="BK19" s="17">
        <v>0</v>
      </c>
      <c r="BL19" s="17">
        <v>555</v>
      </c>
      <c r="BM19" s="17">
        <v>566.08939999999996</v>
      </c>
      <c r="BN19" s="17">
        <v>566.08941000000004</v>
      </c>
      <c r="BO19" s="17">
        <v>-11.089410000000001</v>
      </c>
      <c r="BP19" s="17">
        <v>10.1</v>
      </c>
      <c r="BQ19" s="17">
        <v>3.4560599999999999</v>
      </c>
      <c r="BR19" s="17">
        <v>3.45607</v>
      </c>
      <c r="BS19" s="17">
        <v>6.6439300000000001</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161.69999999999999</v>
      </c>
      <c r="CO19" s="17">
        <v>164.06704999999999</v>
      </c>
      <c r="CP19" s="17">
        <v>164.06706</v>
      </c>
      <c r="CQ19" s="17">
        <v>-2.3670599999999999</v>
      </c>
      <c r="CR19" s="17">
        <v>6.5</v>
      </c>
      <c r="CS19" s="17">
        <v>5.1383299999999998</v>
      </c>
      <c r="CT19" s="17">
        <v>5.1383299999999998</v>
      </c>
      <c r="CU19" s="17">
        <v>1.3616699999999999</v>
      </c>
      <c r="CV19" s="17">
        <v>5.2</v>
      </c>
      <c r="CW19" s="17">
        <v>2.8204899999999999</v>
      </c>
      <c r="CX19" s="17">
        <v>2.8205</v>
      </c>
      <c r="CY19" s="17">
        <v>2.3795000000000002</v>
      </c>
      <c r="CZ19" s="17">
        <v>0</v>
      </c>
      <c r="DA19" s="17"/>
      <c r="DB19" s="17"/>
      <c r="DC19" s="17">
        <v>0</v>
      </c>
      <c r="DD19" s="17">
        <v>6.9</v>
      </c>
      <c r="DE19" s="17">
        <v>6.8787000000000003</v>
      </c>
      <c r="DF19" s="17">
        <v>6.8787000000000003</v>
      </c>
      <c r="DG19" s="17">
        <v>2.1299999999999999E-2</v>
      </c>
      <c r="DH19" s="17">
        <v>14.2</v>
      </c>
      <c r="DI19" s="17">
        <v>14.933909999999999</v>
      </c>
      <c r="DJ19" s="17">
        <v>14.933920000000001</v>
      </c>
      <c r="DK19" s="17">
        <v>-0.73392000000000002</v>
      </c>
      <c r="DL19" s="17">
        <v>132.9</v>
      </c>
      <c r="DM19" s="17">
        <v>129.98416</v>
      </c>
      <c r="DN19" s="17">
        <v>95.010230000000007</v>
      </c>
      <c r="DO19" s="17">
        <v>37.889769999999999</v>
      </c>
      <c r="DP19" s="17"/>
      <c r="DQ19" s="17"/>
      <c r="DR19" s="17"/>
      <c r="DS19" s="17">
        <v>0</v>
      </c>
      <c r="DT19" s="17"/>
      <c r="DU19" s="17"/>
      <c r="DV19" s="17"/>
      <c r="DW19" s="17">
        <v>0</v>
      </c>
      <c r="DX19" s="17"/>
      <c r="DY19" s="17"/>
      <c r="DZ19" s="17"/>
      <c r="EA19" s="17">
        <v>0</v>
      </c>
      <c r="EB19" s="17"/>
      <c r="EC19" s="17"/>
      <c r="ED19" s="17"/>
      <c r="EE19" s="17">
        <v>0</v>
      </c>
      <c r="EF19" s="17">
        <v>109.7</v>
      </c>
      <c r="EG19" s="17">
        <v>112.46647</v>
      </c>
      <c r="EH19" s="17">
        <v>112.46647</v>
      </c>
      <c r="EI19" s="17">
        <v>-2.76647</v>
      </c>
      <c r="EJ19" s="17">
        <v>222.4</v>
      </c>
      <c r="EK19" s="17">
        <v>220.69499999999999</v>
      </c>
      <c r="EL19" s="17">
        <v>220.69499999999999</v>
      </c>
      <c r="EM19" s="17">
        <v>1.7050000000000001</v>
      </c>
      <c r="EN19" s="17"/>
      <c r="EO19" s="17"/>
      <c r="EP19" s="17"/>
      <c r="EQ19" s="17">
        <v>0</v>
      </c>
      <c r="ER19" s="17"/>
      <c r="ES19" s="17"/>
      <c r="ET19" s="17"/>
      <c r="EU19" s="17">
        <v>0</v>
      </c>
      <c r="EV19" s="17"/>
      <c r="EW19" s="17"/>
      <c r="EX19" s="17"/>
      <c r="EY19" s="17">
        <v>0</v>
      </c>
      <c r="EZ19" s="17">
        <v>6.5</v>
      </c>
      <c r="FA19" s="17">
        <v>6.39</v>
      </c>
      <c r="FB19" s="17">
        <v>6.39</v>
      </c>
      <c r="FC19" s="17">
        <v>0.11</v>
      </c>
      <c r="FD19" s="17">
        <v>406.4</v>
      </c>
      <c r="FE19" s="17">
        <v>393.40915999999999</v>
      </c>
      <c r="FF19" s="17">
        <v>393.40886</v>
      </c>
      <c r="FG19" s="17">
        <v>12.99114</v>
      </c>
      <c r="FH19" s="17">
        <v>81.5</v>
      </c>
      <c r="FI19" s="17">
        <v>81.635559999999998</v>
      </c>
      <c r="FJ19" s="17">
        <v>81.635570000000001</v>
      </c>
      <c r="FK19" s="17">
        <v>-0.13557</v>
      </c>
      <c r="FL19" s="17">
        <v>147.80000000000001</v>
      </c>
      <c r="FM19" s="17">
        <v>149.9872</v>
      </c>
      <c r="FN19" s="17">
        <v>149.98721</v>
      </c>
      <c r="FO19" s="17">
        <v>-2.1872099999999999</v>
      </c>
      <c r="FP19" s="17">
        <v>37.200000000000003</v>
      </c>
      <c r="FQ19" s="17">
        <v>41.89893</v>
      </c>
      <c r="FR19" s="17">
        <v>41.89893</v>
      </c>
      <c r="FS19" s="17">
        <v>-4.6989299999999998</v>
      </c>
      <c r="FT19" s="17">
        <v>18.2</v>
      </c>
      <c r="FU19" s="17">
        <v>19.21088</v>
      </c>
      <c r="FV19" s="17">
        <v>19.21088</v>
      </c>
      <c r="FW19" s="17">
        <v>-1.01088</v>
      </c>
      <c r="FX19" s="17">
        <v>18.7</v>
      </c>
      <c r="FY19" s="17">
        <v>18.172979999999999</v>
      </c>
      <c r="FZ19" s="17">
        <v>18.172979999999999</v>
      </c>
      <c r="GA19" s="17">
        <v>0.52702000000000004</v>
      </c>
      <c r="GB19" s="17">
        <v>89.4</v>
      </c>
      <c r="GC19" s="17">
        <v>87.773560000000003</v>
      </c>
      <c r="GD19" s="17">
        <v>87.773570000000007</v>
      </c>
      <c r="GE19" s="17">
        <v>1.62643</v>
      </c>
      <c r="GF19" s="17">
        <v>174.6</v>
      </c>
      <c r="GG19" s="17">
        <v>174.42856</v>
      </c>
      <c r="GH19" s="17">
        <v>174.42857000000001</v>
      </c>
      <c r="GI19" s="17">
        <v>0.17143</v>
      </c>
      <c r="GJ19" s="17">
        <v>175.7</v>
      </c>
      <c r="GK19" s="17">
        <v>174.42856</v>
      </c>
      <c r="GL19" s="17">
        <v>174.42857000000001</v>
      </c>
      <c r="GM19" s="17">
        <v>1.2714300000000001</v>
      </c>
      <c r="GN19" s="17">
        <v>181.8</v>
      </c>
      <c r="GO19" s="17">
        <v>174.95237</v>
      </c>
      <c r="GP19" s="17">
        <v>174.95238000000001</v>
      </c>
      <c r="GQ19" s="17">
        <v>6.84762</v>
      </c>
      <c r="GR19" s="17">
        <v>105.4</v>
      </c>
      <c r="GS19" s="17">
        <v>110.48202000000001</v>
      </c>
      <c r="GT19" s="17">
        <v>110.48202000000001</v>
      </c>
      <c r="GU19" s="17">
        <v>-5.08202</v>
      </c>
      <c r="GV19" s="17">
        <v>45.8</v>
      </c>
      <c r="GW19" s="17">
        <v>47.082599999999999</v>
      </c>
      <c r="GX19" s="17">
        <v>47.082599999999999</v>
      </c>
      <c r="GY19" s="17">
        <v>-1.2826</v>
      </c>
      <c r="GZ19" s="17">
        <v>0</v>
      </c>
      <c r="HA19" s="17"/>
      <c r="HB19" s="17">
        <v>44.103009999999998</v>
      </c>
      <c r="HC19" s="17">
        <v>-44.103009999999998</v>
      </c>
      <c r="HD19" s="17">
        <v>2.1</v>
      </c>
      <c r="HE19" s="17">
        <v>2.1456200000000001</v>
      </c>
      <c r="HF19" s="17">
        <v>2.1456300000000001</v>
      </c>
      <c r="HG19" s="17">
        <v>-4.5629999999999997E-2</v>
      </c>
      <c r="HH19" s="17">
        <v>23.3</v>
      </c>
      <c r="HI19" s="17">
        <v>30.332239999999999</v>
      </c>
      <c r="HJ19" s="17">
        <v>30.332239999999999</v>
      </c>
      <c r="HK19" s="17">
        <v>-7.0322399999999998</v>
      </c>
      <c r="HL19" s="17">
        <v>166.9</v>
      </c>
      <c r="HM19" s="17">
        <v>174.55947</v>
      </c>
      <c r="HN19" s="17">
        <v>87.357919999999993</v>
      </c>
      <c r="HO19" s="17">
        <v>79.542079999999999</v>
      </c>
      <c r="HP19" s="17"/>
      <c r="HQ19" s="17"/>
      <c r="HR19" s="17"/>
      <c r="HS19" s="17">
        <v>0</v>
      </c>
      <c r="HT19" s="17"/>
      <c r="HU19" s="17"/>
      <c r="HV19" s="17"/>
      <c r="HW19" s="17">
        <v>0</v>
      </c>
      <c r="HX19" s="17">
        <v>0</v>
      </c>
      <c r="HY19" s="17"/>
      <c r="HZ19" s="17"/>
      <c r="IA19" s="17">
        <v>0</v>
      </c>
      <c r="IB19" s="17"/>
      <c r="IC19" s="17"/>
      <c r="ID19" s="17"/>
      <c r="IE19" s="17">
        <v>0</v>
      </c>
      <c r="IF19" s="17"/>
      <c r="IG19" s="17"/>
      <c r="IH19" s="17"/>
      <c r="II19" s="17">
        <v>0</v>
      </c>
      <c r="IJ19" s="17">
        <v>45.4</v>
      </c>
      <c r="IK19" s="17">
        <v>45.265279999999997</v>
      </c>
      <c r="IL19" s="17">
        <v>45.265309999999999</v>
      </c>
      <c r="IM19" s="17">
        <v>0.13469</v>
      </c>
      <c r="IN19" s="17"/>
      <c r="IO19" s="17"/>
      <c r="IP19" s="17"/>
      <c r="IQ19" s="17">
        <v>0</v>
      </c>
      <c r="IR19" s="17"/>
      <c r="IS19" s="17"/>
      <c r="IT19" s="17"/>
      <c r="IU19" s="17">
        <v>0</v>
      </c>
      <c r="IV19" s="17"/>
      <c r="IW19" s="17"/>
      <c r="IX19" s="17"/>
      <c r="IY19" s="17">
        <v>0</v>
      </c>
      <c r="IZ19" s="17">
        <v>126.3</v>
      </c>
      <c r="JA19" s="17">
        <v>132.83835999999999</v>
      </c>
      <c r="JB19" s="17">
        <v>132.83837</v>
      </c>
      <c r="JC19" s="17">
        <v>-6.5383699999999996</v>
      </c>
      <c r="JD19" s="17">
        <v>133</v>
      </c>
      <c r="JE19" s="17">
        <v>123.66784</v>
      </c>
      <c r="JF19" s="17">
        <v>96.227469999999997</v>
      </c>
      <c r="JG19" s="17">
        <v>36.772530000000003</v>
      </c>
      <c r="JH19" s="17">
        <v>133</v>
      </c>
      <c r="JI19" s="17">
        <v>123.66784</v>
      </c>
      <c r="JJ19" s="17">
        <v>96.227469999999997</v>
      </c>
      <c r="JK19" s="17">
        <v>36.772530000000003</v>
      </c>
      <c r="JL19" s="17">
        <v>133.1</v>
      </c>
      <c r="JM19" s="17">
        <v>123.66784</v>
      </c>
      <c r="JN19" s="17">
        <v>96.227469999999997</v>
      </c>
      <c r="JO19" s="17">
        <v>36.872529999999998</v>
      </c>
      <c r="JP19" s="17">
        <v>211</v>
      </c>
      <c r="JQ19" s="17">
        <v>186.05883</v>
      </c>
      <c r="JR19" s="17">
        <v>144.77466999999999</v>
      </c>
      <c r="JS19" s="17">
        <v>66.22533</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c r="KS19" s="17"/>
      <c r="KT19" s="17"/>
      <c r="KU19" s="17">
        <v>0</v>
      </c>
      <c r="KV19" s="17"/>
      <c r="KW19" s="17"/>
      <c r="KX19" s="17"/>
      <c r="KY19" s="17">
        <v>0</v>
      </c>
      <c r="KZ19" s="17">
        <v>2</v>
      </c>
      <c r="LA19" s="17">
        <v>1.7823800000000001</v>
      </c>
      <c r="LB19" s="17">
        <v>1.7823899999999999</v>
      </c>
      <c r="LC19" s="17">
        <v>0.21761</v>
      </c>
      <c r="LD19" s="17">
        <v>183.2</v>
      </c>
      <c r="LE19" s="17">
        <v>183.20305999999999</v>
      </c>
      <c r="LF19" s="17">
        <v>183.20339000000001</v>
      </c>
      <c r="LG19" s="17">
        <v>-3.3899999999999998E-3</v>
      </c>
      <c r="LH19" s="17">
        <v>130.6</v>
      </c>
      <c r="LI19" s="17">
        <v>133.16030000000001</v>
      </c>
      <c r="LJ19" s="17">
        <v>133.16031000000001</v>
      </c>
      <c r="LK19" s="17">
        <v>-2.5603099999999999</v>
      </c>
      <c r="LL19" s="17">
        <v>64.599999999999994</v>
      </c>
      <c r="LM19" s="17">
        <v>67.199219999999997</v>
      </c>
      <c r="LN19" s="17">
        <v>67.199219999999997</v>
      </c>
      <c r="LO19" s="17">
        <v>-2.5992199999999999</v>
      </c>
      <c r="LP19" s="17">
        <v>74.5</v>
      </c>
      <c r="LQ19" s="17">
        <v>65.925650000000005</v>
      </c>
      <c r="LR19" s="17">
        <v>65.925659999999993</v>
      </c>
      <c r="LS19" s="17">
        <v>8.5743399999999994</v>
      </c>
      <c r="LT19" s="17">
        <v>0</v>
      </c>
      <c r="LU19" s="17"/>
      <c r="LV19" s="17">
        <v>29.980560000000001</v>
      </c>
      <c r="LW19" s="17">
        <v>-29.980560000000001</v>
      </c>
      <c r="LX19" s="17"/>
      <c r="LY19" s="17"/>
      <c r="LZ19" s="17"/>
      <c r="MA19" s="17">
        <v>0</v>
      </c>
      <c r="MB19" s="17"/>
      <c r="MC19" s="17"/>
      <c r="MD19" s="17"/>
      <c r="ME19" s="17">
        <v>0</v>
      </c>
      <c r="MF19" s="17"/>
      <c r="MG19" s="17"/>
      <c r="MH19" s="17"/>
      <c r="MI19" s="17">
        <v>0</v>
      </c>
      <c r="MJ19" s="17">
        <v>0</v>
      </c>
      <c r="MK19" s="17"/>
      <c r="ML19" s="17">
        <v>109.89</v>
      </c>
      <c r="MM19" s="17">
        <v>-109.89</v>
      </c>
      <c r="MN19" s="17">
        <v>141.69999999999999</v>
      </c>
      <c r="MO19" s="17">
        <v>144.16803999999999</v>
      </c>
      <c r="MP19" s="17">
        <v>109.89</v>
      </c>
      <c r="MQ19" s="17">
        <v>31.81</v>
      </c>
      <c r="MR19" s="17">
        <v>67</v>
      </c>
      <c r="MS19" s="17">
        <v>72.300489999999996</v>
      </c>
      <c r="MT19" s="17">
        <v>110.22</v>
      </c>
      <c r="MU19" s="17">
        <v>-43.22</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5.8</v>
      </c>
      <c r="NY19" s="17">
        <v>5.9157599999999997</v>
      </c>
      <c r="NZ19" s="17">
        <v>5.9157599999999997</v>
      </c>
      <c r="OA19" s="17">
        <v>-0.11576</v>
      </c>
      <c r="OB19" s="17">
        <v>2</v>
      </c>
      <c r="OC19" s="17">
        <v>6.2061799999999998</v>
      </c>
      <c r="OD19" s="17">
        <v>6.2061900000000003</v>
      </c>
      <c r="OE19" s="17">
        <v>-4.2061900000000003</v>
      </c>
      <c r="OF19" s="17">
        <v>20</v>
      </c>
      <c r="OG19" s="17">
        <v>17.492709999999999</v>
      </c>
      <c r="OH19" s="17">
        <v>17.492709999999999</v>
      </c>
      <c r="OI19" s="17">
        <v>2.5072899999999998</v>
      </c>
      <c r="OJ19" s="17">
        <v>0</v>
      </c>
      <c r="OK19" s="17"/>
      <c r="OL19" s="17"/>
      <c r="OM19" s="17">
        <v>0</v>
      </c>
      <c r="ON19" s="17">
        <v>10.6</v>
      </c>
      <c r="OO19" s="17">
        <v>11.59</v>
      </c>
      <c r="OP19" s="17">
        <v>11.59</v>
      </c>
      <c r="OQ19" s="17">
        <v>-0.99</v>
      </c>
      <c r="OR19" s="17">
        <v>0</v>
      </c>
      <c r="OS19" s="17"/>
      <c r="OT19" s="17"/>
      <c r="OU19" s="17">
        <v>0</v>
      </c>
      <c r="OV19" s="17">
        <v>1.5</v>
      </c>
      <c r="OW19" s="17">
        <v>7.47</v>
      </c>
      <c r="OX19" s="17">
        <v>7.47</v>
      </c>
      <c r="OY19" s="17">
        <v>-5.97</v>
      </c>
      <c r="OZ19" s="17">
        <v>0</v>
      </c>
      <c r="PA19" s="17"/>
      <c r="PB19" s="17"/>
      <c r="PC19" s="17">
        <v>0</v>
      </c>
      <c r="PD19" s="17">
        <v>20.100000000000001</v>
      </c>
      <c r="PE19" s="17">
        <v>19.436340000000001</v>
      </c>
      <c r="PF19" s="17">
        <v>19.436350000000001</v>
      </c>
      <c r="PG19" s="17">
        <v>0.66364999999999996</v>
      </c>
      <c r="PH19" s="17">
        <v>9.8000000000000007</v>
      </c>
      <c r="PI19" s="17">
        <v>9.9830000000000005</v>
      </c>
      <c r="PJ19" s="17">
        <v>9.9830000000000005</v>
      </c>
      <c r="PK19" s="17">
        <v>-0.183</v>
      </c>
      <c r="PL19" s="17">
        <v>5.5</v>
      </c>
      <c r="PM19" s="17">
        <v>5.67</v>
      </c>
      <c r="PN19" s="17">
        <v>5.67</v>
      </c>
      <c r="PO19" s="17">
        <v>-0.17</v>
      </c>
      <c r="PP19" s="17">
        <v>0</v>
      </c>
      <c r="PQ19" s="17"/>
      <c r="PR19" s="17"/>
      <c r="PS19" s="17">
        <v>0</v>
      </c>
      <c r="PT19" s="17">
        <v>1.5</v>
      </c>
      <c r="PU19" s="17">
        <v>1</v>
      </c>
      <c r="PV19" s="17">
        <v>1</v>
      </c>
      <c r="PW19" s="17">
        <v>0.5</v>
      </c>
      <c r="PX19" s="17">
        <v>1.8</v>
      </c>
      <c r="PY19" s="17">
        <v>1.75</v>
      </c>
      <c r="PZ19" s="17">
        <v>1.75</v>
      </c>
      <c r="QA19" s="17">
        <v>0.05</v>
      </c>
      <c r="QB19" s="17">
        <v>4.5999999999999996</v>
      </c>
      <c r="QC19" s="17">
        <v>5</v>
      </c>
      <c r="QD19" s="17">
        <v>5</v>
      </c>
      <c r="QE19" s="17">
        <v>-0.4</v>
      </c>
      <c r="QF19" s="17">
        <v>19.899999999999999</v>
      </c>
      <c r="QG19" s="17">
        <v>20.274049999999999</v>
      </c>
      <c r="QH19" s="17">
        <v>20.274049999999999</v>
      </c>
      <c r="QI19" s="17">
        <v>-0.37404999999999999</v>
      </c>
      <c r="QJ19" s="17">
        <v>20</v>
      </c>
      <c r="QK19" s="17">
        <v>19.436340000000001</v>
      </c>
      <c r="QL19" s="17">
        <v>19.436350000000001</v>
      </c>
      <c r="QM19" s="17">
        <v>0.56364999999999998</v>
      </c>
      <c r="QN19" s="17">
        <v>19</v>
      </c>
      <c r="QO19" s="17">
        <v>17.492709999999999</v>
      </c>
      <c r="QP19" s="17">
        <v>17.492709999999999</v>
      </c>
      <c r="QQ19" s="17">
        <v>1.50729</v>
      </c>
      <c r="QR19" s="17">
        <v>3.4</v>
      </c>
      <c r="QS19" s="17">
        <v>3.4</v>
      </c>
      <c r="QT19" s="17">
        <v>3.4</v>
      </c>
      <c r="QU19" s="17">
        <v>0</v>
      </c>
      <c r="QV19" s="17">
        <v>18.600000000000001</v>
      </c>
      <c r="QW19" s="17">
        <v>17.881430000000002</v>
      </c>
      <c r="QX19" s="17">
        <v>17.881440000000001</v>
      </c>
      <c r="QY19" s="17">
        <v>0.71855999999999998</v>
      </c>
      <c r="QZ19" s="17">
        <v>0.1</v>
      </c>
      <c r="RA19" s="17"/>
      <c r="RB19" s="17"/>
      <c r="RC19" s="17">
        <v>0.1</v>
      </c>
      <c r="RD19" s="17">
        <v>0</v>
      </c>
      <c r="RE19" s="17"/>
      <c r="RF19" s="17"/>
      <c r="RG19" s="17">
        <v>0</v>
      </c>
      <c r="RH19" s="17">
        <v>3.9</v>
      </c>
      <c r="RI19" s="17">
        <v>3.1379999999999999</v>
      </c>
      <c r="RJ19" s="17">
        <v>3.1379999999999999</v>
      </c>
      <c r="RK19" s="17">
        <v>0.76200000000000001</v>
      </c>
      <c r="RL19" s="17">
        <v>4.7</v>
      </c>
      <c r="RM19" s="17">
        <v>6.7709999999999999</v>
      </c>
      <c r="RN19" s="17">
        <v>6.7709999999999999</v>
      </c>
      <c r="RO19" s="17">
        <v>-2.0710000000000002</v>
      </c>
      <c r="RP19" s="17">
        <v>0</v>
      </c>
      <c r="RQ19" s="17"/>
      <c r="RR19" s="17"/>
      <c r="RS19" s="17">
        <v>0</v>
      </c>
      <c r="RT19" s="17">
        <v>3</v>
      </c>
      <c r="RU19" s="17">
        <v>3.0990000000000002</v>
      </c>
      <c r="RV19" s="17">
        <v>3.0990000000000002</v>
      </c>
      <c r="RW19" s="17">
        <v>-9.9000000000000005E-2</v>
      </c>
      <c r="RX19" s="17">
        <v>15.7</v>
      </c>
      <c r="RY19" s="17"/>
      <c r="RZ19" s="17"/>
      <c r="SA19" s="17">
        <v>15.7</v>
      </c>
      <c r="SB19" s="17">
        <v>3</v>
      </c>
      <c r="SC19" s="17">
        <v>2</v>
      </c>
      <c r="SD19" s="17">
        <v>2</v>
      </c>
      <c r="SE19" s="17">
        <v>1</v>
      </c>
      <c r="SF19" s="17"/>
      <c r="SG19" s="17"/>
      <c r="SH19" s="17">
        <v>0.4</v>
      </c>
      <c r="SI19" s="17">
        <v>-0.4</v>
      </c>
      <c r="SJ19" s="17">
        <v>0</v>
      </c>
      <c r="SK19" s="17"/>
      <c r="SL19" s="17"/>
      <c r="SM19" s="17">
        <v>0</v>
      </c>
      <c r="SN19" s="17">
        <v>19.8</v>
      </c>
      <c r="SO19" s="17">
        <v>18.853249999999999</v>
      </c>
      <c r="SP19" s="17">
        <v>18.853259999999999</v>
      </c>
      <c r="SQ19" s="17">
        <v>0.94674000000000003</v>
      </c>
      <c r="SR19" s="17">
        <v>13</v>
      </c>
      <c r="SS19" s="17">
        <v>12.05053</v>
      </c>
      <c r="ST19" s="17">
        <v>12.05053</v>
      </c>
      <c r="SU19" s="17">
        <v>0.94947000000000004</v>
      </c>
      <c r="SV19" s="17">
        <v>20</v>
      </c>
      <c r="SW19" s="17">
        <v>19.436340000000001</v>
      </c>
      <c r="SX19" s="17">
        <v>19.436350000000001</v>
      </c>
      <c r="SY19" s="17">
        <v>0.56364999999999998</v>
      </c>
      <c r="SZ19" s="17">
        <v>20.2</v>
      </c>
      <c r="TA19" s="17">
        <v>19.436340000000001</v>
      </c>
      <c r="TB19" s="17">
        <v>19.436350000000001</v>
      </c>
      <c r="TC19" s="17">
        <v>0.76365000000000005</v>
      </c>
      <c r="TD19" s="17">
        <v>20</v>
      </c>
      <c r="TE19" s="17">
        <v>19.241980000000002</v>
      </c>
      <c r="TF19" s="17">
        <v>19.241980000000002</v>
      </c>
      <c r="TG19" s="17">
        <v>0.75802000000000003</v>
      </c>
      <c r="TH19" s="17">
        <v>7.4</v>
      </c>
      <c r="TI19" s="17">
        <v>11.44</v>
      </c>
      <c r="TJ19" s="17">
        <v>11.44</v>
      </c>
      <c r="TK19" s="17">
        <v>-4.04</v>
      </c>
      <c r="TL19" s="17">
        <v>20.6</v>
      </c>
      <c r="TM19" s="17">
        <v>16.48</v>
      </c>
      <c r="TN19" s="17">
        <v>16.48</v>
      </c>
      <c r="TO19" s="17">
        <v>4.12</v>
      </c>
      <c r="TP19" s="17">
        <v>0</v>
      </c>
      <c r="TQ19" s="17"/>
      <c r="TR19" s="17">
        <v>0.02</v>
      </c>
      <c r="TS19" s="17">
        <v>-0.02</v>
      </c>
      <c r="TT19" s="17">
        <v>0</v>
      </c>
      <c r="TU19" s="17">
        <v>1.57</v>
      </c>
      <c r="TV19" s="17">
        <v>1.57</v>
      </c>
      <c r="TW19" s="17">
        <v>-1.57</v>
      </c>
      <c r="TX19" s="17">
        <v>0</v>
      </c>
      <c r="TY19" s="17">
        <v>4.95</v>
      </c>
      <c r="TZ19" s="17">
        <v>4.95</v>
      </c>
      <c r="UA19" s="17">
        <v>-4.95</v>
      </c>
      <c r="UB19" s="17">
        <v>0</v>
      </c>
      <c r="UC19" s="17">
        <v>0.04</v>
      </c>
      <c r="UD19" s="17">
        <v>0.04</v>
      </c>
      <c r="UE19" s="17">
        <v>-0.04</v>
      </c>
      <c r="UF19" s="17">
        <v>0</v>
      </c>
      <c r="UG19" s="17">
        <v>0.02</v>
      </c>
      <c r="UH19" s="17">
        <v>0.02</v>
      </c>
      <c r="UI19" s="17">
        <v>-0.02</v>
      </c>
      <c r="UJ19" s="17">
        <v>0</v>
      </c>
      <c r="UK19" s="17"/>
      <c r="UL19" s="17">
        <v>0.39</v>
      </c>
      <c r="UM19" s="17">
        <v>-0.39</v>
      </c>
      <c r="UN19" s="17">
        <v>20.9</v>
      </c>
      <c r="UO19" s="17">
        <v>19.436340000000001</v>
      </c>
      <c r="UP19" s="17">
        <v>19.436350000000001</v>
      </c>
      <c r="UQ19" s="17">
        <v>1.4636499999999999</v>
      </c>
      <c r="UR19" s="17">
        <v>7.7</v>
      </c>
      <c r="US19" s="17">
        <v>8.1999999999999993</v>
      </c>
      <c r="UT19" s="17">
        <v>8.1999999999999993</v>
      </c>
      <c r="UU19" s="17">
        <v>-0.5</v>
      </c>
      <c r="UV19" s="17">
        <v>0</v>
      </c>
      <c r="UW19" s="17"/>
      <c r="UX19" s="17">
        <v>6.7</v>
      </c>
      <c r="UY19" s="17">
        <v>-6.7</v>
      </c>
      <c r="UZ19" s="17">
        <v>20.399999999999999</v>
      </c>
      <c r="VA19" s="17">
        <v>19.436340000000001</v>
      </c>
      <c r="VB19" s="17">
        <v>19.436350000000001</v>
      </c>
      <c r="VC19" s="17">
        <v>0.96365000000000001</v>
      </c>
      <c r="VD19" s="17">
        <v>20.399999999999999</v>
      </c>
      <c r="VE19" s="17">
        <v>19.436340000000001</v>
      </c>
      <c r="VF19" s="17">
        <v>19.436350000000001</v>
      </c>
      <c r="VG19" s="17">
        <v>0.96365000000000001</v>
      </c>
      <c r="VH19" s="17">
        <v>20.100000000000001</v>
      </c>
      <c r="VI19" s="17">
        <v>19.436340000000001</v>
      </c>
      <c r="VJ19" s="17">
        <v>19.436350000000001</v>
      </c>
      <c r="VK19" s="17">
        <v>0.66364999999999996</v>
      </c>
      <c r="VL19" s="17">
        <v>0.6</v>
      </c>
      <c r="VM19" s="17">
        <v>3.64</v>
      </c>
      <c r="VN19" s="17">
        <v>3.64</v>
      </c>
      <c r="VO19" s="17">
        <v>-3.04</v>
      </c>
      <c r="VP19" s="17">
        <v>0.2</v>
      </c>
      <c r="VQ19" s="17"/>
      <c r="VR19" s="17"/>
      <c r="VS19" s="17">
        <v>0.2</v>
      </c>
      <c r="VT19" s="17">
        <v>0</v>
      </c>
      <c r="VU19" s="17"/>
      <c r="VV19" s="17"/>
      <c r="VW19" s="17">
        <v>0</v>
      </c>
      <c r="VX19" s="17">
        <v>0.2</v>
      </c>
      <c r="VY19" s="17"/>
      <c r="VZ19" s="17">
        <v>0.02</v>
      </c>
      <c r="WA19" s="17">
        <v>0.18</v>
      </c>
      <c r="WB19" s="17">
        <v>0</v>
      </c>
      <c r="WC19" s="17"/>
      <c r="WD19" s="17">
        <v>0.6</v>
      </c>
      <c r="WE19" s="17">
        <v>-0.6</v>
      </c>
      <c r="WF19" s="17">
        <v>2.2999999999999998</v>
      </c>
      <c r="WG19" s="17">
        <v>2</v>
      </c>
      <c r="WH19" s="17">
        <v>2</v>
      </c>
      <c r="WI19" s="17">
        <v>0.3</v>
      </c>
      <c r="WJ19" s="17">
        <v>2</v>
      </c>
      <c r="WK19" s="17">
        <v>2</v>
      </c>
      <c r="WL19" s="17">
        <v>2</v>
      </c>
      <c r="WM19" s="17">
        <v>0</v>
      </c>
      <c r="WN19" s="17">
        <v>0</v>
      </c>
      <c r="WO19" s="17"/>
      <c r="WP19" s="17">
        <v>0.02</v>
      </c>
      <c r="WQ19" s="17">
        <v>-0.02</v>
      </c>
      <c r="WR19" s="17">
        <v>4.5</v>
      </c>
      <c r="WS19" s="17"/>
      <c r="WT19" s="17">
        <v>4.2</v>
      </c>
      <c r="WU19" s="17">
        <v>0.3</v>
      </c>
      <c r="WV19" s="17">
        <v>1.2</v>
      </c>
      <c r="WW19" s="17">
        <v>1.2</v>
      </c>
      <c r="WX19" s="17">
        <v>1.2</v>
      </c>
      <c r="WY19" s="17">
        <v>0</v>
      </c>
      <c r="WZ19" s="17">
        <v>2.4</v>
      </c>
      <c r="XA19" s="17"/>
      <c r="XB19" s="17">
        <v>2.4</v>
      </c>
      <c r="XC19" s="17">
        <v>0</v>
      </c>
      <c r="XD19" s="17">
        <v>1.2</v>
      </c>
      <c r="XE19" s="17"/>
      <c r="XF19" s="17">
        <v>1.4</v>
      </c>
      <c r="XG19" s="17">
        <v>-0.2</v>
      </c>
      <c r="XH19" s="17">
        <v>0</v>
      </c>
      <c r="XI19" s="17"/>
      <c r="XJ19" s="17"/>
      <c r="XK19" s="17">
        <v>0</v>
      </c>
      <c r="XL19" s="17">
        <v>8.8000000000000007</v>
      </c>
      <c r="XM19" s="17">
        <v>9</v>
      </c>
      <c r="XN19" s="17">
        <v>9</v>
      </c>
      <c r="XO19" s="17">
        <v>-0.2</v>
      </c>
      <c r="XP19" s="17">
        <v>20.2</v>
      </c>
      <c r="XQ19" s="17">
        <v>19.241980000000002</v>
      </c>
      <c r="XR19" s="17">
        <v>19.241980000000002</v>
      </c>
      <c r="XS19" s="17">
        <v>0.95801999999999998</v>
      </c>
      <c r="XT19" s="17">
        <v>8.4</v>
      </c>
      <c r="XU19" s="17">
        <v>10.8</v>
      </c>
      <c r="XV19" s="17">
        <v>10.8</v>
      </c>
      <c r="XW19" s="17">
        <v>-2.4</v>
      </c>
      <c r="XX19" s="17">
        <v>27</v>
      </c>
      <c r="XY19" s="17">
        <v>31.5</v>
      </c>
      <c r="XZ19" s="17">
        <v>29</v>
      </c>
      <c r="YA19" s="17">
        <v>-2</v>
      </c>
      <c r="YB19" s="17">
        <v>33</v>
      </c>
      <c r="YC19" s="17">
        <v>31.5</v>
      </c>
      <c r="YD19" s="17">
        <v>29</v>
      </c>
      <c r="YE19" s="17">
        <v>4</v>
      </c>
      <c r="YF19" s="17">
        <v>12</v>
      </c>
      <c r="YG19" s="17">
        <v>14</v>
      </c>
      <c r="YH19" s="17">
        <v>14</v>
      </c>
      <c r="YI19" s="17">
        <v>-2</v>
      </c>
      <c r="YJ19" s="17">
        <v>16.3</v>
      </c>
      <c r="YK19" s="17">
        <v>19</v>
      </c>
      <c r="YL19" s="17">
        <v>19</v>
      </c>
      <c r="YM19" s="17">
        <v>-2.7</v>
      </c>
      <c r="YN19" s="17">
        <v>7.1</v>
      </c>
      <c r="YO19" s="17">
        <v>8.7200000000000006</v>
      </c>
      <c r="YP19" s="17">
        <v>8.7200000000000006</v>
      </c>
      <c r="YQ19" s="17">
        <v>-1.62</v>
      </c>
      <c r="YR19" s="17">
        <v>9.9</v>
      </c>
      <c r="YS19" s="17">
        <v>11</v>
      </c>
      <c r="YT19" s="17">
        <v>11</v>
      </c>
      <c r="YU19" s="17">
        <v>-1.1000000000000001</v>
      </c>
      <c r="YV19" s="17">
        <v>20.3</v>
      </c>
      <c r="YW19" s="17">
        <v>22</v>
      </c>
      <c r="YX19" s="17">
        <v>22</v>
      </c>
      <c r="YY19" s="17">
        <v>-1.7</v>
      </c>
    </row>
    <row r="20" spans="1:675" ht="24" customHeight="1" x14ac:dyDescent="0.25">
      <c r="A20" s="1"/>
      <c r="B20" s="16" t="s">
        <v>72</v>
      </c>
      <c r="C20" s="16" t="s">
        <v>845</v>
      </c>
      <c r="D20" s="17">
        <v>204.7</v>
      </c>
      <c r="E20" s="17">
        <v>203.40136000000001</v>
      </c>
      <c r="F20" s="17">
        <v>203.40136000000001</v>
      </c>
      <c r="G20" s="17">
        <v>1.29864</v>
      </c>
      <c r="H20" s="17">
        <v>627.29999999999995</v>
      </c>
      <c r="I20" s="17">
        <v>631.22379999999998</v>
      </c>
      <c r="J20" s="17">
        <v>631.22380999999996</v>
      </c>
      <c r="K20" s="17">
        <v>-3.92381</v>
      </c>
      <c r="L20" s="17">
        <v>213.5</v>
      </c>
      <c r="M20" s="17">
        <v>205.54787999999999</v>
      </c>
      <c r="N20" s="17">
        <v>205.54789</v>
      </c>
      <c r="O20" s="17">
        <v>7.9521100000000002</v>
      </c>
      <c r="P20" s="17"/>
      <c r="Q20" s="17"/>
      <c r="R20" s="17"/>
      <c r="S20" s="17">
        <v>0</v>
      </c>
      <c r="T20" s="17"/>
      <c r="U20" s="17"/>
      <c r="V20" s="17"/>
      <c r="W20" s="17">
        <v>0</v>
      </c>
      <c r="X20" s="17">
        <v>91.1</v>
      </c>
      <c r="Y20" s="17">
        <v>91.867819999999995</v>
      </c>
      <c r="Z20" s="17">
        <v>91.867829999999998</v>
      </c>
      <c r="AA20" s="17">
        <v>-0.76783000000000001</v>
      </c>
      <c r="AB20" s="17">
        <v>237.4</v>
      </c>
      <c r="AC20" s="17">
        <v>242</v>
      </c>
      <c r="AD20" s="17">
        <v>242</v>
      </c>
      <c r="AE20" s="17">
        <v>-4.5999999999999996</v>
      </c>
      <c r="AF20" s="17"/>
      <c r="AG20" s="17"/>
      <c r="AH20" s="17"/>
      <c r="AI20" s="17">
        <v>0</v>
      </c>
      <c r="AJ20" s="17"/>
      <c r="AK20" s="17"/>
      <c r="AL20" s="17"/>
      <c r="AM20" s="17">
        <v>0</v>
      </c>
      <c r="AN20" s="17">
        <v>0</v>
      </c>
      <c r="AO20" s="17"/>
      <c r="AP20" s="17"/>
      <c r="AQ20" s="17">
        <v>0</v>
      </c>
      <c r="AR20" s="17">
        <v>0</v>
      </c>
      <c r="AS20" s="17"/>
      <c r="AT20" s="17"/>
      <c r="AU20" s="17">
        <v>0</v>
      </c>
      <c r="AV20" s="17">
        <v>0</v>
      </c>
      <c r="AW20" s="17"/>
      <c r="AX20" s="17"/>
      <c r="AY20" s="17">
        <v>0</v>
      </c>
      <c r="AZ20" s="17"/>
      <c r="BA20" s="17"/>
      <c r="BB20" s="17"/>
      <c r="BC20" s="17">
        <v>0</v>
      </c>
      <c r="BD20" s="17">
        <v>0</v>
      </c>
      <c r="BE20" s="17"/>
      <c r="BF20" s="17"/>
      <c r="BG20" s="17">
        <v>0</v>
      </c>
      <c r="BH20" s="17"/>
      <c r="BI20" s="17"/>
      <c r="BJ20" s="17"/>
      <c r="BK20" s="17">
        <v>0</v>
      </c>
      <c r="BL20" s="17">
        <v>558.70000000000005</v>
      </c>
      <c r="BM20" s="17">
        <v>566.08939999999996</v>
      </c>
      <c r="BN20" s="17">
        <v>566.08941000000004</v>
      </c>
      <c r="BO20" s="17">
        <v>-7.3894099999999998</v>
      </c>
      <c r="BP20" s="17">
        <v>10.3</v>
      </c>
      <c r="BQ20" s="17">
        <v>3.4560599999999999</v>
      </c>
      <c r="BR20" s="17">
        <v>3.45607</v>
      </c>
      <c r="BS20" s="17">
        <v>6.8439300000000003</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166.2</v>
      </c>
      <c r="CO20" s="17">
        <v>164.06704999999999</v>
      </c>
      <c r="CP20" s="17">
        <v>164.06706</v>
      </c>
      <c r="CQ20" s="17">
        <v>2.1329400000000001</v>
      </c>
      <c r="CR20" s="17">
        <v>7.2</v>
      </c>
      <c r="CS20" s="17">
        <v>5.1383299999999998</v>
      </c>
      <c r="CT20" s="17">
        <v>5.1383299999999998</v>
      </c>
      <c r="CU20" s="17">
        <v>2.0616699999999999</v>
      </c>
      <c r="CV20" s="17">
        <v>5.4</v>
      </c>
      <c r="CW20" s="17">
        <v>2.8204899999999999</v>
      </c>
      <c r="CX20" s="17">
        <v>2.8205</v>
      </c>
      <c r="CY20" s="17">
        <v>2.5794999999999999</v>
      </c>
      <c r="CZ20" s="17">
        <v>0</v>
      </c>
      <c r="DA20" s="17"/>
      <c r="DB20" s="17"/>
      <c r="DC20" s="17">
        <v>0</v>
      </c>
      <c r="DD20" s="17">
        <v>6.9</v>
      </c>
      <c r="DE20" s="17">
        <v>6.8787000000000003</v>
      </c>
      <c r="DF20" s="17">
        <v>6.8787000000000003</v>
      </c>
      <c r="DG20" s="17">
        <v>2.1299999999999999E-2</v>
      </c>
      <c r="DH20" s="17">
        <v>14.2</v>
      </c>
      <c r="DI20" s="17">
        <v>14.933909999999999</v>
      </c>
      <c r="DJ20" s="17">
        <v>14.933920000000001</v>
      </c>
      <c r="DK20" s="17">
        <v>-0.73392000000000002</v>
      </c>
      <c r="DL20" s="17">
        <v>133</v>
      </c>
      <c r="DM20" s="17">
        <v>129.98416</v>
      </c>
      <c r="DN20" s="17">
        <v>95.010230000000007</v>
      </c>
      <c r="DO20" s="17">
        <v>37.98977</v>
      </c>
      <c r="DP20" s="17"/>
      <c r="DQ20" s="17"/>
      <c r="DR20" s="17"/>
      <c r="DS20" s="17">
        <v>0</v>
      </c>
      <c r="DT20" s="17"/>
      <c r="DU20" s="17"/>
      <c r="DV20" s="17"/>
      <c r="DW20" s="17">
        <v>0</v>
      </c>
      <c r="DX20" s="17"/>
      <c r="DY20" s="17"/>
      <c r="DZ20" s="17"/>
      <c r="EA20" s="17">
        <v>0</v>
      </c>
      <c r="EB20" s="17"/>
      <c r="EC20" s="17"/>
      <c r="ED20" s="17"/>
      <c r="EE20" s="17">
        <v>0</v>
      </c>
      <c r="EF20" s="17">
        <v>110.7</v>
      </c>
      <c r="EG20" s="17">
        <v>112.46647</v>
      </c>
      <c r="EH20" s="17">
        <v>112.46647</v>
      </c>
      <c r="EI20" s="17">
        <v>-1.76647</v>
      </c>
      <c r="EJ20" s="17">
        <v>221.9</v>
      </c>
      <c r="EK20" s="17">
        <v>220.69499999999999</v>
      </c>
      <c r="EL20" s="17">
        <v>220.69499999999999</v>
      </c>
      <c r="EM20" s="17">
        <v>1.2050000000000001</v>
      </c>
      <c r="EN20" s="17"/>
      <c r="EO20" s="17"/>
      <c r="EP20" s="17"/>
      <c r="EQ20" s="17">
        <v>0</v>
      </c>
      <c r="ER20" s="17"/>
      <c r="ES20" s="17"/>
      <c r="ET20" s="17"/>
      <c r="EU20" s="17">
        <v>0</v>
      </c>
      <c r="EV20" s="17"/>
      <c r="EW20" s="17"/>
      <c r="EX20" s="17"/>
      <c r="EY20" s="17">
        <v>0</v>
      </c>
      <c r="EZ20" s="17">
        <v>6.5</v>
      </c>
      <c r="FA20" s="17">
        <v>6.39</v>
      </c>
      <c r="FB20" s="17">
        <v>6.39</v>
      </c>
      <c r="FC20" s="17">
        <v>0.11</v>
      </c>
      <c r="FD20" s="17">
        <v>391.1</v>
      </c>
      <c r="FE20" s="17">
        <v>393.40915999999999</v>
      </c>
      <c r="FF20" s="17">
        <v>393.40886</v>
      </c>
      <c r="FG20" s="17">
        <v>-2.3088600000000001</v>
      </c>
      <c r="FH20" s="17">
        <v>81.400000000000006</v>
      </c>
      <c r="FI20" s="17">
        <v>81.635559999999998</v>
      </c>
      <c r="FJ20" s="17">
        <v>81.635570000000001</v>
      </c>
      <c r="FK20" s="17">
        <v>-0.23557</v>
      </c>
      <c r="FL20" s="17">
        <v>149.5</v>
      </c>
      <c r="FM20" s="17">
        <v>149.9872</v>
      </c>
      <c r="FN20" s="17">
        <v>149.98721</v>
      </c>
      <c r="FO20" s="17">
        <v>-0.48720999999999998</v>
      </c>
      <c r="FP20" s="17">
        <v>38.4</v>
      </c>
      <c r="FQ20" s="17">
        <v>41.89893</v>
      </c>
      <c r="FR20" s="17">
        <v>41.89893</v>
      </c>
      <c r="FS20" s="17">
        <v>-3.4989300000000001</v>
      </c>
      <c r="FT20" s="17">
        <v>18.2</v>
      </c>
      <c r="FU20" s="17">
        <v>19.21088</v>
      </c>
      <c r="FV20" s="17">
        <v>19.21088</v>
      </c>
      <c r="FW20" s="17">
        <v>-1.01088</v>
      </c>
      <c r="FX20" s="17">
        <v>18.7</v>
      </c>
      <c r="FY20" s="17">
        <v>18.172979999999999</v>
      </c>
      <c r="FZ20" s="17">
        <v>18.172979999999999</v>
      </c>
      <c r="GA20" s="17">
        <v>0.52702000000000004</v>
      </c>
      <c r="GB20" s="17">
        <v>90.3</v>
      </c>
      <c r="GC20" s="17">
        <v>87.773560000000003</v>
      </c>
      <c r="GD20" s="17">
        <v>87.773570000000007</v>
      </c>
      <c r="GE20" s="17">
        <v>2.52643</v>
      </c>
      <c r="GF20" s="17">
        <v>178.2</v>
      </c>
      <c r="GG20" s="17">
        <v>174.42856</v>
      </c>
      <c r="GH20" s="17">
        <v>152.93108000000001</v>
      </c>
      <c r="GI20" s="17">
        <v>25.268920000000001</v>
      </c>
      <c r="GJ20" s="17">
        <v>178.2</v>
      </c>
      <c r="GK20" s="17">
        <v>174.42856</v>
      </c>
      <c r="GL20" s="17">
        <v>152.93108000000001</v>
      </c>
      <c r="GM20" s="17">
        <v>25.268920000000001</v>
      </c>
      <c r="GN20" s="17">
        <v>181.4</v>
      </c>
      <c r="GO20" s="17">
        <v>174.95237</v>
      </c>
      <c r="GP20" s="17">
        <v>153.39033000000001</v>
      </c>
      <c r="GQ20" s="17">
        <v>28.00967</v>
      </c>
      <c r="GR20" s="17">
        <v>108.6</v>
      </c>
      <c r="GS20" s="17">
        <v>110.48202000000001</v>
      </c>
      <c r="GT20" s="17">
        <v>110.48202000000001</v>
      </c>
      <c r="GU20" s="17">
        <v>-1.88202</v>
      </c>
      <c r="GV20" s="17">
        <v>47.8</v>
      </c>
      <c r="GW20" s="17">
        <v>47.082599999999999</v>
      </c>
      <c r="GX20" s="17">
        <v>47.082599999999999</v>
      </c>
      <c r="GY20" s="17">
        <v>0.71740000000000004</v>
      </c>
      <c r="GZ20" s="17">
        <v>0</v>
      </c>
      <c r="HA20" s="17"/>
      <c r="HB20" s="17">
        <v>44.103009999999998</v>
      </c>
      <c r="HC20" s="17">
        <v>-44.103009999999998</v>
      </c>
      <c r="HD20" s="17">
        <v>2.1</v>
      </c>
      <c r="HE20" s="17">
        <v>2.1456200000000001</v>
      </c>
      <c r="HF20" s="17">
        <v>2.1456300000000001</v>
      </c>
      <c r="HG20" s="17">
        <v>-4.5629999999999997E-2</v>
      </c>
      <c r="HH20" s="17">
        <v>24.2</v>
      </c>
      <c r="HI20" s="17">
        <v>30.332239999999999</v>
      </c>
      <c r="HJ20" s="17">
        <v>30.332239999999999</v>
      </c>
      <c r="HK20" s="17">
        <v>-6.1322400000000004</v>
      </c>
      <c r="HL20" s="17">
        <v>168.5</v>
      </c>
      <c r="HM20" s="17">
        <v>174.55947</v>
      </c>
      <c r="HN20" s="17">
        <v>87.357919999999993</v>
      </c>
      <c r="HO20" s="17">
        <v>81.142080000000007</v>
      </c>
      <c r="HP20" s="17"/>
      <c r="HQ20" s="17"/>
      <c r="HR20" s="17"/>
      <c r="HS20" s="17">
        <v>0</v>
      </c>
      <c r="HT20" s="17"/>
      <c r="HU20" s="17"/>
      <c r="HV20" s="17"/>
      <c r="HW20" s="17">
        <v>0</v>
      </c>
      <c r="HX20" s="17">
        <v>0</v>
      </c>
      <c r="HY20" s="17"/>
      <c r="HZ20" s="17"/>
      <c r="IA20" s="17">
        <v>0</v>
      </c>
      <c r="IB20" s="17"/>
      <c r="IC20" s="17"/>
      <c r="ID20" s="17"/>
      <c r="IE20" s="17">
        <v>0</v>
      </c>
      <c r="IF20" s="17"/>
      <c r="IG20" s="17"/>
      <c r="IH20" s="17"/>
      <c r="II20" s="17">
        <v>0</v>
      </c>
      <c r="IJ20" s="17">
        <v>45.5</v>
      </c>
      <c r="IK20" s="17">
        <v>45.265279999999997</v>
      </c>
      <c r="IL20" s="17">
        <v>45.265309999999999</v>
      </c>
      <c r="IM20" s="17">
        <v>0.23469000000000001</v>
      </c>
      <c r="IN20" s="17"/>
      <c r="IO20" s="17"/>
      <c r="IP20" s="17"/>
      <c r="IQ20" s="17">
        <v>0</v>
      </c>
      <c r="IR20" s="17"/>
      <c r="IS20" s="17"/>
      <c r="IT20" s="17"/>
      <c r="IU20" s="17">
        <v>0</v>
      </c>
      <c r="IV20" s="17"/>
      <c r="IW20" s="17"/>
      <c r="IX20" s="17"/>
      <c r="IY20" s="17">
        <v>0</v>
      </c>
      <c r="IZ20" s="17">
        <v>128.4</v>
      </c>
      <c r="JA20" s="17">
        <v>132.83835999999999</v>
      </c>
      <c r="JB20" s="17">
        <v>132.83837</v>
      </c>
      <c r="JC20" s="17">
        <v>-4.4383699999999999</v>
      </c>
      <c r="JD20" s="17">
        <v>130.1</v>
      </c>
      <c r="JE20" s="17">
        <v>105.91370000000001</v>
      </c>
      <c r="JF20" s="17">
        <v>96.082930000000005</v>
      </c>
      <c r="JG20" s="17">
        <v>34.017069999999997</v>
      </c>
      <c r="JH20" s="17">
        <v>129.9</v>
      </c>
      <c r="JI20" s="17">
        <v>105.91370000000001</v>
      </c>
      <c r="JJ20" s="17">
        <v>96.082930000000005</v>
      </c>
      <c r="JK20" s="17">
        <v>33.817070000000001</v>
      </c>
      <c r="JL20" s="17">
        <v>130.19999999999999</v>
      </c>
      <c r="JM20" s="17">
        <v>105.91370000000001</v>
      </c>
      <c r="JN20" s="17">
        <v>96.082930000000005</v>
      </c>
      <c r="JO20" s="17">
        <v>34.117069999999998</v>
      </c>
      <c r="JP20" s="17">
        <v>215.5</v>
      </c>
      <c r="JQ20" s="17">
        <v>159.34764000000001</v>
      </c>
      <c r="JR20" s="17">
        <v>144.55719999999999</v>
      </c>
      <c r="JS20" s="17">
        <v>70.942800000000005</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v>0</v>
      </c>
      <c r="KO20" s="17"/>
      <c r="KP20" s="17"/>
      <c r="KQ20" s="17">
        <v>0</v>
      </c>
      <c r="KR20" s="17"/>
      <c r="KS20" s="17"/>
      <c r="KT20" s="17"/>
      <c r="KU20" s="17">
        <v>0</v>
      </c>
      <c r="KV20" s="17"/>
      <c r="KW20" s="17"/>
      <c r="KX20" s="17"/>
      <c r="KY20" s="17">
        <v>0</v>
      </c>
      <c r="KZ20" s="17">
        <v>2</v>
      </c>
      <c r="LA20" s="17">
        <v>1.7823800000000001</v>
      </c>
      <c r="LB20" s="17">
        <v>1.7823899999999999</v>
      </c>
      <c r="LC20" s="17">
        <v>0.21761</v>
      </c>
      <c r="LD20" s="17">
        <v>174.2</v>
      </c>
      <c r="LE20" s="17">
        <v>183.20307</v>
      </c>
      <c r="LF20" s="17">
        <v>183.20339000000001</v>
      </c>
      <c r="LG20" s="17">
        <v>-9.0033899999999996</v>
      </c>
      <c r="LH20" s="17">
        <v>132.9</v>
      </c>
      <c r="LI20" s="17">
        <v>133.16030000000001</v>
      </c>
      <c r="LJ20" s="17">
        <v>133.16031000000001</v>
      </c>
      <c r="LK20" s="17">
        <v>-0.26030999999999999</v>
      </c>
      <c r="LL20" s="17">
        <v>66</v>
      </c>
      <c r="LM20" s="17">
        <v>67.199219999999997</v>
      </c>
      <c r="LN20" s="17">
        <v>67.199219999999997</v>
      </c>
      <c r="LO20" s="17">
        <v>-1.19922</v>
      </c>
      <c r="LP20" s="17">
        <v>75.900000000000006</v>
      </c>
      <c r="LQ20" s="17">
        <v>65.925650000000005</v>
      </c>
      <c r="LR20" s="17">
        <v>65.925659999999993</v>
      </c>
      <c r="LS20" s="17">
        <v>9.9743399999999998</v>
      </c>
      <c r="LT20" s="17">
        <v>0</v>
      </c>
      <c r="LU20" s="17"/>
      <c r="LV20" s="17">
        <v>29.980560000000001</v>
      </c>
      <c r="LW20" s="17">
        <v>-29.980560000000001</v>
      </c>
      <c r="LX20" s="17"/>
      <c r="LY20" s="17"/>
      <c r="LZ20" s="17"/>
      <c r="MA20" s="17">
        <v>0</v>
      </c>
      <c r="MB20" s="17"/>
      <c r="MC20" s="17"/>
      <c r="MD20" s="17"/>
      <c r="ME20" s="17">
        <v>0</v>
      </c>
      <c r="MF20" s="17"/>
      <c r="MG20" s="17"/>
      <c r="MH20" s="17"/>
      <c r="MI20" s="17">
        <v>0</v>
      </c>
      <c r="MJ20" s="17">
        <v>0</v>
      </c>
      <c r="MK20" s="17"/>
      <c r="ML20" s="17">
        <v>109.89</v>
      </c>
      <c r="MM20" s="17">
        <v>-109.89</v>
      </c>
      <c r="MN20" s="17">
        <v>141.69999999999999</v>
      </c>
      <c r="MO20" s="17">
        <v>144.16803999999999</v>
      </c>
      <c r="MP20" s="17">
        <v>109.89</v>
      </c>
      <c r="MQ20" s="17">
        <v>31.81</v>
      </c>
      <c r="MR20" s="17">
        <v>66.8</v>
      </c>
      <c r="MS20" s="17">
        <v>72.300489999999996</v>
      </c>
      <c r="MT20" s="17">
        <v>110.22</v>
      </c>
      <c r="MU20" s="17">
        <v>-43.42</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5.8</v>
      </c>
      <c r="NY20" s="17">
        <v>5.9157599999999997</v>
      </c>
      <c r="NZ20" s="17">
        <v>5.9157599999999997</v>
      </c>
      <c r="OA20" s="17">
        <v>-0.11576</v>
      </c>
      <c r="OB20" s="17">
        <v>2</v>
      </c>
      <c r="OC20" s="17">
        <v>6.2061799999999998</v>
      </c>
      <c r="OD20" s="17">
        <v>6.2061900000000003</v>
      </c>
      <c r="OE20" s="17">
        <v>-4.2061900000000003</v>
      </c>
      <c r="OF20" s="17">
        <v>20</v>
      </c>
      <c r="OG20" s="17">
        <v>17.492709999999999</v>
      </c>
      <c r="OH20" s="17">
        <v>17.492709999999999</v>
      </c>
      <c r="OI20" s="17">
        <v>2.5072899999999998</v>
      </c>
      <c r="OJ20" s="17">
        <v>0</v>
      </c>
      <c r="OK20" s="17"/>
      <c r="OL20" s="17"/>
      <c r="OM20" s="17">
        <v>0</v>
      </c>
      <c r="ON20" s="17">
        <v>8.1</v>
      </c>
      <c r="OO20" s="17">
        <v>11.7</v>
      </c>
      <c r="OP20" s="17">
        <v>11.7</v>
      </c>
      <c r="OQ20" s="17">
        <v>-3.6</v>
      </c>
      <c r="OR20" s="17">
        <v>3.2</v>
      </c>
      <c r="OS20" s="17"/>
      <c r="OT20" s="17">
        <v>5.44</v>
      </c>
      <c r="OU20" s="17">
        <v>-2.2400000000000002</v>
      </c>
      <c r="OV20" s="17">
        <v>1.5</v>
      </c>
      <c r="OW20" s="17">
        <v>7.78</v>
      </c>
      <c r="OX20" s="17">
        <v>7.78</v>
      </c>
      <c r="OY20" s="17">
        <v>-6.28</v>
      </c>
      <c r="OZ20" s="17">
        <v>0</v>
      </c>
      <c r="PA20" s="17"/>
      <c r="PB20" s="17"/>
      <c r="PC20" s="17">
        <v>0</v>
      </c>
      <c r="PD20" s="17">
        <v>20.2</v>
      </c>
      <c r="PE20" s="17">
        <v>19.436340000000001</v>
      </c>
      <c r="PF20" s="17">
        <v>19.436350000000001</v>
      </c>
      <c r="PG20" s="17">
        <v>0.76365000000000005</v>
      </c>
      <c r="PH20" s="17">
        <v>9.9</v>
      </c>
      <c r="PI20" s="17">
        <v>9.9830000000000005</v>
      </c>
      <c r="PJ20" s="17">
        <v>9.9830000000000005</v>
      </c>
      <c r="PK20" s="17">
        <v>-8.3000000000000004E-2</v>
      </c>
      <c r="PL20" s="17">
        <v>5.6</v>
      </c>
      <c r="PM20" s="17">
        <v>5.67</v>
      </c>
      <c r="PN20" s="17">
        <v>5.67</v>
      </c>
      <c r="PO20" s="17">
        <v>-7.0000000000000007E-2</v>
      </c>
      <c r="PP20" s="17">
        <v>8.3000000000000007</v>
      </c>
      <c r="PQ20" s="17"/>
      <c r="PR20" s="17">
        <v>11.23</v>
      </c>
      <c r="PS20" s="17">
        <v>-2.93</v>
      </c>
      <c r="PT20" s="17">
        <v>1.5</v>
      </c>
      <c r="PU20" s="17">
        <v>1</v>
      </c>
      <c r="PV20" s="17">
        <v>1</v>
      </c>
      <c r="PW20" s="17">
        <v>0.5</v>
      </c>
      <c r="PX20" s="17">
        <v>1.8</v>
      </c>
      <c r="PY20" s="17">
        <v>1.75</v>
      </c>
      <c r="PZ20" s="17">
        <v>1.75</v>
      </c>
      <c r="QA20" s="17">
        <v>0.05</v>
      </c>
      <c r="QB20" s="17">
        <v>5</v>
      </c>
      <c r="QC20" s="17">
        <v>5</v>
      </c>
      <c r="QD20" s="17">
        <v>5</v>
      </c>
      <c r="QE20" s="17">
        <v>0</v>
      </c>
      <c r="QF20" s="17">
        <v>20.2</v>
      </c>
      <c r="QG20" s="17">
        <v>20.274049999999999</v>
      </c>
      <c r="QH20" s="17">
        <v>20.274049999999999</v>
      </c>
      <c r="QI20" s="17">
        <v>-7.4050000000000005E-2</v>
      </c>
      <c r="QJ20" s="17">
        <v>20</v>
      </c>
      <c r="QK20" s="17">
        <v>19.436340000000001</v>
      </c>
      <c r="QL20" s="17">
        <v>19.436350000000001</v>
      </c>
      <c r="QM20" s="17">
        <v>0.56364999999999998</v>
      </c>
      <c r="QN20" s="17">
        <v>19</v>
      </c>
      <c r="QO20" s="17">
        <v>17.492709999999999</v>
      </c>
      <c r="QP20" s="17">
        <v>17.492709999999999</v>
      </c>
      <c r="QQ20" s="17">
        <v>1.50729</v>
      </c>
      <c r="QR20" s="17">
        <v>3.4</v>
      </c>
      <c r="QS20" s="17">
        <v>3.4</v>
      </c>
      <c r="QT20" s="17">
        <v>3.4</v>
      </c>
      <c r="QU20" s="17">
        <v>0</v>
      </c>
      <c r="QV20" s="17">
        <v>18.600000000000001</v>
      </c>
      <c r="QW20" s="17">
        <v>17.881430000000002</v>
      </c>
      <c r="QX20" s="17">
        <v>17.881440000000001</v>
      </c>
      <c r="QY20" s="17">
        <v>0.71855999999999998</v>
      </c>
      <c r="QZ20" s="17">
        <v>0.7</v>
      </c>
      <c r="RA20" s="17"/>
      <c r="RB20" s="17">
        <v>0.72</v>
      </c>
      <c r="RC20" s="17">
        <v>-0.02</v>
      </c>
      <c r="RD20" s="17">
        <v>0.8</v>
      </c>
      <c r="RE20" s="17"/>
      <c r="RF20" s="17">
        <v>0.45</v>
      </c>
      <c r="RG20" s="17">
        <v>0.35</v>
      </c>
      <c r="RH20" s="17">
        <v>4.0999999999999996</v>
      </c>
      <c r="RI20" s="17">
        <v>3.069</v>
      </c>
      <c r="RJ20" s="17">
        <v>3.069</v>
      </c>
      <c r="RK20" s="17">
        <v>1.0309999999999999</v>
      </c>
      <c r="RL20" s="17">
        <v>3.7</v>
      </c>
      <c r="RM20" s="17">
        <v>6.3739999999999997</v>
      </c>
      <c r="RN20" s="17">
        <v>6.3739999999999997</v>
      </c>
      <c r="RO20" s="17">
        <v>-2.6739999999999999</v>
      </c>
      <c r="RP20" s="17">
        <v>0.5</v>
      </c>
      <c r="RQ20" s="17"/>
      <c r="RR20" s="17">
        <v>0.38</v>
      </c>
      <c r="RS20" s="17">
        <v>0.12</v>
      </c>
      <c r="RT20" s="17">
        <v>3</v>
      </c>
      <c r="RU20" s="17">
        <v>3.0990000000000002</v>
      </c>
      <c r="RV20" s="17">
        <v>3.0990000000000002</v>
      </c>
      <c r="RW20" s="17">
        <v>-9.9000000000000005E-2</v>
      </c>
      <c r="RX20" s="17">
        <v>15.5</v>
      </c>
      <c r="RY20" s="17"/>
      <c r="RZ20" s="17"/>
      <c r="SA20" s="17">
        <v>15.5</v>
      </c>
      <c r="SB20" s="17">
        <v>3</v>
      </c>
      <c r="SC20" s="17">
        <v>2</v>
      </c>
      <c r="SD20" s="17">
        <v>2</v>
      </c>
      <c r="SE20" s="17">
        <v>1</v>
      </c>
      <c r="SF20" s="17"/>
      <c r="SG20" s="17"/>
      <c r="SH20" s="17">
        <v>0.4</v>
      </c>
      <c r="SI20" s="17">
        <v>-0.4</v>
      </c>
      <c r="SJ20" s="17">
        <v>0</v>
      </c>
      <c r="SK20" s="17"/>
      <c r="SL20" s="17">
        <v>5.0000000000000001E-3</v>
      </c>
      <c r="SM20" s="17">
        <v>-5.0000000000000001E-3</v>
      </c>
      <c r="SN20" s="17">
        <v>19.8</v>
      </c>
      <c r="SO20" s="17">
        <v>18.853249999999999</v>
      </c>
      <c r="SP20" s="17">
        <v>18.853259999999999</v>
      </c>
      <c r="SQ20" s="17">
        <v>0.94674000000000003</v>
      </c>
      <c r="SR20" s="17">
        <v>13</v>
      </c>
      <c r="SS20" s="17">
        <v>12.05053</v>
      </c>
      <c r="ST20" s="17">
        <v>12.05053</v>
      </c>
      <c r="SU20" s="17">
        <v>0.94947000000000004</v>
      </c>
      <c r="SV20" s="17">
        <v>20.2</v>
      </c>
      <c r="SW20" s="17">
        <v>19.436340000000001</v>
      </c>
      <c r="SX20" s="17">
        <v>19.436350000000001</v>
      </c>
      <c r="SY20" s="17">
        <v>0.76365000000000005</v>
      </c>
      <c r="SZ20" s="17">
        <v>20.2</v>
      </c>
      <c r="TA20" s="17">
        <v>19.436340000000001</v>
      </c>
      <c r="TB20" s="17">
        <v>19.436350000000001</v>
      </c>
      <c r="TC20" s="17">
        <v>0.76365000000000005</v>
      </c>
      <c r="TD20" s="17">
        <v>20</v>
      </c>
      <c r="TE20" s="17">
        <v>19.241980000000002</v>
      </c>
      <c r="TF20" s="17">
        <v>19.241980000000002</v>
      </c>
      <c r="TG20" s="17">
        <v>0.75802000000000003</v>
      </c>
      <c r="TH20" s="17">
        <v>11.1</v>
      </c>
      <c r="TI20" s="17">
        <v>11.1</v>
      </c>
      <c r="TJ20" s="17">
        <v>11.1</v>
      </c>
      <c r="TK20" s="17">
        <v>0</v>
      </c>
      <c r="TL20" s="17">
        <v>17.100000000000001</v>
      </c>
      <c r="TM20" s="17">
        <v>15.84</v>
      </c>
      <c r="TN20" s="17">
        <v>15.84</v>
      </c>
      <c r="TO20" s="17">
        <v>1.26</v>
      </c>
      <c r="TP20" s="17">
        <v>0.5</v>
      </c>
      <c r="TQ20" s="17"/>
      <c r="TR20" s="17">
        <v>1.95</v>
      </c>
      <c r="TS20" s="17">
        <v>-1.45</v>
      </c>
      <c r="TT20" s="17">
        <v>0</v>
      </c>
      <c r="TU20" s="17">
        <v>1.06</v>
      </c>
      <c r="TV20" s="17">
        <v>1.06</v>
      </c>
      <c r="TW20" s="17">
        <v>-1.06</v>
      </c>
      <c r="TX20" s="17">
        <v>0</v>
      </c>
      <c r="TY20" s="17">
        <v>3.63</v>
      </c>
      <c r="TZ20" s="17">
        <v>3.63</v>
      </c>
      <c r="UA20" s="17">
        <v>-3.63</v>
      </c>
      <c r="UB20" s="17">
        <v>0</v>
      </c>
      <c r="UC20" s="17">
        <v>0.03</v>
      </c>
      <c r="UD20" s="17">
        <v>0.03</v>
      </c>
      <c r="UE20" s="17">
        <v>-0.03</v>
      </c>
      <c r="UF20" s="17">
        <v>0</v>
      </c>
      <c r="UG20" s="17">
        <v>0.03</v>
      </c>
      <c r="UH20" s="17">
        <v>0.03</v>
      </c>
      <c r="UI20" s="17">
        <v>-0.03</v>
      </c>
      <c r="UJ20" s="17">
        <v>0</v>
      </c>
      <c r="UK20" s="17"/>
      <c r="UL20" s="17">
        <v>4.8600000000000003</v>
      </c>
      <c r="UM20" s="17">
        <v>-4.8600000000000003</v>
      </c>
      <c r="UN20" s="17">
        <v>21</v>
      </c>
      <c r="UO20" s="17">
        <v>19.436340000000001</v>
      </c>
      <c r="UP20" s="17">
        <v>19.436350000000001</v>
      </c>
      <c r="UQ20" s="17">
        <v>1.56365</v>
      </c>
      <c r="UR20" s="17">
        <v>8.1</v>
      </c>
      <c r="US20" s="17">
        <v>8.1999999999999993</v>
      </c>
      <c r="UT20" s="17">
        <v>8.1999999999999993</v>
      </c>
      <c r="UU20" s="17">
        <v>-0.1</v>
      </c>
      <c r="UV20" s="17">
        <v>0</v>
      </c>
      <c r="UW20" s="17"/>
      <c r="UX20" s="17">
        <v>6.7</v>
      </c>
      <c r="UY20" s="17">
        <v>-6.7</v>
      </c>
      <c r="UZ20" s="17">
        <v>20.399999999999999</v>
      </c>
      <c r="VA20" s="17">
        <v>19.436340000000001</v>
      </c>
      <c r="VB20" s="17">
        <v>19.436350000000001</v>
      </c>
      <c r="VC20" s="17">
        <v>0.96365000000000001</v>
      </c>
      <c r="VD20" s="17">
        <v>20.399999999999999</v>
      </c>
      <c r="VE20" s="17">
        <v>19.436340000000001</v>
      </c>
      <c r="VF20" s="17">
        <v>19.436350000000001</v>
      </c>
      <c r="VG20" s="17">
        <v>0.96365000000000001</v>
      </c>
      <c r="VH20" s="17">
        <v>20.100000000000001</v>
      </c>
      <c r="VI20" s="17">
        <v>19.436340000000001</v>
      </c>
      <c r="VJ20" s="17">
        <v>19.436350000000001</v>
      </c>
      <c r="VK20" s="17">
        <v>0.66364999999999996</v>
      </c>
      <c r="VL20" s="17">
        <v>0.3</v>
      </c>
      <c r="VM20" s="17">
        <v>4.18</v>
      </c>
      <c r="VN20" s="17">
        <v>4.18</v>
      </c>
      <c r="VO20" s="17">
        <v>-3.88</v>
      </c>
      <c r="VP20" s="17">
        <v>12.5</v>
      </c>
      <c r="VQ20" s="17"/>
      <c r="VR20" s="17">
        <v>15.42</v>
      </c>
      <c r="VS20" s="17">
        <v>-2.92</v>
      </c>
      <c r="VT20" s="17">
        <v>0</v>
      </c>
      <c r="VU20" s="17"/>
      <c r="VV20" s="17">
        <v>0.37</v>
      </c>
      <c r="VW20" s="17">
        <v>-0.37</v>
      </c>
      <c r="VX20" s="17">
        <v>6.6</v>
      </c>
      <c r="VY20" s="17"/>
      <c r="VZ20" s="17">
        <v>7.33</v>
      </c>
      <c r="WA20" s="17">
        <v>-0.73</v>
      </c>
      <c r="WB20" s="17">
        <v>0</v>
      </c>
      <c r="WC20" s="17"/>
      <c r="WD20" s="17">
        <v>0.6</v>
      </c>
      <c r="WE20" s="17">
        <v>-0.6</v>
      </c>
      <c r="WF20" s="17">
        <v>2.2999999999999998</v>
      </c>
      <c r="WG20" s="17">
        <v>2</v>
      </c>
      <c r="WH20" s="17">
        <v>2</v>
      </c>
      <c r="WI20" s="17">
        <v>0.3</v>
      </c>
      <c r="WJ20" s="17">
        <v>1.1000000000000001</v>
      </c>
      <c r="WK20" s="17">
        <v>2</v>
      </c>
      <c r="WL20" s="17">
        <v>2</v>
      </c>
      <c r="WM20" s="17">
        <v>-0.9</v>
      </c>
      <c r="WN20" s="17">
        <v>5.7</v>
      </c>
      <c r="WO20" s="17"/>
      <c r="WP20" s="17">
        <v>7</v>
      </c>
      <c r="WQ20" s="17">
        <v>-1.3</v>
      </c>
      <c r="WR20" s="17">
        <v>4.5</v>
      </c>
      <c r="WS20" s="17"/>
      <c r="WT20" s="17">
        <v>4.2</v>
      </c>
      <c r="WU20" s="17">
        <v>0.3</v>
      </c>
      <c r="WV20" s="17">
        <v>1.2</v>
      </c>
      <c r="WW20" s="17">
        <v>1.2</v>
      </c>
      <c r="WX20" s="17">
        <v>1.2</v>
      </c>
      <c r="WY20" s="17">
        <v>0</v>
      </c>
      <c r="WZ20" s="17">
        <v>2.4</v>
      </c>
      <c r="XA20" s="17"/>
      <c r="XB20" s="17">
        <v>2.4</v>
      </c>
      <c r="XC20" s="17">
        <v>0</v>
      </c>
      <c r="XD20" s="17">
        <v>1.2</v>
      </c>
      <c r="XE20" s="17"/>
      <c r="XF20" s="17">
        <v>1.4</v>
      </c>
      <c r="XG20" s="17">
        <v>-0.2</v>
      </c>
      <c r="XH20" s="17">
        <v>0</v>
      </c>
      <c r="XI20" s="17"/>
      <c r="XJ20" s="17"/>
      <c r="XK20" s="17">
        <v>0</v>
      </c>
      <c r="XL20" s="17">
        <v>8.9</v>
      </c>
      <c r="XM20" s="17">
        <v>9</v>
      </c>
      <c r="XN20" s="17">
        <v>9</v>
      </c>
      <c r="XO20" s="17">
        <v>-0.1</v>
      </c>
      <c r="XP20" s="17">
        <v>20</v>
      </c>
      <c r="XQ20" s="17">
        <v>19.241980000000002</v>
      </c>
      <c r="XR20" s="17">
        <v>19.241980000000002</v>
      </c>
      <c r="XS20" s="17">
        <v>0.75802000000000003</v>
      </c>
      <c r="XT20" s="17">
        <v>8.4</v>
      </c>
      <c r="XU20" s="17">
        <v>10.8</v>
      </c>
      <c r="XV20" s="17">
        <v>10.8</v>
      </c>
      <c r="XW20" s="17">
        <v>-2.4</v>
      </c>
      <c r="XX20" s="17">
        <v>26.8</v>
      </c>
      <c r="XY20" s="17">
        <v>31.5</v>
      </c>
      <c r="XZ20" s="17">
        <v>29</v>
      </c>
      <c r="YA20" s="17">
        <v>-2.2000000000000002</v>
      </c>
      <c r="YB20" s="17">
        <v>32.799999999999997</v>
      </c>
      <c r="YC20" s="17">
        <v>31.5</v>
      </c>
      <c r="YD20" s="17">
        <v>29</v>
      </c>
      <c r="YE20" s="17">
        <v>3.8</v>
      </c>
      <c r="YF20" s="17">
        <v>12.2</v>
      </c>
      <c r="YG20" s="17">
        <v>14</v>
      </c>
      <c r="YH20" s="17">
        <v>14</v>
      </c>
      <c r="YI20" s="17">
        <v>-1.8</v>
      </c>
      <c r="YJ20" s="17">
        <v>16.3</v>
      </c>
      <c r="YK20" s="17">
        <v>19</v>
      </c>
      <c r="YL20" s="17">
        <v>19</v>
      </c>
      <c r="YM20" s="17">
        <v>-2.7</v>
      </c>
      <c r="YN20" s="17">
        <v>8.8000000000000007</v>
      </c>
      <c r="YO20" s="17">
        <v>8.7200000000000006</v>
      </c>
      <c r="YP20" s="17">
        <v>8.7200000000000006</v>
      </c>
      <c r="YQ20" s="17">
        <v>0.08</v>
      </c>
      <c r="YR20" s="17">
        <v>10.4</v>
      </c>
      <c r="YS20" s="17">
        <v>11</v>
      </c>
      <c r="YT20" s="17">
        <v>11</v>
      </c>
      <c r="YU20" s="17">
        <v>-0.6</v>
      </c>
      <c r="YV20" s="17">
        <v>20.6</v>
      </c>
      <c r="YW20" s="17">
        <v>22</v>
      </c>
      <c r="YX20" s="17">
        <v>22</v>
      </c>
      <c r="YY20" s="17">
        <v>-1.4</v>
      </c>
    </row>
    <row r="21" spans="1:675" ht="24" customHeight="1" x14ac:dyDescent="0.25">
      <c r="A21" s="1"/>
      <c r="B21" s="16" t="s">
        <v>72</v>
      </c>
      <c r="C21" s="16" t="s">
        <v>846</v>
      </c>
      <c r="D21" s="17">
        <v>203.1</v>
      </c>
      <c r="E21" s="17">
        <v>203.40136000000001</v>
      </c>
      <c r="F21" s="17">
        <v>203.40136000000001</v>
      </c>
      <c r="G21" s="17">
        <v>-0.30136000000000002</v>
      </c>
      <c r="H21" s="17">
        <v>622.20000000000005</v>
      </c>
      <c r="I21" s="17">
        <v>631.22379999999998</v>
      </c>
      <c r="J21" s="17">
        <v>631.22380999999996</v>
      </c>
      <c r="K21" s="17">
        <v>-9.0238099999999992</v>
      </c>
      <c r="L21" s="17">
        <v>212.6</v>
      </c>
      <c r="M21" s="17">
        <v>205.54787999999999</v>
      </c>
      <c r="N21" s="17">
        <v>205.54789</v>
      </c>
      <c r="O21" s="17">
        <v>7.0521099999999999</v>
      </c>
      <c r="P21" s="17"/>
      <c r="Q21" s="17"/>
      <c r="R21" s="17"/>
      <c r="S21" s="17">
        <v>0</v>
      </c>
      <c r="T21" s="17"/>
      <c r="U21" s="17"/>
      <c r="V21" s="17"/>
      <c r="W21" s="17">
        <v>0</v>
      </c>
      <c r="X21" s="17">
        <v>90.2</v>
      </c>
      <c r="Y21" s="17">
        <v>91.867819999999995</v>
      </c>
      <c r="Z21" s="17">
        <v>91.867829999999998</v>
      </c>
      <c r="AA21" s="17">
        <v>-1.6678299999999999</v>
      </c>
      <c r="AB21" s="17">
        <v>225.9</v>
      </c>
      <c r="AC21" s="17">
        <v>242</v>
      </c>
      <c r="AD21" s="17">
        <v>242</v>
      </c>
      <c r="AE21" s="17">
        <v>-16.100000000000001</v>
      </c>
      <c r="AF21" s="17"/>
      <c r="AG21" s="17"/>
      <c r="AH21" s="17"/>
      <c r="AI21" s="17">
        <v>0</v>
      </c>
      <c r="AJ21" s="17"/>
      <c r="AK21" s="17"/>
      <c r="AL21" s="17"/>
      <c r="AM21" s="17">
        <v>0</v>
      </c>
      <c r="AN21" s="17">
        <v>0</v>
      </c>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547</v>
      </c>
      <c r="BM21" s="17">
        <v>566.08939999999996</v>
      </c>
      <c r="BN21" s="17">
        <v>566.08941000000004</v>
      </c>
      <c r="BO21" s="17">
        <v>-19.089410000000001</v>
      </c>
      <c r="BP21" s="17">
        <v>10.199999999999999</v>
      </c>
      <c r="BQ21" s="17">
        <v>3.4560599999999999</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166.4</v>
      </c>
      <c r="CO21" s="17">
        <v>164.06704999999999</v>
      </c>
      <c r="CP21" s="17">
        <v>164.06706</v>
      </c>
      <c r="CQ21" s="17">
        <v>2.3329399999999998</v>
      </c>
      <c r="CR21" s="17">
        <v>6.7</v>
      </c>
      <c r="CS21" s="17">
        <v>5.1383299999999998</v>
      </c>
      <c r="CT21" s="17">
        <v>5.1383299999999998</v>
      </c>
      <c r="CU21" s="17">
        <v>1.5616699999999999</v>
      </c>
      <c r="CV21" s="17">
        <v>7.6</v>
      </c>
      <c r="CW21" s="17">
        <v>2.8204899999999999</v>
      </c>
      <c r="CX21" s="17">
        <v>2.8205</v>
      </c>
      <c r="CY21" s="17">
        <v>4.7794999999999996</v>
      </c>
      <c r="CZ21" s="17">
        <v>0</v>
      </c>
      <c r="DA21" s="17"/>
      <c r="DB21" s="17"/>
      <c r="DC21" s="17">
        <v>0</v>
      </c>
      <c r="DD21" s="17">
        <v>7</v>
      </c>
      <c r="DE21" s="17">
        <v>6.8787000000000003</v>
      </c>
      <c r="DF21" s="17">
        <v>6.8787000000000003</v>
      </c>
      <c r="DG21" s="17">
        <v>0.12130000000000001</v>
      </c>
      <c r="DH21" s="17">
        <v>14.2</v>
      </c>
      <c r="DI21" s="17">
        <v>14.933909999999999</v>
      </c>
      <c r="DJ21" s="17">
        <v>14.933920000000001</v>
      </c>
      <c r="DK21" s="17">
        <v>-0.73392000000000002</v>
      </c>
      <c r="DL21" s="17">
        <v>131.80000000000001</v>
      </c>
      <c r="DM21" s="17">
        <v>129.98416</v>
      </c>
      <c r="DN21" s="17">
        <v>95.010230000000007</v>
      </c>
      <c r="DO21" s="17">
        <v>36.789769999999997</v>
      </c>
      <c r="DP21" s="17"/>
      <c r="DQ21" s="17"/>
      <c r="DR21" s="17"/>
      <c r="DS21" s="17">
        <v>0</v>
      </c>
      <c r="DT21" s="17"/>
      <c r="DU21" s="17"/>
      <c r="DV21" s="17"/>
      <c r="DW21" s="17">
        <v>0</v>
      </c>
      <c r="DX21" s="17"/>
      <c r="DY21" s="17"/>
      <c r="DZ21" s="17"/>
      <c r="EA21" s="17">
        <v>0</v>
      </c>
      <c r="EB21" s="17"/>
      <c r="EC21" s="17"/>
      <c r="ED21" s="17"/>
      <c r="EE21" s="17">
        <v>0</v>
      </c>
      <c r="EF21" s="17">
        <v>110.5</v>
      </c>
      <c r="EG21" s="17">
        <v>112.46647</v>
      </c>
      <c r="EH21" s="17">
        <v>112.46647</v>
      </c>
      <c r="EI21" s="17">
        <v>-1.9664699999999999</v>
      </c>
      <c r="EJ21" s="17">
        <v>221.2</v>
      </c>
      <c r="EK21" s="17">
        <v>220.69499999999999</v>
      </c>
      <c r="EL21" s="17">
        <v>220.69499999999999</v>
      </c>
      <c r="EM21" s="17">
        <v>0.505</v>
      </c>
      <c r="EN21" s="17"/>
      <c r="EO21" s="17"/>
      <c r="EP21" s="17"/>
      <c r="EQ21" s="17">
        <v>0</v>
      </c>
      <c r="ER21" s="17"/>
      <c r="ES21" s="17"/>
      <c r="ET21" s="17"/>
      <c r="EU21" s="17">
        <v>0</v>
      </c>
      <c r="EV21" s="17"/>
      <c r="EW21" s="17"/>
      <c r="EX21" s="17"/>
      <c r="EY21" s="17">
        <v>0</v>
      </c>
      <c r="EZ21" s="17">
        <v>6.5</v>
      </c>
      <c r="FA21" s="17">
        <v>6.39</v>
      </c>
      <c r="FB21" s="17">
        <v>6.39</v>
      </c>
      <c r="FC21" s="17">
        <v>0.11</v>
      </c>
      <c r="FD21" s="17">
        <v>312</v>
      </c>
      <c r="FE21" s="17">
        <v>354.33413000000002</v>
      </c>
      <c r="FF21" s="17">
        <v>372.85959000000003</v>
      </c>
      <c r="FG21" s="17">
        <v>-60.859589999999997</v>
      </c>
      <c r="FH21" s="17">
        <v>81.3</v>
      </c>
      <c r="FI21" s="17">
        <v>81.635559999999998</v>
      </c>
      <c r="FJ21" s="17">
        <v>81.635570000000001</v>
      </c>
      <c r="FK21" s="17">
        <v>-0.33556999999999998</v>
      </c>
      <c r="FL21" s="17">
        <v>134.4</v>
      </c>
      <c r="FM21" s="17">
        <v>149.9872</v>
      </c>
      <c r="FN21" s="17">
        <v>149.98721</v>
      </c>
      <c r="FO21" s="17">
        <v>-15.587210000000001</v>
      </c>
      <c r="FP21" s="17">
        <v>37.799999999999997</v>
      </c>
      <c r="FQ21" s="17">
        <v>41.89893</v>
      </c>
      <c r="FR21" s="17">
        <v>41.89893</v>
      </c>
      <c r="FS21" s="17">
        <v>-4.0989300000000002</v>
      </c>
      <c r="FT21" s="17">
        <v>17.399999999999999</v>
      </c>
      <c r="FU21" s="17">
        <v>19.21088</v>
      </c>
      <c r="FV21" s="17">
        <v>19.21088</v>
      </c>
      <c r="FW21" s="17">
        <v>-1.81088</v>
      </c>
      <c r="FX21" s="17">
        <v>18.8</v>
      </c>
      <c r="FY21" s="17">
        <v>18.172979999999999</v>
      </c>
      <c r="FZ21" s="17">
        <v>18.172979999999999</v>
      </c>
      <c r="GA21" s="17">
        <v>0.62702000000000002</v>
      </c>
      <c r="GB21" s="17">
        <v>89.6</v>
      </c>
      <c r="GC21" s="17">
        <v>87.773560000000003</v>
      </c>
      <c r="GD21" s="17">
        <v>87.773570000000007</v>
      </c>
      <c r="GE21" s="17">
        <v>1.82643</v>
      </c>
      <c r="GF21" s="17">
        <v>175.1</v>
      </c>
      <c r="GG21" s="17">
        <v>174.42856</v>
      </c>
      <c r="GH21" s="17">
        <v>153.12218999999999</v>
      </c>
      <c r="GI21" s="17">
        <v>21.977810000000002</v>
      </c>
      <c r="GJ21" s="17">
        <v>175.8</v>
      </c>
      <c r="GK21" s="17">
        <v>174.42856</v>
      </c>
      <c r="GL21" s="17">
        <v>153.12218999999999</v>
      </c>
      <c r="GM21" s="17">
        <v>22.677810000000001</v>
      </c>
      <c r="GN21" s="17">
        <v>180.9</v>
      </c>
      <c r="GO21" s="17">
        <v>174.95237</v>
      </c>
      <c r="GP21" s="17">
        <v>153.58201</v>
      </c>
      <c r="GQ21" s="17">
        <v>27.317990000000002</v>
      </c>
      <c r="GR21" s="17">
        <v>106.8</v>
      </c>
      <c r="GS21" s="17">
        <v>110.48202000000001</v>
      </c>
      <c r="GT21" s="17">
        <v>110.48202000000001</v>
      </c>
      <c r="GU21" s="17">
        <v>-3.6820200000000001</v>
      </c>
      <c r="GV21" s="17">
        <v>46.7</v>
      </c>
      <c r="GW21" s="17">
        <v>47.082599999999999</v>
      </c>
      <c r="GX21" s="17">
        <v>47.082599999999999</v>
      </c>
      <c r="GY21" s="17">
        <v>-0.3826</v>
      </c>
      <c r="GZ21" s="17">
        <v>0</v>
      </c>
      <c r="HA21" s="17"/>
      <c r="HB21" s="17">
        <v>38.272109999999998</v>
      </c>
      <c r="HC21" s="17">
        <v>-38.272109999999998</v>
      </c>
      <c r="HD21" s="17">
        <v>2.1</v>
      </c>
      <c r="HE21" s="17">
        <v>2.1456200000000001</v>
      </c>
      <c r="HF21" s="17">
        <v>2.1456300000000001</v>
      </c>
      <c r="HG21" s="17">
        <v>-4.5629999999999997E-2</v>
      </c>
      <c r="HH21" s="17">
        <v>23.6</v>
      </c>
      <c r="HI21" s="17">
        <v>30.332239999999999</v>
      </c>
      <c r="HJ21" s="17">
        <v>30.332239999999999</v>
      </c>
      <c r="HK21" s="17">
        <v>-6.73224</v>
      </c>
      <c r="HL21" s="17">
        <v>166.3</v>
      </c>
      <c r="HM21" s="17">
        <v>174.55947</v>
      </c>
      <c r="HN21" s="17">
        <v>87.357919999999993</v>
      </c>
      <c r="HO21" s="17">
        <v>78.942080000000004</v>
      </c>
      <c r="HP21" s="17"/>
      <c r="HQ21" s="17"/>
      <c r="HR21" s="17"/>
      <c r="HS21" s="17">
        <v>0</v>
      </c>
      <c r="HT21" s="17"/>
      <c r="HU21" s="17"/>
      <c r="HV21" s="17"/>
      <c r="HW21" s="17">
        <v>0</v>
      </c>
      <c r="HX21" s="17">
        <v>0</v>
      </c>
      <c r="HY21" s="17"/>
      <c r="HZ21" s="17"/>
      <c r="IA21" s="17">
        <v>0</v>
      </c>
      <c r="IB21" s="17"/>
      <c r="IC21" s="17"/>
      <c r="ID21" s="17"/>
      <c r="IE21" s="17">
        <v>0</v>
      </c>
      <c r="IF21" s="17"/>
      <c r="IG21" s="17"/>
      <c r="IH21" s="17"/>
      <c r="II21" s="17">
        <v>0</v>
      </c>
      <c r="IJ21" s="17">
        <v>45.3</v>
      </c>
      <c r="IK21" s="17">
        <v>45.26529</v>
      </c>
      <c r="IL21" s="17">
        <v>45.265309999999999</v>
      </c>
      <c r="IM21" s="17">
        <v>3.4689999999999999E-2</v>
      </c>
      <c r="IN21" s="17"/>
      <c r="IO21" s="17"/>
      <c r="IP21" s="17"/>
      <c r="IQ21" s="17">
        <v>0</v>
      </c>
      <c r="IR21" s="17"/>
      <c r="IS21" s="17"/>
      <c r="IT21" s="17"/>
      <c r="IU21" s="17">
        <v>0</v>
      </c>
      <c r="IV21" s="17"/>
      <c r="IW21" s="17"/>
      <c r="IX21" s="17"/>
      <c r="IY21" s="17">
        <v>0</v>
      </c>
      <c r="IZ21" s="17">
        <v>127.7</v>
      </c>
      <c r="JA21" s="17">
        <v>132.83835999999999</v>
      </c>
      <c r="JB21" s="17">
        <v>132.83837</v>
      </c>
      <c r="JC21" s="17">
        <v>-5.1383700000000001</v>
      </c>
      <c r="JD21" s="17">
        <v>103.7</v>
      </c>
      <c r="JE21" s="17">
        <v>106.26662</v>
      </c>
      <c r="JF21" s="17">
        <v>96.082930000000005</v>
      </c>
      <c r="JG21" s="17">
        <v>7.61707</v>
      </c>
      <c r="JH21" s="17">
        <v>103.5</v>
      </c>
      <c r="JI21" s="17">
        <v>106.26662</v>
      </c>
      <c r="JJ21" s="17">
        <v>96.082930000000005</v>
      </c>
      <c r="JK21" s="17">
        <v>7.4170699999999998</v>
      </c>
      <c r="JL21" s="17">
        <v>104</v>
      </c>
      <c r="JM21" s="17">
        <v>106.26662</v>
      </c>
      <c r="JN21" s="17">
        <v>96.082930000000005</v>
      </c>
      <c r="JO21" s="17">
        <v>7.9170699999999998</v>
      </c>
      <c r="JP21" s="17">
        <v>201.7</v>
      </c>
      <c r="JQ21" s="17">
        <v>159.87860000000001</v>
      </c>
      <c r="JR21" s="17">
        <v>144.55719999999999</v>
      </c>
      <c r="JS21" s="17">
        <v>57.142800000000001</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c r="KS21" s="17"/>
      <c r="KT21" s="17"/>
      <c r="KU21" s="17">
        <v>0</v>
      </c>
      <c r="KV21" s="17"/>
      <c r="KW21" s="17"/>
      <c r="KX21" s="17"/>
      <c r="KY21" s="17">
        <v>0</v>
      </c>
      <c r="KZ21" s="17">
        <v>2</v>
      </c>
      <c r="LA21" s="17">
        <v>1.7823800000000001</v>
      </c>
      <c r="LB21" s="17">
        <v>1.7823899999999999</v>
      </c>
      <c r="LC21" s="17">
        <v>0.21761</v>
      </c>
      <c r="LD21" s="17">
        <v>110.2</v>
      </c>
      <c r="LE21" s="17">
        <v>176.30142000000001</v>
      </c>
      <c r="LF21" s="17">
        <v>170.79445000000001</v>
      </c>
      <c r="LG21" s="17">
        <v>-60.594450000000002</v>
      </c>
      <c r="LH21" s="17">
        <v>117</v>
      </c>
      <c r="LI21" s="17">
        <v>133.16030000000001</v>
      </c>
      <c r="LJ21" s="17">
        <v>125.8177</v>
      </c>
      <c r="LK21" s="17">
        <v>-8.8177000000000003</v>
      </c>
      <c r="LL21" s="17">
        <v>65.400000000000006</v>
      </c>
      <c r="LM21" s="17">
        <v>67.199219999999997</v>
      </c>
      <c r="LN21" s="17">
        <v>67.199219999999997</v>
      </c>
      <c r="LO21" s="17">
        <v>-1.79922</v>
      </c>
      <c r="LP21" s="17">
        <v>75.8</v>
      </c>
      <c r="LQ21" s="17">
        <v>65.925650000000005</v>
      </c>
      <c r="LR21" s="17">
        <v>65.925659999999993</v>
      </c>
      <c r="LS21" s="17">
        <v>9.8743400000000001</v>
      </c>
      <c r="LT21" s="17">
        <v>0</v>
      </c>
      <c r="LU21" s="17"/>
      <c r="LV21" s="17">
        <v>29.980560000000001</v>
      </c>
      <c r="LW21" s="17">
        <v>-29.980560000000001</v>
      </c>
      <c r="LX21" s="17"/>
      <c r="LY21" s="17"/>
      <c r="LZ21" s="17"/>
      <c r="MA21" s="17">
        <v>0</v>
      </c>
      <c r="MB21" s="17"/>
      <c r="MC21" s="17"/>
      <c r="MD21" s="17"/>
      <c r="ME21" s="17">
        <v>0</v>
      </c>
      <c r="MF21" s="17"/>
      <c r="MG21" s="17"/>
      <c r="MH21" s="17"/>
      <c r="MI21" s="17">
        <v>0</v>
      </c>
      <c r="MJ21" s="17">
        <v>0</v>
      </c>
      <c r="MK21" s="17"/>
      <c r="ML21" s="17">
        <v>109.89</v>
      </c>
      <c r="MM21" s="17">
        <v>-109.89</v>
      </c>
      <c r="MN21" s="17">
        <v>141.4</v>
      </c>
      <c r="MO21" s="17">
        <v>144.16803999999999</v>
      </c>
      <c r="MP21" s="17">
        <v>109.89</v>
      </c>
      <c r="MQ21" s="17">
        <v>31.51</v>
      </c>
      <c r="MR21" s="17">
        <v>66.900000000000006</v>
      </c>
      <c r="MS21" s="17">
        <v>72.300489999999996</v>
      </c>
      <c r="MT21" s="17">
        <v>110.22</v>
      </c>
      <c r="MU21" s="17">
        <v>-43.32</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5.8</v>
      </c>
      <c r="NY21" s="17">
        <v>5.9157599999999997</v>
      </c>
      <c r="NZ21" s="17">
        <v>5.9157599999999997</v>
      </c>
      <c r="OA21" s="17">
        <v>-0.11576</v>
      </c>
      <c r="OB21" s="17">
        <v>1.9</v>
      </c>
      <c r="OC21" s="17">
        <v>6.2061799999999998</v>
      </c>
      <c r="OD21" s="17">
        <v>6.2061900000000003</v>
      </c>
      <c r="OE21" s="17">
        <v>-4.30619</v>
      </c>
      <c r="OF21" s="17">
        <v>20</v>
      </c>
      <c r="OG21" s="17">
        <v>17.492709999999999</v>
      </c>
      <c r="OH21" s="17">
        <v>17.492709999999999</v>
      </c>
      <c r="OI21" s="17">
        <v>2.5072899999999998</v>
      </c>
      <c r="OJ21" s="17">
        <v>0</v>
      </c>
      <c r="OK21" s="17"/>
      <c r="OL21" s="17">
        <v>2.4E-2</v>
      </c>
      <c r="OM21" s="17">
        <v>-2.4E-2</v>
      </c>
      <c r="ON21" s="17">
        <v>5.5</v>
      </c>
      <c r="OO21" s="17">
        <v>12.4</v>
      </c>
      <c r="OP21" s="17">
        <v>12.4</v>
      </c>
      <c r="OQ21" s="17">
        <v>-6.9</v>
      </c>
      <c r="OR21" s="17">
        <v>27.9</v>
      </c>
      <c r="OS21" s="17"/>
      <c r="OT21" s="17">
        <v>23.29</v>
      </c>
      <c r="OU21" s="17">
        <v>4.6100000000000003</v>
      </c>
      <c r="OV21" s="17">
        <v>5.3</v>
      </c>
      <c r="OW21" s="17">
        <v>8.26</v>
      </c>
      <c r="OX21" s="17">
        <v>8.26</v>
      </c>
      <c r="OY21" s="17">
        <v>-2.96</v>
      </c>
      <c r="OZ21" s="17">
        <v>0</v>
      </c>
      <c r="PA21" s="17"/>
      <c r="PB21" s="17"/>
      <c r="PC21" s="17">
        <v>0</v>
      </c>
      <c r="PD21" s="17">
        <v>20.100000000000001</v>
      </c>
      <c r="PE21" s="17">
        <v>19.436340000000001</v>
      </c>
      <c r="PF21" s="17">
        <v>19.436350000000001</v>
      </c>
      <c r="PG21" s="17">
        <v>0.66364999999999996</v>
      </c>
      <c r="PH21" s="17">
        <v>10</v>
      </c>
      <c r="PI21" s="17">
        <v>9.9830000000000005</v>
      </c>
      <c r="PJ21" s="17">
        <v>9.9830000000000005</v>
      </c>
      <c r="PK21" s="17">
        <v>1.7000000000000001E-2</v>
      </c>
      <c r="PL21" s="17">
        <v>5.6</v>
      </c>
      <c r="PM21" s="17">
        <v>5.67</v>
      </c>
      <c r="PN21" s="17">
        <v>5.67</v>
      </c>
      <c r="PO21" s="17">
        <v>-7.0000000000000007E-2</v>
      </c>
      <c r="PP21" s="17">
        <v>64.400000000000006</v>
      </c>
      <c r="PQ21" s="17"/>
      <c r="PR21" s="17">
        <v>44.79</v>
      </c>
      <c r="PS21" s="17">
        <v>19.61</v>
      </c>
      <c r="PT21" s="17">
        <v>1.5</v>
      </c>
      <c r="PU21" s="17">
        <v>1</v>
      </c>
      <c r="PV21" s="17">
        <v>1</v>
      </c>
      <c r="PW21" s="17">
        <v>0.5</v>
      </c>
      <c r="PX21" s="17">
        <v>1.8</v>
      </c>
      <c r="PY21" s="17">
        <v>1.75</v>
      </c>
      <c r="PZ21" s="17">
        <v>1.75</v>
      </c>
      <c r="QA21" s="17">
        <v>0.05</v>
      </c>
      <c r="QB21" s="17">
        <v>4.8</v>
      </c>
      <c r="QC21" s="17">
        <v>5</v>
      </c>
      <c r="QD21" s="17">
        <v>5</v>
      </c>
      <c r="QE21" s="17">
        <v>-0.2</v>
      </c>
      <c r="QF21" s="17">
        <v>20</v>
      </c>
      <c r="QG21" s="17">
        <v>20.274049999999999</v>
      </c>
      <c r="QH21" s="17">
        <v>20.274049999999999</v>
      </c>
      <c r="QI21" s="17">
        <v>-0.27405000000000002</v>
      </c>
      <c r="QJ21" s="17">
        <v>20</v>
      </c>
      <c r="QK21" s="17">
        <v>19.436340000000001</v>
      </c>
      <c r="QL21" s="17">
        <v>19.436350000000001</v>
      </c>
      <c r="QM21" s="17">
        <v>0.56364999999999998</v>
      </c>
      <c r="QN21" s="17">
        <v>19</v>
      </c>
      <c r="QO21" s="17">
        <v>17.492709999999999</v>
      </c>
      <c r="QP21" s="17">
        <v>17.492709999999999</v>
      </c>
      <c r="QQ21" s="17">
        <v>1.50729</v>
      </c>
      <c r="QR21" s="17">
        <v>3.3</v>
      </c>
      <c r="QS21" s="17">
        <v>3.4</v>
      </c>
      <c r="QT21" s="17">
        <v>3.4</v>
      </c>
      <c r="QU21" s="17">
        <v>-0.1</v>
      </c>
      <c r="QV21" s="17">
        <v>18.600000000000001</v>
      </c>
      <c r="QW21" s="17">
        <v>17.881430000000002</v>
      </c>
      <c r="QX21" s="17">
        <v>17.881440000000001</v>
      </c>
      <c r="QY21" s="17">
        <v>0.71855999999999998</v>
      </c>
      <c r="QZ21" s="17">
        <v>1.8</v>
      </c>
      <c r="RA21" s="17"/>
      <c r="RB21" s="17">
        <v>3.11</v>
      </c>
      <c r="RC21" s="17">
        <v>-1.31</v>
      </c>
      <c r="RD21" s="17">
        <v>2.6</v>
      </c>
      <c r="RE21" s="17"/>
      <c r="RF21" s="17">
        <v>1.9</v>
      </c>
      <c r="RG21" s="17">
        <v>0.7</v>
      </c>
      <c r="RH21" s="17">
        <v>3</v>
      </c>
      <c r="RI21" s="17">
        <v>3.036</v>
      </c>
      <c r="RJ21" s="17">
        <v>3.036</v>
      </c>
      <c r="RK21" s="17">
        <v>-3.5999999999999997E-2</v>
      </c>
      <c r="RL21" s="17">
        <v>2</v>
      </c>
      <c r="RM21" s="17">
        <v>6.2160000000000002</v>
      </c>
      <c r="RN21" s="17">
        <v>6.2160000000000002</v>
      </c>
      <c r="RO21" s="17">
        <v>-4.2160000000000002</v>
      </c>
      <c r="RP21" s="17">
        <v>0.9</v>
      </c>
      <c r="RQ21" s="17"/>
      <c r="RR21" s="17">
        <v>1.69</v>
      </c>
      <c r="RS21" s="17">
        <v>-0.79</v>
      </c>
      <c r="RT21" s="17">
        <v>3</v>
      </c>
      <c r="RU21" s="17">
        <v>3.0990000000000002</v>
      </c>
      <c r="RV21" s="17">
        <v>3.0990000000000002</v>
      </c>
      <c r="RW21" s="17">
        <v>-9.9000000000000005E-2</v>
      </c>
      <c r="RX21" s="17">
        <v>14.9</v>
      </c>
      <c r="RY21" s="17"/>
      <c r="RZ21" s="17"/>
      <c r="SA21" s="17">
        <v>14.9</v>
      </c>
      <c r="SB21" s="17">
        <v>3</v>
      </c>
      <c r="SC21" s="17">
        <v>2</v>
      </c>
      <c r="SD21" s="17">
        <v>2</v>
      </c>
      <c r="SE21" s="17">
        <v>1</v>
      </c>
      <c r="SF21" s="17"/>
      <c r="SG21" s="17"/>
      <c r="SH21" s="17">
        <v>0.4</v>
      </c>
      <c r="SI21" s="17">
        <v>-0.4</v>
      </c>
      <c r="SJ21" s="17">
        <v>0</v>
      </c>
      <c r="SK21" s="17"/>
      <c r="SL21" s="17">
        <v>1.0999999999999999E-2</v>
      </c>
      <c r="SM21" s="17">
        <v>-1.0999999999999999E-2</v>
      </c>
      <c r="SN21" s="17">
        <v>19.8</v>
      </c>
      <c r="SO21" s="17">
        <v>18.853249999999999</v>
      </c>
      <c r="SP21" s="17">
        <v>18.853259999999999</v>
      </c>
      <c r="SQ21" s="17">
        <v>0.94674000000000003</v>
      </c>
      <c r="SR21" s="17">
        <v>10.3</v>
      </c>
      <c r="SS21" s="17">
        <v>12.05053</v>
      </c>
      <c r="ST21" s="17">
        <v>12.05053</v>
      </c>
      <c r="SU21" s="17">
        <v>-1.7505299999999999</v>
      </c>
      <c r="SV21" s="17">
        <v>20.100000000000001</v>
      </c>
      <c r="SW21" s="17">
        <v>19.436340000000001</v>
      </c>
      <c r="SX21" s="17">
        <v>19.436350000000001</v>
      </c>
      <c r="SY21" s="17">
        <v>0.66364999999999996</v>
      </c>
      <c r="SZ21" s="17">
        <v>20.2</v>
      </c>
      <c r="TA21" s="17">
        <v>19.436340000000001</v>
      </c>
      <c r="TB21" s="17">
        <v>19.436350000000001</v>
      </c>
      <c r="TC21" s="17">
        <v>0.76365000000000005</v>
      </c>
      <c r="TD21" s="17">
        <v>19.899999999999999</v>
      </c>
      <c r="TE21" s="17">
        <v>19.241980000000002</v>
      </c>
      <c r="TF21" s="17">
        <v>19.241980000000002</v>
      </c>
      <c r="TG21" s="17">
        <v>0.65802000000000005</v>
      </c>
      <c r="TH21" s="17">
        <v>18.399999999999999</v>
      </c>
      <c r="TI21" s="17">
        <v>10.96</v>
      </c>
      <c r="TJ21" s="17">
        <v>10.96</v>
      </c>
      <c r="TK21" s="17">
        <v>7.44</v>
      </c>
      <c r="TL21" s="17">
        <v>13.1</v>
      </c>
      <c r="TM21" s="17">
        <v>15.2</v>
      </c>
      <c r="TN21" s="17">
        <v>15.2</v>
      </c>
      <c r="TO21" s="17">
        <v>-2.1</v>
      </c>
      <c r="TP21" s="17">
        <v>2.1</v>
      </c>
      <c r="TQ21" s="17"/>
      <c r="TR21" s="17">
        <v>7.83</v>
      </c>
      <c r="TS21" s="17">
        <v>-5.73</v>
      </c>
      <c r="TT21" s="17">
        <v>0</v>
      </c>
      <c r="TU21" s="17">
        <v>0.6</v>
      </c>
      <c r="TV21" s="17">
        <v>0.6</v>
      </c>
      <c r="TW21" s="17">
        <v>-0.6</v>
      </c>
      <c r="TX21" s="17">
        <v>0</v>
      </c>
      <c r="TY21" s="17">
        <v>2.41</v>
      </c>
      <c r="TZ21" s="17">
        <v>2.41</v>
      </c>
      <c r="UA21" s="17">
        <v>-2.41</v>
      </c>
      <c r="UB21" s="17">
        <v>0</v>
      </c>
      <c r="UC21" s="17">
        <v>0.02</v>
      </c>
      <c r="UD21" s="17">
        <v>0.02</v>
      </c>
      <c r="UE21" s="17">
        <v>-0.02</v>
      </c>
      <c r="UF21" s="17">
        <v>0</v>
      </c>
      <c r="UG21" s="17">
        <v>0.04</v>
      </c>
      <c r="UH21" s="17">
        <v>0.04</v>
      </c>
      <c r="UI21" s="17">
        <v>-0.04</v>
      </c>
      <c r="UJ21" s="17">
        <v>0.9</v>
      </c>
      <c r="UK21" s="17"/>
      <c r="UL21" s="17">
        <v>9.33</v>
      </c>
      <c r="UM21" s="17">
        <v>-8.43</v>
      </c>
      <c r="UN21" s="17">
        <v>21</v>
      </c>
      <c r="UO21" s="17">
        <v>19.436340000000001</v>
      </c>
      <c r="UP21" s="17">
        <v>19.436350000000001</v>
      </c>
      <c r="UQ21" s="17">
        <v>1.56365</v>
      </c>
      <c r="UR21" s="17">
        <v>8.1</v>
      </c>
      <c r="US21" s="17">
        <v>8.1999999999999993</v>
      </c>
      <c r="UT21" s="17">
        <v>8.1999999999999993</v>
      </c>
      <c r="UU21" s="17">
        <v>-0.1</v>
      </c>
      <c r="UV21" s="17">
        <v>0</v>
      </c>
      <c r="UW21" s="17"/>
      <c r="UX21" s="17">
        <v>6.7</v>
      </c>
      <c r="UY21" s="17">
        <v>-6.7</v>
      </c>
      <c r="UZ21" s="17">
        <v>20.399999999999999</v>
      </c>
      <c r="VA21" s="17">
        <v>19.436340000000001</v>
      </c>
      <c r="VB21" s="17">
        <v>19.436350000000001</v>
      </c>
      <c r="VC21" s="17">
        <v>0.96365000000000001</v>
      </c>
      <c r="VD21" s="17">
        <v>20.399999999999999</v>
      </c>
      <c r="VE21" s="17">
        <v>19.436340000000001</v>
      </c>
      <c r="VF21" s="17">
        <v>19.436350000000001</v>
      </c>
      <c r="VG21" s="17">
        <v>0.96365000000000001</v>
      </c>
      <c r="VH21" s="17">
        <v>20.100000000000001</v>
      </c>
      <c r="VI21" s="17">
        <v>19.436340000000001</v>
      </c>
      <c r="VJ21" s="17">
        <v>19.436350000000001</v>
      </c>
      <c r="VK21" s="17">
        <v>0.66364999999999996</v>
      </c>
      <c r="VL21" s="17">
        <v>2.4</v>
      </c>
      <c r="VM21" s="17">
        <v>4.88</v>
      </c>
      <c r="VN21" s="17">
        <v>4.88</v>
      </c>
      <c r="VO21" s="17">
        <v>-2.48</v>
      </c>
      <c r="VP21" s="17">
        <v>82</v>
      </c>
      <c r="VQ21" s="17"/>
      <c r="VR21" s="17">
        <v>82.79</v>
      </c>
      <c r="VS21" s="17">
        <v>-0.79</v>
      </c>
      <c r="VT21" s="17">
        <v>0.8</v>
      </c>
      <c r="VU21" s="17"/>
      <c r="VV21" s="17">
        <v>1.43</v>
      </c>
      <c r="VW21" s="17">
        <v>-0.63</v>
      </c>
      <c r="VX21" s="17">
        <v>38.700000000000003</v>
      </c>
      <c r="VY21" s="17"/>
      <c r="VZ21" s="17">
        <v>29.5</v>
      </c>
      <c r="WA21" s="17">
        <v>9.1999999999999993</v>
      </c>
      <c r="WB21" s="17">
        <v>0</v>
      </c>
      <c r="WC21" s="17"/>
      <c r="WD21" s="17">
        <v>0.6</v>
      </c>
      <c r="WE21" s="17">
        <v>-0.6</v>
      </c>
      <c r="WF21" s="17">
        <v>0</v>
      </c>
      <c r="WG21" s="17">
        <v>2</v>
      </c>
      <c r="WH21" s="17">
        <v>2</v>
      </c>
      <c r="WI21" s="17">
        <v>-2</v>
      </c>
      <c r="WJ21" s="17">
        <v>0</v>
      </c>
      <c r="WK21" s="17">
        <v>2</v>
      </c>
      <c r="WL21" s="17">
        <v>2</v>
      </c>
      <c r="WM21" s="17">
        <v>-2</v>
      </c>
      <c r="WN21" s="17">
        <v>31.2</v>
      </c>
      <c r="WO21" s="17"/>
      <c r="WP21" s="17">
        <v>28.23</v>
      </c>
      <c r="WQ21" s="17">
        <v>2.97</v>
      </c>
      <c r="WR21" s="17">
        <v>0</v>
      </c>
      <c r="WS21" s="17"/>
      <c r="WT21" s="17"/>
      <c r="WU21" s="17">
        <v>0</v>
      </c>
      <c r="WV21" s="17">
        <v>1.2</v>
      </c>
      <c r="WW21" s="17">
        <v>1.2</v>
      </c>
      <c r="WX21" s="17">
        <v>1.2</v>
      </c>
      <c r="WY21" s="17">
        <v>0</v>
      </c>
      <c r="WZ21" s="17">
        <v>0</v>
      </c>
      <c r="XA21" s="17"/>
      <c r="XB21" s="17"/>
      <c r="XC21" s="17">
        <v>0</v>
      </c>
      <c r="XD21" s="17">
        <v>0</v>
      </c>
      <c r="XE21" s="17"/>
      <c r="XF21" s="17"/>
      <c r="XG21" s="17">
        <v>0</v>
      </c>
      <c r="XH21" s="17">
        <v>1.5</v>
      </c>
      <c r="XI21" s="17"/>
      <c r="XJ21" s="17"/>
      <c r="XK21" s="17">
        <v>1.5</v>
      </c>
      <c r="XL21" s="17">
        <v>8.8000000000000007</v>
      </c>
      <c r="XM21" s="17">
        <v>9</v>
      </c>
      <c r="XN21" s="17">
        <v>9</v>
      </c>
      <c r="XO21" s="17">
        <v>-0.2</v>
      </c>
      <c r="XP21" s="17">
        <v>19.8</v>
      </c>
      <c r="XQ21" s="17">
        <v>19.241980000000002</v>
      </c>
      <c r="XR21" s="17">
        <v>19.241980000000002</v>
      </c>
      <c r="XS21" s="17">
        <v>0.55801999999999996</v>
      </c>
      <c r="XT21" s="17">
        <v>8.1999999999999993</v>
      </c>
      <c r="XU21" s="17">
        <v>10.8</v>
      </c>
      <c r="XV21" s="17">
        <v>10.8</v>
      </c>
      <c r="XW21" s="17">
        <v>-2.6</v>
      </c>
      <c r="XX21" s="17">
        <v>26.9</v>
      </c>
      <c r="XY21" s="17">
        <v>31.5</v>
      </c>
      <c r="XZ21" s="17">
        <v>29</v>
      </c>
      <c r="YA21" s="17">
        <v>-2.1</v>
      </c>
      <c r="YB21" s="17">
        <v>32.9</v>
      </c>
      <c r="YC21" s="17">
        <v>31.5</v>
      </c>
      <c r="YD21" s="17">
        <v>29</v>
      </c>
      <c r="YE21" s="17">
        <v>3.9</v>
      </c>
      <c r="YF21" s="17">
        <v>12.1</v>
      </c>
      <c r="YG21" s="17">
        <v>14</v>
      </c>
      <c r="YH21" s="17">
        <v>14</v>
      </c>
      <c r="YI21" s="17">
        <v>-1.9</v>
      </c>
      <c r="YJ21" s="17">
        <v>16.3</v>
      </c>
      <c r="YK21" s="17">
        <v>19</v>
      </c>
      <c r="YL21" s="17">
        <v>19</v>
      </c>
      <c r="YM21" s="17">
        <v>-2.7</v>
      </c>
      <c r="YN21" s="17">
        <v>8.3000000000000007</v>
      </c>
      <c r="YO21" s="17">
        <v>8.7200000000000006</v>
      </c>
      <c r="YP21" s="17">
        <v>8.7200000000000006</v>
      </c>
      <c r="YQ21" s="17">
        <v>-0.42</v>
      </c>
      <c r="YR21" s="17">
        <v>11.4</v>
      </c>
      <c r="YS21" s="17">
        <v>11</v>
      </c>
      <c r="YT21" s="17">
        <v>11</v>
      </c>
      <c r="YU21" s="17">
        <v>0.4</v>
      </c>
      <c r="YV21" s="17">
        <v>21</v>
      </c>
      <c r="YW21" s="17">
        <v>22</v>
      </c>
      <c r="YX21" s="17">
        <v>22</v>
      </c>
      <c r="YY21" s="17">
        <v>-1</v>
      </c>
    </row>
    <row r="22" spans="1:675" ht="24" customHeight="1" x14ac:dyDescent="0.25">
      <c r="A22" s="1"/>
      <c r="B22" s="16" t="s">
        <v>72</v>
      </c>
      <c r="C22" s="16" t="s">
        <v>847</v>
      </c>
      <c r="D22" s="17">
        <v>203.1</v>
      </c>
      <c r="E22" s="17">
        <v>203.40136000000001</v>
      </c>
      <c r="F22" s="17">
        <v>203.40136000000001</v>
      </c>
      <c r="G22" s="17">
        <v>-0.30136000000000002</v>
      </c>
      <c r="H22" s="17">
        <v>627.20000000000005</v>
      </c>
      <c r="I22" s="17">
        <v>631.22379999999998</v>
      </c>
      <c r="J22" s="17">
        <v>631.22380999999996</v>
      </c>
      <c r="K22" s="17">
        <v>-4.0238100000000001</v>
      </c>
      <c r="L22" s="17">
        <v>213.5</v>
      </c>
      <c r="M22" s="17">
        <v>205.54787999999999</v>
      </c>
      <c r="N22" s="17">
        <v>205.54789</v>
      </c>
      <c r="O22" s="17">
        <v>7.9521100000000002</v>
      </c>
      <c r="P22" s="17"/>
      <c r="Q22" s="17"/>
      <c r="R22" s="17"/>
      <c r="S22" s="17">
        <v>0</v>
      </c>
      <c r="T22" s="17"/>
      <c r="U22" s="17"/>
      <c r="V22" s="17"/>
      <c r="W22" s="17">
        <v>0</v>
      </c>
      <c r="X22" s="17">
        <v>90.1</v>
      </c>
      <c r="Y22" s="17">
        <v>91.867819999999995</v>
      </c>
      <c r="Z22" s="17">
        <v>91.867829999999998</v>
      </c>
      <c r="AA22" s="17">
        <v>-1.76783</v>
      </c>
      <c r="AB22" s="17">
        <v>184.4</v>
      </c>
      <c r="AC22" s="17">
        <v>242</v>
      </c>
      <c r="AD22" s="17">
        <v>242</v>
      </c>
      <c r="AE22" s="17">
        <v>-57.6</v>
      </c>
      <c r="AF22" s="17"/>
      <c r="AG22" s="17"/>
      <c r="AH22" s="17"/>
      <c r="AI22" s="17">
        <v>0</v>
      </c>
      <c r="AJ22" s="17"/>
      <c r="AK22" s="17"/>
      <c r="AL22" s="17"/>
      <c r="AM22" s="17">
        <v>0</v>
      </c>
      <c r="AN22" s="17">
        <v>0</v>
      </c>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559.9</v>
      </c>
      <c r="BM22" s="17">
        <v>566.08939999999996</v>
      </c>
      <c r="BN22" s="17">
        <v>566.08941000000004</v>
      </c>
      <c r="BO22" s="17">
        <v>-6.1894099999999996</v>
      </c>
      <c r="BP22" s="17">
        <v>10.199999999999999</v>
      </c>
      <c r="BQ22" s="17">
        <v>3.4560599999999999</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163.5</v>
      </c>
      <c r="CO22" s="17">
        <v>164.06704999999999</v>
      </c>
      <c r="CP22" s="17">
        <v>164.06706</v>
      </c>
      <c r="CQ22" s="17">
        <v>-0.56706000000000001</v>
      </c>
      <c r="CR22" s="17">
        <v>7</v>
      </c>
      <c r="CS22" s="17">
        <v>5.1383299999999998</v>
      </c>
      <c r="CT22" s="17">
        <v>5.1383299999999998</v>
      </c>
      <c r="CU22" s="17">
        <v>1.8616699999999999</v>
      </c>
      <c r="CV22" s="17">
        <v>5.8</v>
      </c>
      <c r="CW22" s="17">
        <v>2.8204899999999999</v>
      </c>
      <c r="CX22" s="17">
        <v>2.8205</v>
      </c>
      <c r="CY22" s="17">
        <v>2.9794999999999998</v>
      </c>
      <c r="CZ22" s="17">
        <v>0</v>
      </c>
      <c r="DA22" s="17"/>
      <c r="DB22" s="17"/>
      <c r="DC22" s="17">
        <v>0</v>
      </c>
      <c r="DD22" s="17">
        <v>6.9</v>
      </c>
      <c r="DE22" s="17">
        <v>6.8787000000000003</v>
      </c>
      <c r="DF22" s="17">
        <v>6.8787000000000003</v>
      </c>
      <c r="DG22" s="17">
        <v>2.1299999999999999E-2</v>
      </c>
      <c r="DH22" s="17">
        <v>14.2</v>
      </c>
      <c r="DI22" s="17">
        <v>14.933909999999999</v>
      </c>
      <c r="DJ22" s="17">
        <v>14.933920000000001</v>
      </c>
      <c r="DK22" s="17">
        <v>-0.73392000000000002</v>
      </c>
      <c r="DL22" s="17">
        <v>133</v>
      </c>
      <c r="DM22" s="17">
        <v>129.98416</v>
      </c>
      <c r="DN22" s="17">
        <v>95.010230000000007</v>
      </c>
      <c r="DO22" s="17">
        <v>37.98977</v>
      </c>
      <c r="DP22" s="17"/>
      <c r="DQ22" s="17"/>
      <c r="DR22" s="17"/>
      <c r="DS22" s="17">
        <v>0</v>
      </c>
      <c r="DT22" s="17"/>
      <c r="DU22" s="17"/>
      <c r="DV22" s="17"/>
      <c r="DW22" s="17">
        <v>0</v>
      </c>
      <c r="DX22" s="17"/>
      <c r="DY22" s="17"/>
      <c r="DZ22" s="17"/>
      <c r="EA22" s="17">
        <v>0</v>
      </c>
      <c r="EB22" s="17"/>
      <c r="EC22" s="17"/>
      <c r="ED22" s="17"/>
      <c r="EE22" s="17">
        <v>0</v>
      </c>
      <c r="EF22" s="17">
        <v>110.4</v>
      </c>
      <c r="EG22" s="17">
        <v>112.46647</v>
      </c>
      <c r="EH22" s="17">
        <v>112.46647</v>
      </c>
      <c r="EI22" s="17">
        <v>-2.0664699999999998</v>
      </c>
      <c r="EJ22" s="17">
        <v>222.5</v>
      </c>
      <c r="EK22" s="17">
        <v>220.69499999999999</v>
      </c>
      <c r="EL22" s="17">
        <v>220.69499999999999</v>
      </c>
      <c r="EM22" s="17">
        <v>1.8049999999999999</v>
      </c>
      <c r="EN22" s="17"/>
      <c r="EO22" s="17"/>
      <c r="EP22" s="17"/>
      <c r="EQ22" s="17">
        <v>0</v>
      </c>
      <c r="ER22" s="17"/>
      <c r="ES22" s="17"/>
      <c r="ET22" s="17"/>
      <c r="EU22" s="17">
        <v>0</v>
      </c>
      <c r="EV22" s="17"/>
      <c r="EW22" s="17"/>
      <c r="EX22" s="17"/>
      <c r="EY22" s="17">
        <v>0</v>
      </c>
      <c r="EZ22" s="17">
        <v>6.5</v>
      </c>
      <c r="FA22" s="17">
        <v>6.39</v>
      </c>
      <c r="FB22" s="17">
        <v>6.39</v>
      </c>
      <c r="FC22" s="17">
        <v>0.11</v>
      </c>
      <c r="FD22" s="17">
        <v>430.7</v>
      </c>
      <c r="FE22" s="17">
        <v>353.74144000000001</v>
      </c>
      <c r="FF22" s="17">
        <v>372.85959000000003</v>
      </c>
      <c r="FG22" s="17">
        <v>57.840409999999999</v>
      </c>
      <c r="FH22" s="17">
        <v>81.400000000000006</v>
      </c>
      <c r="FI22" s="17">
        <v>81.635559999999998</v>
      </c>
      <c r="FJ22" s="17">
        <v>81.635570000000001</v>
      </c>
      <c r="FK22" s="17">
        <v>-0.23557</v>
      </c>
      <c r="FL22" s="17">
        <v>149.69999999999999</v>
      </c>
      <c r="FM22" s="17">
        <v>149.9872</v>
      </c>
      <c r="FN22" s="17">
        <v>141.92850999999999</v>
      </c>
      <c r="FO22" s="17">
        <v>7.77149</v>
      </c>
      <c r="FP22" s="17">
        <v>38.1</v>
      </c>
      <c r="FQ22" s="17">
        <v>41.89893</v>
      </c>
      <c r="FR22" s="17">
        <v>41.89893</v>
      </c>
      <c r="FS22" s="17">
        <v>-3.7989299999999999</v>
      </c>
      <c r="FT22" s="17">
        <v>18.399999999999999</v>
      </c>
      <c r="FU22" s="17">
        <v>19.21088</v>
      </c>
      <c r="FV22" s="17">
        <v>19.21088</v>
      </c>
      <c r="FW22" s="17">
        <v>-0.81088000000000005</v>
      </c>
      <c r="FX22" s="17">
        <v>18.899999999999999</v>
      </c>
      <c r="FY22" s="17">
        <v>18.172979999999999</v>
      </c>
      <c r="FZ22" s="17">
        <v>18.172979999999999</v>
      </c>
      <c r="GA22" s="17">
        <v>0.72702</v>
      </c>
      <c r="GB22" s="17">
        <v>92.5</v>
      </c>
      <c r="GC22" s="17">
        <v>87.773560000000003</v>
      </c>
      <c r="GD22" s="17">
        <v>87.773570000000007</v>
      </c>
      <c r="GE22" s="17">
        <v>4.7264299999999997</v>
      </c>
      <c r="GF22" s="17">
        <v>154.69999999999999</v>
      </c>
      <c r="GG22" s="17">
        <v>159.52588</v>
      </c>
      <c r="GH22" s="17">
        <v>133.74870999999999</v>
      </c>
      <c r="GI22" s="17">
        <v>20.95129</v>
      </c>
      <c r="GJ22" s="17">
        <v>154.9</v>
      </c>
      <c r="GK22" s="17">
        <v>159.52588</v>
      </c>
      <c r="GL22" s="17">
        <v>133.74870999999999</v>
      </c>
      <c r="GM22" s="17">
        <v>21.151289999999999</v>
      </c>
      <c r="GN22" s="17">
        <v>170</v>
      </c>
      <c r="GO22" s="17">
        <v>160.00494</v>
      </c>
      <c r="GP22" s="17">
        <v>134.15036000000001</v>
      </c>
      <c r="GQ22" s="17">
        <v>35.849640000000001</v>
      </c>
      <c r="GR22" s="17">
        <v>107.1</v>
      </c>
      <c r="GS22" s="17">
        <v>110.48202000000001</v>
      </c>
      <c r="GT22" s="17">
        <v>110.48202000000001</v>
      </c>
      <c r="GU22" s="17">
        <v>-3.3820199999999998</v>
      </c>
      <c r="GV22" s="17">
        <v>46.8</v>
      </c>
      <c r="GW22" s="17">
        <v>47.082599999999999</v>
      </c>
      <c r="GX22" s="17">
        <v>47.082599999999999</v>
      </c>
      <c r="GY22" s="17">
        <v>-0.28260000000000002</v>
      </c>
      <c r="GZ22" s="17">
        <v>0</v>
      </c>
      <c r="HA22" s="17"/>
      <c r="HB22" s="17">
        <v>38.272109999999998</v>
      </c>
      <c r="HC22" s="17">
        <v>-38.272109999999998</v>
      </c>
      <c r="HD22" s="17">
        <v>2.1</v>
      </c>
      <c r="HE22" s="17">
        <v>2.1456200000000001</v>
      </c>
      <c r="HF22" s="17">
        <v>2.1456300000000001</v>
      </c>
      <c r="HG22" s="17">
        <v>-4.5629999999999997E-2</v>
      </c>
      <c r="HH22" s="17">
        <v>23.7</v>
      </c>
      <c r="HI22" s="17">
        <v>30.332239999999999</v>
      </c>
      <c r="HJ22" s="17">
        <v>30.332239999999999</v>
      </c>
      <c r="HK22" s="17">
        <v>-6.6322400000000004</v>
      </c>
      <c r="HL22" s="17">
        <v>168.4</v>
      </c>
      <c r="HM22" s="17">
        <v>174.55947</v>
      </c>
      <c r="HN22" s="17">
        <v>87.357919999999993</v>
      </c>
      <c r="HO22" s="17">
        <v>81.042079999999999</v>
      </c>
      <c r="HP22" s="17"/>
      <c r="HQ22" s="17"/>
      <c r="HR22" s="17"/>
      <c r="HS22" s="17">
        <v>0</v>
      </c>
      <c r="HT22" s="17"/>
      <c r="HU22" s="17"/>
      <c r="HV22" s="17"/>
      <c r="HW22" s="17">
        <v>0</v>
      </c>
      <c r="HX22" s="17">
        <v>0</v>
      </c>
      <c r="HY22" s="17"/>
      <c r="HZ22" s="17"/>
      <c r="IA22" s="17">
        <v>0</v>
      </c>
      <c r="IB22" s="17"/>
      <c r="IC22" s="17"/>
      <c r="ID22" s="17"/>
      <c r="IE22" s="17">
        <v>0</v>
      </c>
      <c r="IF22" s="17"/>
      <c r="IG22" s="17"/>
      <c r="IH22" s="17"/>
      <c r="II22" s="17">
        <v>0</v>
      </c>
      <c r="IJ22" s="17">
        <v>45.3</v>
      </c>
      <c r="IK22" s="17">
        <v>45.265239999999999</v>
      </c>
      <c r="IL22" s="17">
        <v>25.746649999999999</v>
      </c>
      <c r="IM22" s="17">
        <v>19.553349999999998</v>
      </c>
      <c r="IN22" s="17"/>
      <c r="IO22" s="17"/>
      <c r="IP22" s="17"/>
      <c r="IQ22" s="17">
        <v>0</v>
      </c>
      <c r="IR22" s="17"/>
      <c r="IS22" s="17"/>
      <c r="IT22" s="17"/>
      <c r="IU22" s="17">
        <v>0</v>
      </c>
      <c r="IV22" s="17"/>
      <c r="IW22" s="17"/>
      <c r="IX22" s="17"/>
      <c r="IY22" s="17">
        <v>0</v>
      </c>
      <c r="IZ22" s="17">
        <v>127.9</v>
      </c>
      <c r="JA22" s="17">
        <v>132.83835999999999</v>
      </c>
      <c r="JB22" s="17">
        <v>132.83837</v>
      </c>
      <c r="JC22" s="17">
        <v>-4.9383699999999999</v>
      </c>
      <c r="JD22" s="17">
        <v>100.3</v>
      </c>
      <c r="JE22" s="17">
        <v>96.240830000000003</v>
      </c>
      <c r="JF22" s="17">
        <v>92.131050000000002</v>
      </c>
      <c r="JG22" s="17">
        <v>8.1689500000000006</v>
      </c>
      <c r="JH22" s="17">
        <v>100.4</v>
      </c>
      <c r="JI22" s="17">
        <v>96.240830000000003</v>
      </c>
      <c r="JJ22" s="17">
        <v>92.131050000000002</v>
      </c>
      <c r="JK22" s="17">
        <v>8.2689500000000002</v>
      </c>
      <c r="JL22" s="17">
        <v>100.6</v>
      </c>
      <c r="JM22" s="17">
        <v>96.240830000000003</v>
      </c>
      <c r="JN22" s="17">
        <v>92.131050000000002</v>
      </c>
      <c r="JO22" s="17">
        <v>8.4689499999999995</v>
      </c>
      <c r="JP22" s="17">
        <v>186.8</v>
      </c>
      <c r="JQ22" s="17">
        <v>144.79476</v>
      </c>
      <c r="JR22" s="17">
        <v>138.61158</v>
      </c>
      <c r="JS22" s="17">
        <v>48.188420000000001</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c r="KS22" s="17"/>
      <c r="KT22" s="17"/>
      <c r="KU22" s="17">
        <v>0</v>
      </c>
      <c r="KV22" s="17"/>
      <c r="KW22" s="17"/>
      <c r="KX22" s="17"/>
      <c r="KY22" s="17">
        <v>0</v>
      </c>
      <c r="KZ22" s="17">
        <v>2</v>
      </c>
      <c r="LA22" s="17">
        <v>1.7823800000000001</v>
      </c>
      <c r="LB22" s="17">
        <v>1.7823899999999999</v>
      </c>
      <c r="LC22" s="17">
        <v>0.21761</v>
      </c>
      <c r="LD22" s="17">
        <v>238.8</v>
      </c>
      <c r="LE22" s="17">
        <v>176.89411000000001</v>
      </c>
      <c r="LF22" s="17">
        <v>177.62769</v>
      </c>
      <c r="LG22" s="17">
        <v>61.172310000000003</v>
      </c>
      <c r="LH22" s="17">
        <v>133.69999999999999</v>
      </c>
      <c r="LI22" s="17">
        <v>133.16030000000001</v>
      </c>
      <c r="LJ22" s="17">
        <v>125.8177</v>
      </c>
      <c r="LK22" s="17">
        <v>7.8822999999999999</v>
      </c>
      <c r="LL22" s="17">
        <v>65.8</v>
      </c>
      <c r="LM22" s="17">
        <v>67.199219999999997</v>
      </c>
      <c r="LN22" s="17">
        <v>67.199219999999997</v>
      </c>
      <c r="LO22" s="17">
        <v>-1.3992199999999999</v>
      </c>
      <c r="LP22" s="17">
        <v>78.3</v>
      </c>
      <c r="LQ22" s="17">
        <v>65.925650000000005</v>
      </c>
      <c r="LR22" s="17">
        <v>65.925659999999993</v>
      </c>
      <c r="LS22" s="17">
        <v>12.37434</v>
      </c>
      <c r="LT22" s="17">
        <v>0</v>
      </c>
      <c r="LU22" s="17"/>
      <c r="LV22" s="17">
        <v>29.980560000000001</v>
      </c>
      <c r="LW22" s="17">
        <v>-29.980560000000001</v>
      </c>
      <c r="LX22" s="17"/>
      <c r="LY22" s="17"/>
      <c r="LZ22" s="17"/>
      <c r="MA22" s="17">
        <v>0</v>
      </c>
      <c r="MB22" s="17"/>
      <c r="MC22" s="17"/>
      <c r="MD22" s="17"/>
      <c r="ME22" s="17">
        <v>0</v>
      </c>
      <c r="MF22" s="17"/>
      <c r="MG22" s="17"/>
      <c r="MH22" s="17"/>
      <c r="MI22" s="17">
        <v>0</v>
      </c>
      <c r="MJ22" s="17">
        <v>0</v>
      </c>
      <c r="MK22" s="17"/>
      <c r="ML22" s="17">
        <v>109.89</v>
      </c>
      <c r="MM22" s="17">
        <v>-109.89</v>
      </c>
      <c r="MN22" s="17">
        <v>141</v>
      </c>
      <c r="MO22" s="17">
        <v>121.21211</v>
      </c>
      <c r="MP22" s="17">
        <v>109.89</v>
      </c>
      <c r="MQ22" s="17">
        <v>31.11</v>
      </c>
      <c r="MR22" s="17">
        <v>66</v>
      </c>
      <c r="MS22" s="17">
        <v>60.788049999999998</v>
      </c>
      <c r="MT22" s="17">
        <v>110.22</v>
      </c>
      <c r="MU22" s="17">
        <v>-44.22</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5.8</v>
      </c>
      <c r="NY22" s="17">
        <v>5.9157500000000001</v>
      </c>
      <c r="NZ22" s="17">
        <v>5.9157599999999997</v>
      </c>
      <c r="OA22" s="17">
        <v>-0.11576</v>
      </c>
      <c r="OB22" s="17">
        <v>1.9</v>
      </c>
      <c r="OC22" s="17">
        <v>6.2061799999999998</v>
      </c>
      <c r="OD22" s="17">
        <v>6.2061900000000003</v>
      </c>
      <c r="OE22" s="17">
        <v>-4.30619</v>
      </c>
      <c r="OF22" s="17">
        <v>20.2</v>
      </c>
      <c r="OG22" s="17">
        <v>17.492709999999999</v>
      </c>
      <c r="OH22" s="17">
        <v>17.492709999999999</v>
      </c>
      <c r="OI22" s="17">
        <v>2.70729</v>
      </c>
      <c r="OJ22" s="17">
        <v>0.1</v>
      </c>
      <c r="OK22" s="17"/>
      <c r="OL22" s="17">
        <v>4.7E-2</v>
      </c>
      <c r="OM22" s="17">
        <v>5.2999999999999999E-2</v>
      </c>
      <c r="ON22" s="17">
        <v>2.1</v>
      </c>
      <c r="OO22" s="17">
        <v>13.1</v>
      </c>
      <c r="OP22" s="17">
        <v>13.1</v>
      </c>
      <c r="OQ22" s="17">
        <v>-11</v>
      </c>
      <c r="OR22" s="17">
        <v>48.2</v>
      </c>
      <c r="OS22" s="17"/>
      <c r="OT22" s="17">
        <v>44.95</v>
      </c>
      <c r="OU22" s="17">
        <v>3.25</v>
      </c>
      <c r="OV22" s="17">
        <v>5.5</v>
      </c>
      <c r="OW22" s="17">
        <v>9.26</v>
      </c>
      <c r="OX22" s="17">
        <v>9.26</v>
      </c>
      <c r="OY22" s="17">
        <v>-3.76</v>
      </c>
      <c r="OZ22" s="17">
        <v>0</v>
      </c>
      <c r="PA22" s="17"/>
      <c r="PB22" s="17"/>
      <c r="PC22" s="17">
        <v>0</v>
      </c>
      <c r="PD22" s="17">
        <v>20.2</v>
      </c>
      <c r="PE22" s="17">
        <v>19.436340000000001</v>
      </c>
      <c r="PF22" s="17">
        <v>19.436350000000001</v>
      </c>
      <c r="PG22" s="17">
        <v>0.76365000000000005</v>
      </c>
      <c r="PH22" s="17">
        <v>10</v>
      </c>
      <c r="PI22" s="17">
        <v>9.9830000000000005</v>
      </c>
      <c r="PJ22" s="17">
        <v>9.9830000000000005</v>
      </c>
      <c r="PK22" s="17">
        <v>1.7000000000000001E-2</v>
      </c>
      <c r="PL22" s="17">
        <v>5.6</v>
      </c>
      <c r="PM22" s="17">
        <v>5.67</v>
      </c>
      <c r="PN22" s="17">
        <v>5.67</v>
      </c>
      <c r="PO22" s="17">
        <v>-7.0000000000000007E-2</v>
      </c>
      <c r="PP22" s="17">
        <v>66</v>
      </c>
      <c r="PQ22" s="17"/>
      <c r="PR22" s="17">
        <v>92.37</v>
      </c>
      <c r="PS22" s="17">
        <v>-26.37</v>
      </c>
      <c r="PT22" s="17">
        <v>1.5</v>
      </c>
      <c r="PU22" s="17">
        <v>1</v>
      </c>
      <c r="PV22" s="17">
        <v>1</v>
      </c>
      <c r="PW22" s="17">
        <v>0.5</v>
      </c>
      <c r="PX22" s="17">
        <v>1.8</v>
      </c>
      <c r="PY22" s="17">
        <v>1.75</v>
      </c>
      <c r="PZ22" s="17">
        <v>1.75</v>
      </c>
      <c r="QA22" s="17">
        <v>0.05</v>
      </c>
      <c r="QB22" s="17">
        <v>4.5999999999999996</v>
      </c>
      <c r="QC22" s="17">
        <v>5</v>
      </c>
      <c r="QD22" s="17">
        <v>5</v>
      </c>
      <c r="QE22" s="17">
        <v>-0.4</v>
      </c>
      <c r="QF22" s="17">
        <v>20.100000000000001</v>
      </c>
      <c r="QG22" s="17">
        <v>20.274049999999999</v>
      </c>
      <c r="QH22" s="17">
        <v>20.274049999999999</v>
      </c>
      <c r="QI22" s="17">
        <v>-0.17405000000000001</v>
      </c>
      <c r="QJ22" s="17">
        <v>20</v>
      </c>
      <c r="QK22" s="17">
        <v>19.436340000000001</v>
      </c>
      <c r="QL22" s="17">
        <v>19.436350000000001</v>
      </c>
      <c r="QM22" s="17">
        <v>0.56364999999999998</v>
      </c>
      <c r="QN22" s="17">
        <v>19</v>
      </c>
      <c r="QO22" s="17">
        <v>17.492709999999999</v>
      </c>
      <c r="QP22" s="17">
        <v>17.492709999999999</v>
      </c>
      <c r="QQ22" s="17">
        <v>1.50729</v>
      </c>
      <c r="QR22" s="17">
        <v>3.3</v>
      </c>
      <c r="QS22" s="17">
        <v>3.4</v>
      </c>
      <c r="QT22" s="17">
        <v>3.4</v>
      </c>
      <c r="QU22" s="17">
        <v>-0.1</v>
      </c>
      <c r="QV22" s="17">
        <v>18.600000000000001</v>
      </c>
      <c r="QW22" s="17">
        <v>17.881430000000002</v>
      </c>
      <c r="QX22" s="17">
        <v>17.881440000000001</v>
      </c>
      <c r="QY22" s="17">
        <v>0.71855999999999998</v>
      </c>
      <c r="QZ22" s="17">
        <v>3.5</v>
      </c>
      <c r="RA22" s="17"/>
      <c r="RB22" s="17">
        <v>5.72</v>
      </c>
      <c r="RC22" s="17">
        <v>-2.2200000000000002</v>
      </c>
      <c r="RD22" s="17">
        <v>4.8</v>
      </c>
      <c r="RE22" s="17"/>
      <c r="RF22" s="17">
        <v>4.12</v>
      </c>
      <c r="RG22" s="17">
        <v>0.68</v>
      </c>
      <c r="RH22" s="17">
        <v>2.7</v>
      </c>
      <c r="RI22" s="17">
        <v>3.0390000000000001</v>
      </c>
      <c r="RJ22" s="17">
        <v>3.0390000000000001</v>
      </c>
      <c r="RK22" s="17">
        <v>-0.33900000000000002</v>
      </c>
      <c r="RL22" s="17">
        <v>1.2</v>
      </c>
      <c r="RM22" s="17">
        <v>6.2969999999999997</v>
      </c>
      <c r="RN22" s="17">
        <v>6.2969999999999997</v>
      </c>
      <c r="RO22" s="17">
        <v>-5.0970000000000004</v>
      </c>
      <c r="RP22" s="17">
        <v>1.2</v>
      </c>
      <c r="RQ22" s="17"/>
      <c r="RR22" s="17">
        <v>4.3099999999999996</v>
      </c>
      <c r="RS22" s="17">
        <v>-3.11</v>
      </c>
      <c r="RT22" s="17">
        <v>2.9</v>
      </c>
      <c r="RU22" s="17">
        <v>3.0990000000000002</v>
      </c>
      <c r="RV22" s="17">
        <v>3.0990000000000002</v>
      </c>
      <c r="RW22" s="17">
        <v>-0.19900000000000001</v>
      </c>
      <c r="RX22" s="17">
        <v>15</v>
      </c>
      <c r="RY22" s="17"/>
      <c r="RZ22" s="17"/>
      <c r="SA22" s="17">
        <v>15</v>
      </c>
      <c r="SB22" s="17">
        <v>3</v>
      </c>
      <c r="SC22" s="17">
        <v>2</v>
      </c>
      <c r="SD22" s="17">
        <v>2</v>
      </c>
      <c r="SE22" s="17">
        <v>1</v>
      </c>
      <c r="SF22" s="17"/>
      <c r="SG22" s="17"/>
      <c r="SH22" s="17">
        <v>0.4</v>
      </c>
      <c r="SI22" s="17">
        <v>-0.4</v>
      </c>
      <c r="SJ22" s="17">
        <v>0.1</v>
      </c>
      <c r="SK22" s="17"/>
      <c r="SL22" s="17">
        <v>4.9000000000000002E-2</v>
      </c>
      <c r="SM22" s="17">
        <v>5.0999999999999997E-2</v>
      </c>
      <c r="SN22" s="17">
        <v>19.8</v>
      </c>
      <c r="SO22" s="17">
        <v>18.853249999999999</v>
      </c>
      <c r="SP22" s="17">
        <v>18.853259999999999</v>
      </c>
      <c r="SQ22" s="17">
        <v>0.94674000000000003</v>
      </c>
      <c r="SR22" s="17">
        <v>2.8</v>
      </c>
      <c r="SS22" s="17">
        <v>12.05053</v>
      </c>
      <c r="ST22" s="17">
        <v>12.05053</v>
      </c>
      <c r="SU22" s="17">
        <v>-9.2505299999999995</v>
      </c>
      <c r="SV22" s="17">
        <v>20.3</v>
      </c>
      <c r="SW22" s="17">
        <v>19.436340000000001</v>
      </c>
      <c r="SX22" s="17">
        <v>19.436350000000001</v>
      </c>
      <c r="SY22" s="17">
        <v>0.86365000000000003</v>
      </c>
      <c r="SZ22" s="17">
        <v>20.2</v>
      </c>
      <c r="TA22" s="17">
        <v>19.436340000000001</v>
      </c>
      <c r="TB22" s="17">
        <v>19.436350000000001</v>
      </c>
      <c r="TC22" s="17">
        <v>0.76365000000000005</v>
      </c>
      <c r="TD22" s="17">
        <v>20</v>
      </c>
      <c r="TE22" s="17">
        <v>19.241980000000002</v>
      </c>
      <c r="TF22" s="17">
        <v>19.241980000000002</v>
      </c>
      <c r="TG22" s="17">
        <v>0.75802000000000003</v>
      </c>
      <c r="TH22" s="17">
        <v>16.899999999999999</v>
      </c>
      <c r="TI22" s="17">
        <v>11.42</v>
      </c>
      <c r="TJ22" s="17">
        <v>11.42</v>
      </c>
      <c r="TK22" s="17">
        <v>5.48</v>
      </c>
      <c r="TL22" s="17">
        <v>8.4</v>
      </c>
      <c r="TM22" s="17">
        <v>14.56</v>
      </c>
      <c r="TN22" s="17">
        <v>14.56</v>
      </c>
      <c r="TO22" s="17">
        <v>-6.16</v>
      </c>
      <c r="TP22" s="17">
        <v>4</v>
      </c>
      <c r="TQ22" s="17"/>
      <c r="TR22" s="17">
        <v>16.68</v>
      </c>
      <c r="TS22" s="17">
        <v>-12.68</v>
      </c>
      <c r="TT22" s="17">
        <v>0</v>
      </c>
      <c r="TU22" s="17">
        <v>0.28000000000000003</v>
      </c>
      <c r="TV22" s="17">
        <v>0.28000000000000003</v>
      </c>
      <c r="TW22" s="17">
        <v>-0.28000000000000003</v>
      </c>
      <c r="TX22" s="17">
        <v>0</v>
      </c>
      <c r="TY22" s="17">
        <v>1.5</v>
      </c>
      <c r="TZ22" s="17">
        <v>1.5</v>
      </c>
      <c r="UA22" s="17">
        <v>-1.5</v>
      </c>
      <c r="UB22" s="17">
        <v>0</v>
      </c>
      <c r="UC22" s="17">
        <v>0.02</v>
      </c>
      <c r="UD22" s="17">
        <v>0.02</v>
      </c>
      <c r="UE22" s="17">
        <v>-0.02</v>
      </c>
      <c r="UF22" s="17">
        <v>0</v>
      </c>
      <c r="UG22" s="17">
        <v>0.04</v>
      </c>
      <c r="UH22" s="17">
        <v>0.04</v>
      </c>
      <c r="UI22" s="17">
        <v>-0.04</v>
      </c>
      <c r="UJ22" s="17">
        <v>3.1</v>
      </c>
      <c r="UK22" s="17"/>
      <c r="UL22" s="17">
        <v>18.809999999999999</v>
      </c>
      <c r="UM22" s="17">
        <v>-15.71</v>
      </c>
      <c r="UN22" s="17">
        <v>21</v>
      </c>
      <c r="UO22" s="17">
        <v>19.436340000000001</v>
      </c>
      <c r="UP22" s="17">
        <v>19.436350000000001</v>
      </c>
      <c r="UQ22" s="17">
        <v>1.56365</v>
      </c>
      <c r="UR22" s="17">
        <v>8.1999999999999993</v>
      </c>
      <c r="US22" s="17">
        <v>8.1999999999999993</v>
      </c>
      <c r="UT22" s="17">
        <v>8.1999999999999993</v>
      </c>
      <c r="UU22" s="17">
        <v>0</v>
      </c>
      <c r="UV22" s="17">
        <v>0</v>
      </c>
      <c r="UW22" s="17"/>
      <c r="UX22" s="17">
        <v>6.7</v>
      </c>
      <c r="UY22" s="17">
        <v>-6.7</v>
      </c>
      <c r="UZ22" s="17">
        <v>20.399999999999999</v>
      </c>
      <c r="VA22" s="17">
        <v>19.436340000000001</v>
      </c>
      <c r="VB22" s="17">
        <v>19.436350000000001</v>
      </c>
      <c r="VC22" s="17">
        <v>0.96365000000000001</v>
      </c>
      <c r="VD22" s="17">
        <v>20.399999999999999</v>
      </c>
      <c r="VE22" s="17">
        <v>19.436340000000001</v>
      </c>
      <c r="VF22" s="17">
        <v>19.436350000000001</v>
      </c>
      <c r="VG22" s="17">
        <v>0.96365000000000001</v>
      </c>
      <c r="VH22" s="17">
        <v>20.100000000000001</v>
      </c>
      <c r="VI22" s="17">
        <v>19.436340000000001</v>
      </c>
      <c r="VJ22" s="17">
        <v>19.436350000000001</v>
      </c>
      <c r="VK22" s="17">
        <v>0.66364999999999996</v>
      </c>
      <c r="VL22" s="17">
        <v>3.6</v>
      </c>
      <c r="VM22" s="17">
        <v>6.03</v>
      </c>
      <c r="VN22" s="17">
        <v>6.03</v>
      </c>
      <c r="VO22" s="17">
        <v>-2.4300000000000002</v>
      </c>
      <c r="VP22" s="17">
        <v>73.5</v>
      </c>
      <c r="VQ22" s="17"/>
      <c r="VR22" s="17">
        <v>162.68</v>
      </c>
      <c r="VS22" s="17">
        <v>-89.18</v>
      </c>
      <c r="VT22" s="17">
        <v>2.1</v>
      </c>
      <c r="VU22" s="17"/>
      <c r="VV22" s="17">
        <v>3.21</v>
      </c>
      <c r="VW22" s="17">
        <v>-1.1100000000000001</v>
      </c>
      <c r="VX22" s="17">
        <v>81.7</v>
      </c>
      <c r="VY22" s="17"/>
      <c r="VZ22" s="17">
        <v>56.61</v>
      </c>
      <c r="WA22" s="17">
        <v>25.09</v>
      </c>
      <c r="WB22" s="17">
        <v>0</v>
      </c>
      <c r="WC22" s="17"/>
      <c r="WD22" s="17">
        <v>0.6</v>
      </c>
      <c r="WE22" s="17">
        <v>-0.6</v>
      </c>
      <c r="WF22" s="17">
        <v>0</v>
      </c>
      <c r="WG22" s="17">
        <v>1</v>
      </c>
      <c r="WH22" s="17">
        <v>1</v>
      </c>
      <c r="WI22" s="17">
        <v>-1</v>
      </c>
      <c r="WJ22" s="17">
        <v>0</v>
      </c>
      <c r="WK22" s="17">
        <v>1</v>
      </c>
      <c r="WL22" s="17">
        <v>1</v>
      </c>
      <c r="WM22" s="17">
        <v>-1</v>
      </c>
      <c r="WN22" s="17">
        <v>60.1</v>
      </c>
      <c r="WO22" s="17"/>
      <c r="WP22" s="17">
        <v>49.4</v>
      </c>
      <c r="WQ22" s="17">
        <v>10.7</v>
      </c>
      <c r="WR22" s="17">
        <v>0</v>
      </c>
      <c r="WS22" s="17"/>
      <c r="WT22" s="17"/>
      <c r="WU22" s="17">
        <v>0</v>
      </c>
      <c r="WV22" s="17">
        <v>1.2</v>
      </c>
      <c r="WW22" s="17">
        <v>1.2</v>
      </c>
      <c r="WX22" s="17">
        <v>1.2</v>
      </c>
      <c r="WY22" s="17">
        <v>0</v>
      </c>
      <c r="WZ22" s="17">
        <v>0</v>
      </c>
      <c r="XA22" s="17"/>
      <c r="XB22" s="17"/>
      <c r="XC22" s="17">
        <v>0</v>
      </c>
      <c r="XD22" s="17">
        <v>0</v>
      </c>
      <c r="XE22" s="17"/>
      <c r="XF22" s="17"/>
      <c r="XG22" s="17">
        <v>0</v>
      </c>
      <c r="XH22" s="17">
        <v>3.3</v>
      </c>
      <c r="XI22" s="17"/>
      <c r="XJ22" s="17">
        <v>0.02</v>
      </c>
      <c r="XK22" s="17">
        <v>3.28</v>
      </c>
      <c r="XL22" s="17">
        <v>8.8000000000000007</v>
      </c>
      <c r="XM22" s="17">
        <v>9</v>
      </c>
      <c r="XN22" s="17">
        <v>9</v>
      </c>
      <c r="XO22" s="17">
        <v>-0.2</v>
      </c>
      <c r="XP22" s="17">
        <v>20</v>
      </c>
      <c r="XQ22" s="17">
        <v>19.241980000000002</v>
      </c>
      <c r="XR22" s="17">
        <v>19.241980000000002</v>
      </c>
      <c r="XS22" s="17">
        <v>0.75802000000000003</v>
      </c>
      <c r="XT22" s="17">
        <v>8.1</v>
      </c>
      <c r="XU22" s="17">
        <v>10.8</v>
      </c>
      <c r="XV22" s="17">
        <v>10.8</v>
      </c>
      <c r="XW22" s="17">
        <v>-2.7</v>
      </c>
      <c r="XX22" s="17">
        <v>27.1</v>
      </c>
      <c r="XY22" s="17">
        <v>31.5</v>
      </c>
      <c r="XZ22" s="17">
        <v>29</v>
      </c>
      <c r="YA22" s="17">
        <v>-1.9</v>
      </c>
      <c r="YB22" s="17">
        <v>33</v>
      </c>
      <c r="YC22" s="17">
        <v>31.5</v>
      </c>
      <c r="YD22" s="17">
        <v>29</v>
      </c>
      <c r="YE22" s="17">
        <v>4</v>
      </c>
      <c r="YF22" s="17">
        <v>12</v>
      </c>
      <c r="YG22" s="17">
        <v>14</v>
      </c>
      <c r="YH22" s="17">
        <v>14</v>
      </c>
      <c r="YI22" s="17">
        <v>-2</v>
      </c>
      <c r="YJ22" s="17">
        <v>16.3</v>
      </c>
      <c r="YK22" s="17">
        <v>19</v>
      </c>
      <c r="YL22" s="17">
        <v>19</v>
      </c>
      <c r="YM22" s="17">
        <v>-2.7</v>
      </c>
      <c r="YN22" s="17">
        <v>8.6999999999999993</v>
      </c>
      <c r="YO22" s="17">
        <v>8.7200000000000006</v>
      </c>
      <c r="YP22" s="17">
        <v>8.7200000000000006</v>
      </c>
      <c r="YQ22" s="17">
        <v>-0.02</v>
      </c>
      <c r="YR22" s="17">
        <v>11.4</v>
      </c>
      <c r="YS22" s="17">
        <v>11</v>
      </c>
      <c r="YT22" s="17">
        <v>11</v>
      </c>
      <c r="YU22" s="17">
        <v>0.4</v>
      </c>
      <c r="YV22" s="17">
        <v>20.399999999999999</v>
      </c>
      <c r="YW22" s="17">
        <v>22</v>
      </c>
      <c r="YX22" s="17">
        <v>22</v>
      </c>
      <c r="YY22" s="17">
        <v>-1.6</v>
      </c>
    </row>
    <row r="23" spans="1:675" ht="24" customHeight="1" x14ac:dyDescent="0.25">
      <c r="A23" s="1"/>
      <c r="B23" s="16" t="s">
        <v>72</v>
      </c>
      <c r="C23" s="16" t="s">
        <v>848</v>
      </c>
      <c r="D23" s="17">
        <v>201.2</v>
      </c>
      <c r="E23" s="17">
        <v>203.40136000000001</v>
      </c>
      <c r="F23" s="17">
        <v>203.40136000000001</v>
      </c>
      <c r="G23" s="17">
        <v>-2.2013600000000002</v>
      </c>
      <c r="H23" s="17">
        <v>627.70000000000005</v>
      </c>
      <c r="I23" s="17">
        <v>631.22379999999998</v>
      </c>
      <c r="J23" s="17">
        <v>631.22380999999996</v>
      </c>
      <c r="K23" s="17">
        <v>-3.5238100000000001</v>
      </c>
      <c r="L23" s="17">
        <v>215.3</v>
      </c>
      <c r="M23" s="17">
        <v>205.54787999999999</v>
      </c>
      <c r="N23" s="17">
        <v>205.54789</v>
      </c>
      <c r="O23" s="17">
        <v>9.7521100000000001</v>
      </c>
      <c r="P23" s="17"/>
      <c r="Q23" s="17"/>
      <c r="R23" s="17"/>
      <c r="S23" s="17">
        <v>0</v>
      </c>
      <c r="T23" s="17"/>
      <c r="U23" s="17"/>
      <c r="V23" s="17"/>
      <c r="W23" s="17">
        <v>0</v>
      </c>
      <c r="X23" s="17">
        <v>89.3</v>
      </c>
      <c r="Y23" s="17">
        <v>91.867819999999995</v>
      </c>
      <c r="Z23" s="17">
        <v>91.867829999999998</v>
      </c>
      <c r="AA23" s="17">
        <v>-2.5678299999999998</v>
      </c>
      <c r="AB23" s="17">
        <v>220.2</v>
      </c>
      <c r="AC23" s="17">
        <v>242</v>
      </c>
      <c r="AD23" s="17">
        <v>242</v>
      </c>
      <c r="AE23" s="17">
        <v>-21.8</v>
      </c>
      <c r="AF23" s="17"/>
      <c r="AG23" s="17"/>
      <c r="AH23" s="17"/>
      <c r="AI23" s="17">
        <v>0</v>
      </c>
      <c r="AJ23" s="17"/>
      <c r="AK23" s="17"/>
      <c r="AL23" s="17"/>
      <c r="AM23" s="17">
        <v>0</v>
      </c>
      <c r="AN23" s="17">
        <v>0</v>
      </c>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560.70000000000005</v>
      </c>
      <c r="BM23" s="17">
        <v>566.08939999999996</v>
      </c>
      <c r="BN23" s="17">
        <v>566.08941000000004</v>
      </c>
      <c r="BO23" s="17">
        <v>-5.3894099999999998</v>
      </c>
      <c r="BP23" s="17">
        <v>10.199999999999999</v>
      </c>
      <c r="BQ23" s="17">
        <v>3.4560599999999999</v>
      </c>
      <c r="BR23" s="17">
        <v>3.45607</v>
      </c>
      <c r="BS23" s="17">
        <v>6.7439299999999998</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165.8</v>
      </c>
      <c r="CO23" s="17">
        <v>164.06704999999999</v>
      </c>
      <c r="CP23" s="17">
        <v>164.06706</v>
      </c>
      <c r="CQ23" s="17">
        <v>1.7329399999999999</v>
      </c>
      <c r="CR23" s="17">
        <v>7</v>
      </c>
      <c r="CS23" s="17">
        <v>5.1383299999999998</v>
      </c>
      <c r="CT23" s="17">
        <v>5.1383299999999998</v>
      </c>
      <c r="CU23" s="17">
        <v>1.8616699999999999</v>
      </c>
      <c r="CV23" s="17">
        <v>5</v>
      </c>
      <c r="CW23" s="17">
        <v>2.8204899999999999</v>
      </c>
      <c r="CX23" s="17">
        <v>2.8205</v>
      </c>
      <c r="CY23" s="17">
        <v>2.1795</v>
      </c>
      <c r="CZ23" s="17">
        <v>0</v>
      </c>
      <c r="DA23" s="17"/>
      <c r="DB23" s="17"/>
      <c r="DC23" s="17">
        <v>0</v>
      </c>
      <c r="DD23" s="17">
        <v>6.9</v>
      </c>
      <c r="DE23" s="17">
        <v>6.8787000000000003</v>
      </c>
      <c r="DF23" s="17">
        <v>6.8787000000000003</v>
      </c>
      <c r="DG23" s="17">
        <v>2.1299999999999999E-2</v>
      </c>
      <c r="DH23" s="17">
        <v>14.4</v>
      </c>
      <c r="DI23" s="17">
        <v>14.933909999999999</v>
      </c>
      <c r="DJ23" s="17">
        <v>14.933920000000001</v>
      </c>
      <c r="DK23" s="17">
        <v>-0.53391999999999995</v>
      </c>
      <c r="DL23" s="17">
        <v>132.9</v>
      </c>
      <c r="DM23" s="17">
        <v>129.98416</v>
      </c>
      <c r="DN23" s="17">
        <v>95.010230000000007</v>
      </c>
      <c r="DO23" s="17">
        <v>37.889769999999999</v>
      </c>
      <c r="DP23" s="17"/>
      <c r="DQ23" s="17"/>
      <c r="DR23" s="17"/>
      <c r="DS23" s="17">
        <v>0</v>
      </c>
      <c r="DT23" s="17"/>
      <c r="DU23" s="17"/>
      <c r="DV23" s="17"/>
      <c r="DW23" s="17">
        <v>0</v>
      </c>
      <c r="DX23" s="17"/>
      <c r="DY23" s="17"/>
      <c r="DZ23" s="17"/>
      <c r="EA23" s="17">
        <v>0</v>
      </c>
      <c r="EB23" s="17"/>
      <c r="EC23" s="17"/>
      <c r="ED23" s="17"/>
      <c r="EE23" s="17">
        <v>0</v>
      </c>
      <c r="EF23" s="17">
        <v>110.7</v>
      </c>
      <c r="EG23" s="17">
        <v>112.46647</v>
      </c>
      <c r="EH23" s="17">
        <v>112.46647</v>
      </c>
      <c r="EI23" s="17">
        <v>-1.76647</v>
      </c>
      <c r="EJ23" s="17">
        <v>222.4</v>
      </c>
      <c r="EK23" s="17">
        <v>220.69499999999999</v>
      </c>
      <c r="EL23" s="17">
        <v>220.69499999999999</v>
      </c>
      <c r="EM23" s="17">
        <v>1.7050000000000001</v>
      </c>
      <c r="EN23" s="17"/>
      <c r="EO23" s="17"/>
      <c r="EP23" s="17"/>
      <c r="EQ23" s="17">
        <v>0</v>
      </c>
      <c r="ER23" s="17"/>
      <c r="ES23" s="17"/>
      <c r="ET23" s="17"/>
      <c r="EU23" s="17">
        <v>0</v>
      </c>
      <c r="EV23" s="17"/>
      <c r="EW23" s="17"/>
      <c r="EX23" s="17"/>
      <c r="EY23" s="17">
        <v>0</v>
      </c>
      <c r="EZ23" s="17">
        <v>6.5</v>
      </c>
      <c r="FA23" s="17">
        <v>6.39</v>
      </c>
      <c r="FB23" s="17">
        <v>6.39</v>
      </c>
      <c r="FC23" s="17">
        <v>0.11</v>
      </c>
      <c r="FD23" s="17">
        <v>401.6</v>
      </c>
      <c r="FE23" s="17">
        <v>353.74144000000001</v>
      </c>
      <c r="FF23" s="17">
        <v>353.74149999999997</v>
      </c>
      <c r="FG23" s="17">
        <v>47.858499999999999</v>
      </c>
      <c r="FH23" s="17">
        <v>81.599999999999994</v>
      </c>
      <c r="FI23" s="17">
        <v>81.635559999999998</v>
      </c>
      <c r="FJ23" s="17">
        <v>81.635570000000001</v>
      </c>
      <c r="FK23" s="17">
        <v>-3.5569999999999997E-2</v>
      </c>
      <c r="FL23" s="17">
        <v>149.5</v>
      </c>
      <c r="FM23" s="17">
        <v>149.9872</v>
      </c>
      <c r="FN23" s="17">
        <v>149.98721</v>
      </c>
      <c r="FO23" s="17">
        <v>-0.48720999999999998</v>
      </c>
      <c r="FP23" s="17">
        <v>38.1</v>
      </c>
      <c r="FQ23" s="17">
        <v>41.89893</v>
      </c>
      <c r="FR23" s="17">
        <v>41.89893</v>
      </c>
      <c r="FS23" s="17">
        <v>-3.7989299999999999</v>
      </c>
      <c r="FT23" s="17">
        <v>18.399999999999999</v>
      </c>
      <c r="FU23" s="17">
        <v>19.21088</v>
      </c>
      <c r="FV23" s="17">
        <v>19.21088</v>
      </c>
      <c r="FW23" s="17">
        <v>-0.81088000000000005</v>
      </c>
      <c r="FX23" s="17">
        <v>0</v>
      </c>
      <c r="FY23" s="17"/>
      <c r="FZ23" s="17"/>
      <c r="GA23" s="17">
        <v>0</v>
      </c>
      <c r="GB23" s="17">
        <v>91.2</v>
      </c>
      <c r="GC23" s="17">
        <v>87.773560000000003</v>
      </c>
      <c r="GD23" s="17">
        <v>87.773570000000007</v>
      </c>
      <c r="GE23" s="17">
        <v>3.4264299999999999</v>
      </c>
      <c r="GF23" s="17">
        <v>164.9</v>
      </c>
      <c r="GG23" s="17">
        <v>169.12957</v>
      </c>
      <c r="GH23" s="17">
        <v>135.60085000000001</v>
      </c>
      <c r="GI23" s="17">
        <v>29.299150000000001</v>
      </c>
      <c r="GJ23" s="17">
        <v>164.7</v>
      </c>
      <c r="GK23" s="17">
        <v>169.12957</v>
      </c>
      <c r="GL23" s="17">
        <v>135.60085000000001</v>
      </c>
      <c r="GM23" s="17">
        <v>29.099150000000002</v>
      </c>
      <c r="GN23" s="17">
        <v>176.4</v>
      </c>
      <c r="GO23" s="17">
        <v>169.63747000000001</v>
      </c>
      <c r="GP23" s="17">
        <v>136.00806</v>
      </c>
      <c r="GQ23" s="17">
        <v>40.391939999999998</v>
      </c>
      <c r="GR23" s="17">
        <v>106.6</v>
      </c>
      <c r="GS23" s="17">
        <v>110.48202000000001</v>
      </c>
      <c r="GT23" s="17">
        <v>110.48202000000001</v>
      </c>
      <c r="GU23" s="17">
        <v>-3.8820199999999998</v>
      </c>
      <c r="GV23" s="17">
        <v>46.3</v>
      </c>
      <c r="GW23" s="17">
        <v>47.082599999999999</v>
      </c>
      <c r="GX23" s="17">
        <v>47.082599999999999</v>
      </c>
      <c r="GY23" s="17">
        <v>-0.78259999999999996</v>
      </c>
      <c r="GZ23" s="17">
        <v>0</v>
      </c>
      <c r="HA23" s="17"/>
      <c r="HB23" s="17">
        <v>44.103009999999998</v>
      </c>
      <c r="HC23" s="17">
        <v>-44.103009999999998</v>
      </c>
      <c r="HD23" s="17">
        <v>2.1</v>
      </c>
      <c r="HE23" s="17">
        <v>2.1456200000000001</v>
      </c>
      <c r="HF23" s="17">
        <v>2.1456300000000001</v>
      </c>
      <c r="HG23" s="17">
        <v>-4.5629999999999997E-2</v>
      </c>
      <c r="HH23" s="17">
        <v>23.6</v>
      </c>
      <c r="HI23" s="17">
        <v>30.332239999999999</v>
      </c>
      <c r="HJ23" s="17">
        <v>30.332239999999999</v>
      </c>
      <c r="HK23" s="17">
        <v>-6.73224</v>
      </c>
      <c r="HL23" s="17">
        <v>168.7</v>
      </c>
      <c r="HM23" s="17">
        <v>174.55947</v>
      </c>
      <c r="HN23" s="17">
        <v>87.357919999999993</v>
      </c>
      <c r="HO23" s="17">
        <v>81.342079999999996</v>
      </c>
      <c r="HP23" s="17"/>
      <c r="HQ23" s="17"/>
      <c r="HR23" s="17"/>
      <c r="HS23" s="17">
        <v>0</v>
      </c>
      <c r="HT23" s="17"/>
      <c r="HU23" s="17"/>
      <c r="HV23" s="17"/>
      <c r="HW23" s="17">
        <v>0</v>
      </c>
      <c r="HX23" s="17">
        <v>0</v>
      </c>
      <c r="HY23" s="17"/>
      <c r="HZ23" s="17"/>
      <c r="IA23" s="17">
        <v>0</v>
      </c>
      <c r="IB23" s="17"/>
      <c r="IC23" s="17"/>
      <c r="ID23" s="17"/>
      <c r="IE23" s="17">
        <v>0</v>
      </c>
      <c r="IF23" s="17"/>
      <c r="IG23" s="17"/>
      <c r="IH23" s="17"/>
      <c r="II23" s="17">
        <v>0</v>
      </c>
      <c r="IJ23" s="17">
        <v>45.2</v>
      </c>
      <c r="IK23" s="17">
        <v>45.265239999999999</v>
      </c>
      <c r="IL23" s="17">
        <v>45.265309999999999</v>
      </c>
      <c r="IM23" s="17">
        <v>-6.5310000000000007E-2</v>
      </c>
      <c r="IN23" s="17"/>
      <c r="IO23" s="17"/>
      <c r="IP23" s="17"/>
      <c r="IQ23" s="17">
        <v>0</v>
      </c>
      <c r="IR23" s="17"/>
      <c r="IS23" s="17"/>
      <c r="IT23" s="17"/>
      <c r="IU23" s="17">
        <v>0</v>
      </c>
      <c r="IV23" s="17"/>
      <c r="IW23" s="17"/>
      <c r="IX23" s="17"/>
      <c r="IY23" s="17">
        <v>0</v>
      </c>
      <c r="IZ23" s="17">
        <v>127.8</v>
      </c>
      <c r="JA23" s="17">
        <v>132.83835999999999</v>
      </c>
      <c r="JB23" s="17">
        <v>132.83837</v>
      </c>
      <c r="JC23" s="17">
        <v>-5.0383699999999996</v>
      </c>
      <c r="JD23" s="17">
        <v>167.4</v>
      </c>
      <c r="JE23" s="17">
        <v>96.240830000000003</v>
      </c>
      <c r="JF23" s="17">
        <v>96.240780000000001</v>
      </c>
      <c r="JG23" s="17">
        <v>71.159220000000005</v>
      </c>
      <c r="JH23" s="17">
        <v>164.9</v>
      </c>
      <c r="JI23" s="17">
        <v>96.240830000000003</v>
      </c>
      <c r="JJ23" s="17">
        <v>96.240780000000001</v>
      </c>
      <c r="JK23" s="17">
        <v>68.659220000000005</v>
      </c>
      <c r="JL23" s="17">
        <v>172.4</v>
      </c>
      <c r="JM23" s="17">
        <v>96.240830000000003</v>
      </c>
      <c r="JN23" s="17">
        <v>96.240780000000001</v>
      </c>
      <c r="JO23" s="17">
        <v>76.159220000000005</v>
      </c>
      <c r="JP23" s="17">
        <v>250.2</v>
      </c>
      <c r="JQ23" s="17">
        <v>144.79474999999999</v>
      </c>
      <c r="JR23" s="17">
        <v>144.79468</v>
      </c>
      <c r="JS23" s="17">
        <v>105.40532</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c r="KS23" s="17"/>
      <c r="KT23" s="17"/>
      <c r="KU23" s="17">
        <v>0</v>
      </c>
      <c r="KV23" s="17"/>
      <c r="KW23" s="17"/>
      <c r="KX23" s="17"/>
      <c r="KY23" s="17">
        <v>0</v>
      </c>
      <c r="KZ23" s="17">
        <v>2.1</v>
      </c>
      <c r="LA23" s="17">
        <v>1.7823800000000001</v>
      </c>
      <c r="LB23" s="17">
        <v>1.7823899999999999</v>
      </c>
      <c r="LC23" s="17">
        <v>0.31761</v>
      </c>
      <c r="LD23" s="17">
        <v>209.7</v>
      </c>
      <c r="LE23" s="17">
        <v>176.89411000000001</v>
      </c>
      <c r="LF23" s="17">
        <v>176.89407</v>
      </c>
      <c r="LG23" s="17">
        <v>32.805929999999996</v>
      </c>
      <c r="LH23" s="17">
        <v>133.4</v>
      </c>
      <c r="LI23" s="17">
        <v>133.16030000000001</v>
      </c>
      <c r="LJ23" s="17">
        <v>133.16031000000001</v>
      </c>
      <c r="LK23" s="17">
        <v>0.23968999999999999</v>
      </c>
      <c r="LL23" s="17">
        <v>65.900000000000006</v>
      </c>
      <c r="LM23" s="17">
        <v>67.199219999999997</v>
      </c>
      <c r="LN23" s="17">
        <v>67.199219999999997</v>
      </c>
      <c r="LO23" s="17">
        <v>-1.29922</v>
      </c>
      <c r="LP23" s="17">
        <v>78.2</v>
      </c>
      <c r="LQ23" s="17">
        <v>65.925650000000005</v>
      </c>
      <c r="LR23" s="17">
        <v>65.925659999999993</v>
      </c>
      <c r="LS23" s="17">
        <v>12.27434</v>
      </c>
      <c r="LT23" s="17">
        <v>0</v>
      </c>
      <c r="LU23" s="17"/>
      <c r="LV23" s="17">
        <v>29.980560000000001</v>
      </c>
      <c r="LW23" s="17">
        <v>-29.980560000000001</v>
      </c>
      <c r="LX23" s="17"/>
      <c r="LY23" s="17"/>
      <c r="LZ23" s="17"/>
      <c r="MA23" s="17">
        <v>0</v>
      </c>
      <c r="MB23" s="17"/>
      <c r="MC23" s="17"/>
      <c r="MD23" s="17"/>
      <c r="ME23" s="17">
        <v>0</v>
      </c>
      <c r="MF23" s="17"/>
      <c r="MG23" s="17"/>
      <c r="MH23" s="17"/>
      <c r="MI23" s="17">
        <v>0</v>
      </c>
      <c r="MJ23" s="17">
        <v>0</v>
      </c>
      <c r="MK23" s="17"/>
      <c r="ML23" s="17">
        <v>109.89</v>
      </c>
      <c r="MM23" s="17">
        <v>-109.89</v>
      </c>
      <c r="MN23" s="17">
        <v>140.69999999999999</v>
      </c>
      <c r="MO23" s="17">
        <v>121.21211</v>
      </c>
      <c r="MP23" s="17">
        <v>109.89</v>
      </c>
      <c r="MQ23" s="17">
        <v>30.81</v>
      </c>
      <c r="MR23" s="17">
        <v>67.5</v>
      </c>
      <c r="MS23" s="17">
        <v>60.788060000000002</v>
      </c>
      <c r="MT23" s="17">
        <v>110.22</v>
      </c>
      <c r="MU23" s="17">
        <v>-42.72</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5.8</v>
      </c>
      <c r="NY23" s="17">
        <v>5.9157500000000001</v>
      </c>
      <c r="NZ23" s="17">
        <v>5.9157599999999997</v>
      </c>
      <c r="OA23" s="17">
        <v>-0.11576</v>
      </c>
      <c r="OB23" s="17">
        <v>1.9</v>
      </c>
      <c r="OC23" s="17">
        <v>6.2061799999999998</v>
      </c>
      <c r="OD23" s="17">
        <v>6.2061900000000003</v>
      </c>
      <c r="OE23" s="17">
        <v>-4.30619</v>
      </c>
      <c r="OF23" s="17">
        <v>20</v>
      </c>
      <c r="OG23" s="17">
        <v>17.492709999999999</v>
      </c>
      <c r="OH23" s="17">
        <v>17.492709999999999</v>
      </c>
      <c r="OI23" s="17">
        <v>2.5072899999999998</v>
      </c>
      <c r="OJ23" s="17">
        <v>0.1</v>
      </c>
      <c r="OK23" s="17"/>
      <c r="OL23" s="17">
        <v>5.7000000000000002E-2</v>
      </c>
      <c r="OM23" s="17">
        <v>4.2999999999999997E-2</v>
      </c>
      <c r="ON23" s="17">
        <v>2.7</v>
      </c>
      <c r="OO23" s="17">
        <v>14.92</v>
      </c>
      <c r="OP23" s="17">
        <v>14.92</v>
      </c>
      <c r="OQ23" s="17">
        <v>-12.22</v>
      </c>
      <c r="OR23" s="17">
        <v>25.5</v>
      </c>
      <c r="OS23" s="17"/>
      <c r="OT23" s="17">
        <v>60.4</v>
      </c>
      <c r="OU23" s="17">
        <v>-34.9</v>
      </c>
      <c r="OV23" s="17">
        <v>9.6</v>
      </c>
      <c r="OW23" s="17">
        <v>10.08</v>
      </c>
      <c r="OX23" s="17">
        <v>10.08</v>
      </c>
      <c r="OY23" s="17">
        <v>-0.48</v>
      </c>
      <c r="OZ23" s="17">
        <v>0</v>
      </c>
      <c r="PA23" s="17"/>
      <c r="PB23" s="17"/>
      <c r="PC23" s="17">
        <v>0</v>
      </c>
      <c r="PD23" s="17">
        <v>20.2</v>
      </c>
      <c r="PE23" s="17">
        <v>19.436340000000001</v>
      </c>
      <c r="PF23" s="17">
        <v>19.436350000000001</v>
      </c>
      <c r="PG23" s="17">
        <v>0.76365000000000005</v>
      </c>
      <c r="PH23" s="17">
        <v>9.9</v>
      </c>
      <c r="PI23" s="17">
        <v>9.9830000000000005</v>
      </c>
      <c r="PJ23" s="17">
        <v>9.9830000000000005</v>
      </c>
      <c r="PK23" s="17">
        <v>-8.3000000000000004E-2</v>
      </c>
      <c r="PL23" s="17">
        <v>5.5</v>
      </c>
      <c r="PM23" s="17">
        <v>5.67</v>
      </c>
      <c r="PN23" s="17">
        <v>5.67</v>
      </c>
      <c r="PO23" s="17">
        <v>-0.17</v>
      </c>
      <c r="PP23" s="17">
        <v>67.8</v>
      </c>
      <c r="PQ23" s="17"/>
      <c r="PR23" s="17">
        <v>132.08000000000001</v>
      </c>
      <c r="PS23" s="17">
        <v>-64.28</v>
      </c>
      <c r="PT23" s="17">
        <v>1.5</v>
      </c>
      <c r="PU23" s="17">
        <v>1</v>
      </c>
      <c r="PV23" s="17">
        <v>1</v>
      </c>
      <c r="PW23" s="17">
        <v>0.5</v>
      </c>
      <c r="PX23" s="17">
        <v>1.8</v>
      </c>
      <c r="PY23" s="17">
        <v>1.75</v>
      </c>
      <c r="PZ23" s="17">
        <v>1.75</v>
      </c>
      <c r="QA23" s="17">
        <v>0.05</v>
      </c>
      <c r="QB23" s="17">
        <v>4.8</v>
      </c>
      <c r="QC23" s="17">
        <v>5</v>
      </c>
      <c r="QD23" s="17">
        <v>5</v>
      </c>
      <c r="QE23" s="17">
        <v>-0.2</v>
      </c>
      <c r="QF23" s="17">
        <v>20.2</v>
      </c>
      <c r="QG23" s="17">
        <v>20.274049999999999</v>
      </c>
      <c r="QH23" s="17">
        <v>20.274049999999999</v>
      </c>
      <c r="QI23" s="17">
        <v>-7.4050000000000005E-2</v>
      </c>
      <c r="QJ23" s="17">
        <v>20</v>
      </c>
      <c r="QK23" s="17">
        <v>19.436340000000001</v>
      </c>
      <c r="QL23" s="17">
        <v>19.436350000000001</v>
      </c>
      <c r="QM23" s="17">
        <v>0.56364999999999998</v>
      </c>
      <c r="QN23" s="17">
        <v>19</v>
      </c>
      <c r="QO23" s="17">
        <v>17.492709999999999</v>
      </c>
      <c r="QP23" s="17">
        <v>17.492709999999999</v>
      </c>
      <c r="QQ23" s="17">
        <v>1.50729</v>
      </c>
      <c r="QR23" s="17">
        <v>3.4</v>
      </c>
      <c r="QS23" s="17">
        <v>3.4</v>
      </c>
      <c r="QT23" s="17">
        <v>3.4</v>
      </c>
      <c r="QU23" s="17">
        <v>0</v>
      </c>
      <c r="QV23" s="17">
        <v>18.600000000000001</v>
      </c>
      <c r="QW23" s="17">
        <v>17.881430000000002</v>
      </c>
      <c r="QX23" s="17">
        <v>17.881440000000001</v>
      </c>
      <c r="QY23" s="17">
        <v>0.71855999999999998</v>
      </c>
      <c r="QZ23" s="17">
        <v>5.5</v>
      </c>
      <c r="RA23" s="17"/>
      <c r="RB23" s="17">
        <v>7.18</v>
      </c>
      <c r="RC23" s="17">
        <v>-1.68</v>
      </c>
      <c r="RD23" s="17">
        <v>6.7</v>
      </c>
      <c r="RE23" s="17"/>
      <c r="RF23" s="17">
        <v>6.24</v>
      </c>
      <c r="RG23" s="17">
        <v>0.46</v>
      </c>
      <c r="RH23" s="17">
        <v>2.5</v>
      </c>
      <c r="RI23" s="17">
        <v>2.8969999999999998</v>
      </c>
      <c r="RJ23" s="17">
        <v>2.8969999999999998</v>
      </c>
      <c r="RK23" s="17">
        <v>-0.39700000000000002</v>
      </c>
      <c r="RL23" s="17">
        <v>1.6</v>
      </c>
      <c r="RM23" s="17">
        <v>6.1970000000000001</v>
      </c>
      <c r="RN23" s="17">
        <v>6.1970000000000001</v>
      </c>
      <c r="RO23" s="17">
        <v>-4.5970000000000004</v>
      </c>
      <c r="RP23" s="17">
        <v>1.4</v>
      </c>
      <c r="RQ23" s="17"/>
      <c r="RR23" s="17">
        <v>7.42</v>
      </c>
      <c r="RS23" s="17">
        <v>-6.02</v>
      </c>
      <c r="RT23" s="17">
        <v>2.9</v>
      </c>
      <c r="RU23" s="17">
        <v>3.0990000000000002</v>
      </c>
      <c r="RV23" s="17">
        <v>3.0990000000000002</v>
      </c>
      <c r="RW23" s="17">
        <v>-0.19900000000000001</v>
      </c>
      <c r="RX23" s="17">
        <v>14.7</v>
      </c>
      <c r="RY23" s="17"/>
      <c r="RZ23" s="17"/>
      <c r="SA23" s="17">
        <v>14.7</v>
      </c>
      <c r="SB23" s="17">
        <v>3</v>
      </c>
      <c r="SC23" s="17">
        <v>2</v>
      </c>
      <c r="SD23" s="17">
        <v>2</v>
      </c>
      <c r="SE23" s="17">
        <v>1</v>
      </c>
      <c r="SF23" s="17"/>
      <c r="SG23" s="17"/>
      <c r="SH23" s="17">
        <v>0.4</v>
      </c>
      <c r="SI23" s="17">
        <v>-0.4</v>
      </c>
      <c r="SJ23" s="17">
        <v>0.1</v>
      </c>
      <c r="SK23" s="17"/>
      <c r="SL23" s="17">
        <v>8.7999999999999995E-2</v>
      </c>
      <c r="SM23" s="17">
        <v>1.2E-2</v>
      </c>
      <c r="SN23" s="17">
        <v>19.8</v>
      </c>
      <c r="SO23" s="17">
        <v>18.853249999999999</v>
      </c>
      <c r="SP23" s="17">
        <v>18.853259999999999</v>
      </c>
      <c r="SQ23" s="17">
        <v>0.94674000000000003</v>
      </c>
      <c r="SR23" s="17">
        <v>4.8</v>
      </c>
      <c r="SS23" s="17">
        <v>12.05053</v>
      </c>
      <c r="ST23" s="17">
        <v>12.05053</v>
      </c>
      <c r="SU23" s="17">
        <v>-7.2505300000000004</v>
      </c>
      <c r="SV23" s="17">
        <v>20.3</v>
      </c>
      <c r="SW23" s="17">
        <v>19.436340000000001</v>
      </c>
      <c r="SX23" s="17">
        <v>19.436350000000001</v>
      </c>
      <c r="SY23" s="17">
        <v>0.86365000000000003</v>
      </c>
      <c r="SZ23" s="17">
        <v>20.2</v>
      </c>
      <c r="TA23" s="17">
        <v>19.436340000000001</v>
      </c>
      <c r="TB23" s="17">
        <v>19.436350000000001</v>
      </c>
      <c r="TC23" s="17">
        <v>0.76365000000000005</v>
      </c>
      <c r="TD23" s="17">
        <v>20.2</v>
      </c>
      <c r="TE23" s="17">
        <v>19.241980000000002</v>
      </c>
      <c r="TF23" s="17">
        <v>19.241980000000002</v>
      </c>
      <c r="TG23" s="17">
        <v>0.95801999999999998</v>
      </c>
      <c r="TH23" s="17">
        <v>11.1</v>
      </c>
      <c r="TI23" s="17">
        <v>11.48</v>
      </c>
      <c r="TJ23" s="17">
        <v>11.48</v>
      </c>
      <c r="TK23" s="17">
        <v>-0.38</v>
      </c>
      <c r="TL23" s="17">
        <v>9.1</v>
      </c>
      <c r="TM23" s="17">
        <v>14.01</v>
      </c>
      <c r="TN23" s="17">
        <v>14.01</v>
      </c>
      <c r="TO23" s="17">
        <v>-4.91</v>
      </c>
      <c r="TP23" s="17">
        <v>8.8000000000000007</v>
      </c>
      <c r="TQ23" s="17"/>
      <c r="TR23" s="17">
        <v>22.4</v>
      </c>
      <c r="TS23" s="17">
        <v>-13.6</v>
      </c>
      <c r="TT23" s="17">
        <v>0</v>
      </c>
      <c r="TU23" s="17">
        <v>0.22</v>
      </c>
      <c r="TV23" s="17">
        <v>0.03</v>
      </c>
      <c r="TW23" s="17">
        <v>-0.03</v>
      </c>
      <c r="TX23" s="17">
        <v>0</v>
      </c>
      <c r="TY23" s="17">
        <v>0.77</v>
      </c>
      <c r="TZ23" s="17">
        <v>0.77</v>
      </c>
      <c r="UA23" s="17">
        <v>-0.77</v>
      </c>
      <c r="UB23" s="17">
        <v>0</v>
      </c>
      <c r="UC23" s="17">
        <v>0.05</v>
      </c>
      <c r="UD23" s="17">
        <v>0.05</v>
      </c>
      <c r="UE23" s="17">
        <v>-0.05</v>
      </c>
      <c r="UF23" s="17">
        <v>0</v>
      </c>
      <c r="UG23" s="17">
        <v>0.05</v>
      </c>
      <c r="UH23" s="17">
        <v>0.05</v>
      </c>
      <c r="UI23" s="17">
        <v>-0.05</v>
      </c>
      <c r="UJ23" s="17">
        <v>5.2</v>
      </c>
      <c r="UK23" s="17"/>
      <c r="UL23" s="17">
        <v>28.28</v>
      </c>
      <c r="UM23" s="17">
        <v>-23.08</v>
      </c>
      <c r="UN23" s="17">
        <v>21</v>
      </c>
      <c r="UO23" s="17">
        <v>19.436340000000001</v>
      </c>
      <c r="UP23" s="17">
        <v>19.436350000000001</v>
      </c>
      <c r="UQ23" s="17">
        <v>1.56365</v>
      </c>
      <c r="UR23" s="17">
        <v>8.1999999999999993</v>
      </c>
      <c r="US23" s="17">
        <v>8.1999999999999993</v>
      </c>
      <c r="UT23" s="17">
        <v>8.1999999999999993</v>
      </c>
      <c r="UU23" s="17">
        <v>0</v>
      </c>
      <c r="UV23" s="17">
        <v>0</v>
      </c>
      <c r="UW23" s="17"/>
      <c r="UX23" s="17">
        <v>6.7</v>
      </c>
      <c r="UY23" s="17">
        <v>-6.7</v>
      </c>
      <c r="UZ23" s="17">
        <v>20.399999999999999</v>
      </c>
      <c r="VA23" s="17">
        <v>19.436340000000001</v>
      </c>
      <c r="VB23" s="17">
        <v>19.436350000000001</v>
      </c>
      <c r="VC23" s="17">
        <v>0.96365000000000001</v>
      </c>
      <c r="VD23" s="17">
        <v>20.399999999999999</v>
      </c>
      <c r="VE23" s="17">
        <v>19.436340000000001</v>
      </c>
      <c r="VF23" s="17">
        <v>19.436350000000001</v>
      </c>
      <c r="VG23" s="17">
        <v>0.96365000000000001</v>
      </c>
      <c r="VH23" s="17">
        <v>20.100000000000001</v>
      </c>
      <c r="VI23" s="17">
        <v>19.436340000000001</v>
      </c>
      <c r="VJ23" s="17">
        <v>19.436350000000001</v>
      </c>
      <c r="VK23" s="17">
        <v>0.66364999999999996</v>
      </c>
      <c r="VL23" s="17">
        <v>6.3</v>
      </c>
      <c r="VM23" s="17">
        <v>7.02</v>
      </c>
      <c r="VN23" s="17">
        <v>7.02</v>
      </c>
      <c r="VO23" s="17">
        <v>-0.72</v>
      </c>
      <c r="VP23" s="17">
        <v>118.1</v>
      </c>
      <c r="VQ23" s="17"/>
      <c r="VR23" s="17">
        <v>199.58</v>
      </c>
      <c r="VS23" s="17">
        <v>-81.48</v>
      </c>
      <c r="VT23" s="17">
        <v>3.2</v>
      </c>
      <c r="VU23" s="17"/>
      <c r="VV23" s="17">
        <v>5.44</v>
      </c>
      <c r="VW23" s="17">
        <v>-2.2400000000000002</v>
      </c>
      <c r="VX23" s="17">
        <v>71.5</v>
      </c>
      <c r="VY23" s="17"/>
      <c r="VZ23" s="17">
        <v>73.569999999999993</v>
      </c>
      <c r="WA23" s="17">
        <v>-2.0699999999999998</v>
      </c>
      <c r="WB23" s="17">
        <v>0</v>
      </c>
      <c r="WC23" s="17"/>
      <c r="WD23" s="17">
        <v>0.6</v>
      </c>
      <c r="WE23" s="17">
        <v>-0.6</v>
      </c>
      <c r="WF23" s="17">
        <v>0</v>
      </c>
      <c r="WG23" s="17">
        <v>1</v>
      </c>
      <c r="WH23" s="17">
        <v>1</v>
      </c>
      <c r="WI23" s="17">
        <v>-1</v>
      </c>
      <c r="WJ23" s="17">
        <v>0</v>
      </c>
      <c r="WK23" s="17">
        <v>1</v>
      </c>
      <c r="WL23" s="17">
        <v>1</v>
      </c>
      <c r="WM23" s="17">
        <v>-1</v>
      </c>
      <c r="WN23" s="17">
        <v>42.9</v>
      </c>
      <c r="WO23" s="17"/>
      <c r="WP23" s="17">
        <v>59.59</v>
      </c>
      <c r="WQ23" s="17">
        <v>-16.690000000000001</v>
      </c>
      <c r="WR23" s="17">
        <v>0</v>
      </c>
      <c r="WS23" s="17"/>
      <c r="WT23" s="17"/>
      <c r="WU23" s="17">
        <v>0</v>
      </c>
      <c r="WV23" s="17">
        <v>1.2</v>
      </c>
      <c r="WW23" s="17">
        <v>1.2</v>
      </c>
      <c r="WX23" s="17">
        <v>1.2</v>
      </c>
      <c r="WY23" s="17">
        <v>0</v>
      </c>
      <c r="WZ23" s="17">
        <v>0</v>
      </c>
      <c r="XA23" s="17"/>
      <c r="XB23" s="17"/>
      <c r="XC23" s="17">
        <v>0</v>
      </c>
      <c r="XD23" s="17">
        <v>0</v>
      </c>
      <c r="XE23" s="17"/>
      <c r="XF23" s="17"/>
      <c r="XG23" s="17">
        <v>0</v>
      </c>
      <c r="XH23" s="17">
        <v>3.2</v>
      </c>
      <c r="XI23" s="17"/>
      <c r="XJ23" s="17">
        <v>0.8</v>
      </c>
      <c r="XK23" s="17">
        <v>2.4</v>
      </c>
      <c r="XL23" s="17">
        <v>8.8000000000000007</v>
      </c>
      <c r="XM23" s="17">
        <v>9</v>
      </c>
      <c r="XN23" s="17">
        <v>9</v>
      </c>
      <c r="XO23" s="17">
        <v>-0.2</v>
      </c>
      <c r="XP23" s="17">
        <v>20.2</v>
      </c>
      <c r="XQ23" s="17">
        <v>19.241980000000002</v>
      </c>
      <c r="XR23" s="17">
        <v>19.241980000000002</v>
      </c>
      <c r="XS23" s="17">
        <v>0.95801999999999998</v>
      </c>
      <c r="XT23" s="17">
        <v>8</v>
      </c>
      <c r="XU23" s="17">
        <v>10.8</v>
      </c>
      <c r="XV23" s="17">
        <v>10.8</v>
      </c>
      <c r="XW23" s="17">
        <v>-2.8</v>
      </c>
      <c r="XX23" s="17">
        <v>27</v>
      </c>
      <c r="XY23" s="17">
        <v>31.5</v>
      </c>
      <c r="XZ23" s="17">
        <v>29</v>
      </c>
      <c r="YA23" s="17">
        <v>-2</v>
      </c>
      <c r="YB23" s="17">
        <v>32.9</v>
      </c>
      <c r="YC23" s="17">
        <v>31.5</v>
      </c>
      <c r="YD23" s="17">
        <v>29</v>
      </c>
      <c r="YE23" s="17">
        <v>3.9</v>
      </c>
      <c r="YF23" s="17">
        <v>12.6</v>
      </c>
      <c r="YG23" s="17">
        <v>14</v>
      </c>
      <c r="YH23" s="17">
        <v>14</v>
      </c>
      <c r="YI23" s="17">
        <v>-1.4</v>
      </c>
      <c r="YJ23" s="17">
        <v>16.3</v>
      </c>
      <c r="YK23" s="17">
        <v>19</v>
      </c>
      <c r="YL23" s="17">
        <v>19</v>
      </c>
      <c r="YM23" s="17">
        <v>-2.7</v>
      </c>
      <c r="YN23" s="17">
        <v>8.8000000000000007</v>
      </c>
      <c r="YO23" s="17">
        <v>8.7200000000000006</v>
      </c>
      <c r="YP23" s="17">
        <v>8.7200000000000006</v>
      </c>
      <c r="YQ23" s="17">
        <v>0.08</v>
      </c>
      <c r="YR23" s="17">
        <v>11</v>
      </c>
      <c r="YS23" s="17">
        <v>11</v>
      </c>
      <c r="YT23" s="17">
        <v>11</v>
      </c>
      <c r="YU23" s="17">
        <v>0</v>
      </c>
      <c r="YV23" s="17">
        <v>20.399999999999999</v>
      </c>
      <c r="YW23" s="17">
        <v>22</v>
      </c>
      <c r="YX23" s="17">
        <v>22</v>
      </c>
      <c r="YY23" s="17">
        <v>-1.6</v>
      </c>
    </row>
    <row r="24" spans="1:675" ht="24" customHeight="1" x14ac:dyDescent="0.25">
      <c r="A24" s="1"/>
      <c r="B24" s="18" t="s">
        <v>72</v>
      </c>
      <c r="C24" s="18" t="s">
        <v>849</v>
      </c>
      <c r="D24" s="19">
        <v>199.6</v>
      </c>
      <c r="E24" s="19">
        <v>203.40136000000001</v>
      </c>
      <c r="F24" s="19">
        <v>203.40136000000001</v>
      </c>
      <c r="G24" s="19">
        <v>-3.8013599999999999</v>
      </c>
      <c r="H24" s="19">
        <v>632.1</v>
      </c>
      <c r="I24" s="19">
        <v>631.22379999999998</v>
      </c>
      <c r="J24" s="19">
        <v>631.22380999999996</v>
      </c>
      <c r="K24" s="19">
        <v>0.87619000000000002</v>
      </c>
      <c r="L24" s="19">
        <v>216.6</v>
      </c>
      <c r="M24" s="19">
        <v>205.54787999999999</v>
      </c>
      <c r="N24" s="19">
        <v>205.54789</v>
      </c>
      <c r="O24" s="19">
        <v>11.052110000000001</v>
      </c>
      <c r="P24" s="19"/>
      <c r="Q24" s="19"/>
      <c r="R24" s="19"/>
      <c r="S24" s="19">
        <v>0</v>
      </c>
      <c r="T24" s="19"/>
      <c r="U24" s="19"/>
      <c r="V24" s="19"/>
      <c r="W24" s="19">
        <v>0</v>
      </c>
      <c r="X24" s="19">
        <v>90</v>
      </c>
      <c r="Y24" s="19">
        <v>91.867819999999995</v>
      </c>
      <c r="Z24" s="19">
        <v>91.867829999999998</v>
      </c>
      <c r="AA24" s="19">
        <v>-1.8678300000000001</v>
      </c>
      <c r="AB24" s="19">
        <v>238.4</v>
      </c>
      <c r="AC24" s="19">
        <v>242</v>
      </c>
      <c r="AD24" s="19">
        <v>242</v>
      </c>
      <c r="AE24" s="19">
        <v>-3.6</v>
      </c>
      <c r="AF24" s="19"/>
      <c r="AG24" s="19"/>
      <c r="AH24" s="19"/>
      <c r="AI24" s="19">
        <v>0</v>
      </c>
      <c r="AJ24" s="19"/>
      <c r="AK24" s="19"/>
      <c r="AL24" s="19"/>
      <c r="AM24" s="19">
        <v>0</v>
      </c>
      <c r="AN24" s="19">
        <v>0</v>
      </c>
      <c r="AO24" s="19"/>
      <c r="AP24" s="19"/>
      <c r="AQ24" s="19">
        <v>0</v>
      </c>
      <c r="AR24" s="19">
        <v>0</v>
      </c>
      <c r="AS24" s="19"/>
      <c r="AT24" s="19"/>
      <c r="AU24" s="19">
        <v>0</v>
      </c>
      <c r="AV24" s="19">
        <v>41.4</v>
      </c>
      <c r="AW24" s="19"/>
      <c r="AX24" s="19"/>
      <c r="AY24" s="19">
        <v>41.4</v>
      </c>
      <c r="AZ24" s="19"/>
      <c r="BA24" s="19"/>
      <c r="BB24" s="19"/>
      <c r="BC24" s="19">
        <v>0</v>
      </c>
      <c r="BD24" s="19">
        <v>39.200000000000003</v>
      </c>
      <c r="BE24" s="19"/>
      <c r="BF24" s="19"/>
      <c r="BG24" s="19">
        <v>39.200000000000003</v>
      </c>
      <c r="BH24" s="19"/>
      <c r="BI24" s="19"/>
      <c r="BJ24" s="19"/>
      <c r="BK24" s="19">
        <v>0</v>
      </c>
      <c r="BL24" s="19">
        <v>561.29999999999995</v>
      </c>
      <c r="BM24" s="19">
        <v>566.08939999999996</v>
      </c>
      <c r="BN24" s="19">
        <v>566.08941000000004</v>
      </c>
      <c r="BO24" s="19">
        <v>-4.7894100000000002</v>
      </c>
      <c r="BP24" s="19">
        <v>10.199999999999999</v>
      </c>
      <c r="BQ24" s="19">
        <v>3.4560599999999999</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168.8</v>
      </c>
      <c r="CO24" s="19">
        <v>164.06704999999999</v>
      </c>
      <c r="CP24" s="19">
        <v>164.06706</v>
      </c>
      <c r="CQ24" s="19">
        <v>4.7329400000000001</v>
      </c>
      <c r="CR24" s="19">
        <v>7.3</v>
      </c>
      <c r="CS24" s="19">
        <v>5.1383299999999998</v>
      </c>
      <c r="CT24" s="19">
        <v>5.1383299999999998</v>
      </c>
      <c r="CU24" s="19">
        <v>2.16167</v>
      </c>
      <c r="CV24" s="19">
        <v>5</v>
      </c>
      <c r="CW24" s="19">
        <v>2.8204899999999999</v>
      </c>
      <c r="CX24" s="19">
        <v>2.8205</v>
      </c>
      <c r="CY24" s="19">
        <v>2.1795</v>
      </c>
      <c r="CZ24" s="19">
        <v>0</v>
      </c>
      <c r="DA24" s="19"/>
      <c r="DB24" s="19"/>
      <c r="DC24" s="19">
        <v>0</v>
      </c>
      <c r="DD24" s="19">
        <v>6.9</v>
      </c>
      <c r="DE24" s="19">
        <v>6.8787000000000003</v>
      </c>
      <c r="DF24" s="19">
        <v>6.8787000000000003</v>
      </c>
      <c r="DG24" s="19">
        <v>2.1299999999999999E-2</v>
      </c>
      <c r="DH24" s="19">
        <v>14.4</v>
      </c>
      <c r="DI24" s="19">
        <v>14.933909999999999</v>
      </c>
      <c r="DJ24" s="19">
        <v>14.933920000000001</v>
      </c>
      <c r="DK24" s="19">
        <v>-0.53391999999999995</v>
      </c>
      <c r="DL24" s="19">
        <v>133.4</v>
      </c>
      <c r="DM24" s="19">
        <v>129.98416</v>
      </c>
      <c r="DN24" s="19">
        <v>95.010230000000007</v>
      </c>
      <c r="DO24" s="19">
        <v>38.389769999999999</v>
      </c>
      <c r="DP24" s="19"/>
      <c r="DQ24" s="19"/>
      <c r="DR24" s="19"/>
      <c r="DS24" s="19">
        <v>0</v>
      </c>
      <c r="DT24" s="19"/>
      <c r="DU24" s="19"/>
      <c r="DV24" s="19"/>
      <c r="DW24" s="19">
        <v>0</v>
      </c>
      <c r="DX24" s="19"/>
      <c r="DY24" s="19"/>
      <c r="DZ24" s="19"/>
      <c r="EA24" s="19">
        <v>0</v>
      </c>
      <c r="EB24" s="19"/>
      <c r="EC24" s="19"/>
      <c r="ED24" s="19"/>
      <c r="EE24" s="19">
        <v>0</v>
      </c>
      <c r="EF24" s="19">
        <v>110.8</v>
      </c>
      <c r="EG24" s="19">
        <v>112.46647</v>
      </c>
      <c r="EH24" s="19">
        <v>112.46647</v>
      </c>
      <c r="EI24" s="19">
        <v>-1.6664699999999999</v>
      </c>
      <c r="EJ24" s="19">
        <v>222.3</v>
      </c>
      <c r="EK24" s="19">
        <v>220.69499999999999</v>
      </c>
      <c r="EL24" s="19">
        <v>220.69499999999999</v>
      </c>
      <c r="EM24" s="19">
        <v>1.605</v>
      </c>
      <c r="EN24" s="19"/>
      <c r="EO24" s="19"/>
      <c r="EP24" s="19"/>
      <c r="EQ24" s="19">
        <v>0</v>
      </c>
      <c r="ER24" s="19"/>
      <c r="ES24" s="19"/>
      <c r="ET24" s="19"/>
      <c r="EU24" s="19">
        <v>0</v>
      </c>
      <c r="EV24" s="19"/>
      <c r="EW24" s="19"/>
      <c r="EX24" s="19"/>
      <c r="EY24" s="19">
        <v>0</v>
      </c>
      <c r="EZ24" s="19">
        <v>6.5</v>
      </c>
      <c r="FA24" s="19">
        <v>6.39</v>
      </c>
      <c r="FB24" s="19">
        <v>6.39</v>
      </c>
      <c r="FC24" s="19">
        <v>0.11</v>
      </c>
      <c r="FD24" s="19">
        <v>386.4</v>
      </c>
      <c r="FE24" s="19">
        <v>353.74088999999998</v>
      </c>
      <c r="FF24" s="19">
        <v>353.74149999999997</v>
      </c>
      <c r="FG24" s="19">
        <v>32.658499999999997</v>
      </c>
      <c r="FH24" s="19">
        <v>81.5</v>
      </c>
      <c r="FI24" s="19">
        <v>81.635559999999998</v>
      </c>
      <c r="FJ24" s="19">
        <v>81.635570000000001</v>
      </c>
      <c r="FK24" s="19">
        <v>-0.13557</v>
      </c>
      <c r="FL24" s="19">
        <v>150</v>
      </c>
      <c r="FM24" s="19">
        <v>149.9872</v>
      </c>
      <c r="FN24" s="19">
        <v>149.98721</v>
      </c>
      <c r="FO24" s="19">
        <v>1.2789999999999999E-2</v>
      </c>
      <c r="FP24" s="19">
        <v>38.5</v>
      </c>
      <c r="FQ24" s="19">
        <v>41.89893</v>
      </c>
      <c r="FR24" s="19">
        <v>41.89893</v>
      </c>
      <c r="FS24" s="19">
        <v>-3.39893</v>
      </c>
      <c r="FT24" s="19">
        <v>18.2</v>
      </c>
      <c r="FU24" s="19">
        <v>19.21088</v>
      </c>
      <c r="FV24" s="19">
        <v>19.21088</v>
      </c>
      <c r="FW24" s="19">
        <v>-1.01088</v>
      </c>
      <c r="FX24" s="19">
        <v>0</v>
      </c>
      <c r="FY24" s="19"/>
      <c r="FZ24" s="19"/>
      <c r="GA24" s="19">
        <v>0</v>
      </c>
      <c r="GB24" s="19">
        <v>92.4</v>
      </c>
      <c r="GC24" s="19">
        <v>87.773560000000003</v>
      </c>
      <c r="GD24" s="19">
        <v>87.773570000000007</v>
      </c>
      <c r="GE24" s="19">
        <v>4.62643</v>
      </c>
      <c r="GF24" s="19">
        <v>174.2</v>
      </c>
      <c r="GG24" s="19">
        <v>174.42856</v>
      </c>
      <c r="GH24" s="19">
        <v>174.42857000000001</v>
      </c>
      <c r="GI24" s="19">
        <v>-0.22857</v>
      </c>
      <c r="GJ24" s="19">
        <v>174.6</v>
      </c>
      <c r="GK24" s="19">
        <v>174.42856</v>
      </c>
      <c r="GL24" s="19">
        <v>174.42857000000001</v>
      </c>
      <c r="GM24" s="19">
        <v>0.17143</v>
      </c>
      <c r="GN24" s="19">
        <v>179.6</v>
      </c>
      <c r="GO24" s="19">
        <v>174.95237</v>
      </c>
      <c r="GP24" s="19">
        <v>174.95238000000001</v>
      </c>
      <c r="GQ24" s="19">
        <v>4.6476199999999999</v>
      </c>
      <c r="GR24" s="19">
        <v>109</v>
      </c>
      <c r="GS24" s="19">
        <v>110.48202000000001</v>
      </c>
      <c r="GT24" s="19">
        <v>110.48202000000001</v>
      </c>
      <c r="GU24" s="19">
        <v>-1.4820199999999999</v>
      </c>
      <c r="GV24" s="19">
        <v>47</v>
      </c>
      <c r="GW24" s="19">
        <v>47.082599999999999</v>
      </c>
      <c r="GX24" s="19">
        <v>47.082599999999999</v>
      </c>
      <c r="GY24" s="19">
        <v>-8.2600000000000007E-2</v>
      </c>
      <c r="GZ24" s="19">
        <v>0</v>
      </c>
      <c r="HA24" s="19"/>
      <c r="HB24" s="19">
        <v>44.103009999999998</v>
      </c>
      <c r="HC24" s="19">
        <v>-44.103009999999998</v>
      </c>
      <c r="HD24" s="19">
        <v>2.1</v>
      </c>
      <c r="HE24" s="19">
        <v>2.1456200000000001</v>
      </c>
      <c r="HF24" s="19">
        <v>2.1456300000000001</v>
      </c>
      <c r="HG24" s="19">
        <v>-4.5629999999999997E-2</v>
      </c>
      <c r="HH24" s="19">
        <v>24.2</v>
      </c>
      <c r="HI24" s="19">
        <v>30.332239999999999</v>
      </c>
      <c r="HJ24" s="19">
        <v>30.332239999999999</v>
      </c>
      <c r="HK24" s="19">
        <v>-6.1322400000000004</v>
      </c>
      <c r="HL24" s="19">
        <v>170.1</v>
      </c>
      <c r="HM24" s="19">
        <v>174.55947</v>
      </c>
      <c r="HN24" s="19">
        <v>87.357919999999993</v>
      </c>
      <c r="HO24" s="19">
        <v>82.742080000000001</v>
      </c>
      <c r="HP24" s="19"/>
      <c r="HQ24" s="19"/>
      <c r="HR24" s="19"/>
      <c r="HS24" s="19">
        <v>0</v>
      </c>
      <c r="HT24" s="19"/>
      <c r="HU24" s="19"/>
      <c r="HV24" s="19"/>
      <c r="HW24" s="19">
        <v>0</v>
      </c>
      <c r="HX24" s="19">
        <v>92.9</v>
      </c>
      <c r="HY24" s="19"/>
      <c r="HZ24" s="19"/>
      <c r="IA24" s="19">
        <v>92.9</v>
      </c>
      <c r="IB24" s="19"/>
      <c r="IC24" s="19"/>
      <c r="ID24" s="19"/>
      <c r="IE24" s="19">
        <v>0</v>
      </c>
      <c r="IF24" s="19"/>
      <c r="IG24" s="19"/>
      <c r="IH24" s="19"/>
      <c r="II24" s="19">
        <v>0</v>
      </c>
      <c r="IJ24" s="19">
        <v>44.8</v>
      </c>
      <c r="IK24" s="19">
        <v>45.26529</v>
      </c>
      <c r="IL24" s="19">
        <v>45.265309999999999</v>
      </c>
      <c r="IM24" s="19">
        <v>-0.46531</v>
      </c>
      <c r="IN24" s="19"/>
      <c r="IO24" s="19"/>
      <c r="IP24" s="19"/>
      <c r="IQ24" s="19">
        <v>0</v>
      </c>
      <c r="IR24" s="19"/>
      <c r="IS24" s="19"/>
      <c r="IT24" s="19"/>
      <c r="IU24" s="19">
        <v>0</v>
      </c>
      <c r="IV24" s="19"/>
      <c r="IW24" s="19"/>
      <c r="IX24" s="19"/>
      <c r="IY24" s="19">
        <v>0</v>
      </c>
      <c r="IZ24" s="19">
        <v>128.4</v>
      </c>
      <c r="JA24" s="19">
        <v>132.83835999999999</v>
      </c>
      <c r="JB24" s="19">
        <v>132.83837</v>
      </c>
      <c r="JC24" s="19">
        <v>-4.4383699999999999</v>
      </c>
      <c r="JD24" s="19">
        <v>166.6</v>
      </c>
      <c r="JE24" s="19">
        <v>113.73209</v>
      </c>
      <c r="JF24" s="19">
        <v>98.826790000000003</v>
      </c>
      <c r="JG24" s="19">
        <v>67.773210000000006</v>
      </c>
      <c r="JH24" s="19">
        <v>164.4</v>
      </c>
      <c r="JI24" s="19">
        <v>113.73209</v>
      </c>
      <c r="JJ24" s="19">
        <v>98.826790000000003</v>
      </c>
      <c r="JK24" s="19">
        <v>65.573210000000003</v>
      </c>
      <c r="JL24" s="19">
        <v>170.9</v>
      </c>
      <c r="JM24" s="19">
        <v>113.73209</v>
      </c>
      <c r="JN24" s="19">
        <v>98.826790000000003</v>
      </c>
      <c r="JO24" s="19">
        <v>72.073210000000003</v>
      </c>
      <c r="JP24" s="19">
        <v>250.7</v>
      </c>
      <c r="JQ24" s="19">
        <v>171.11044000000001</v>
      </c>
      <c r="JR24" s="19">
        <v>148.68535</v>
      </c>
      <c r="JS24" s="19">
        <v>102.01465</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c r="KS24" s="19"/>
      <c r="KT24" s="19"/>
      <c r="KU24" s="19">
        <v>0</v>
      </c>
      <c r="KV24" s="19"/>
      <c r="KW24" s="19"/>
      <c r="KX24" s="19"/>
      <c r="KY24" s="19">
        <v>0</v>
      </c>
      <c r="KZ24" s="19">
        <v>2.1</v>
      </c>
      <c r="LA24" s="19">
        <v>1.7823800000000001</v>
      </c>
      <c r="LB24" s="19">
        <v>1.7823899999999999</v>
      </c>
      <c r="LC24" s="19">
        <v>0.31761</v>
      </c>
      <c r="LD24" s="19">
        <v>205.7</v>
      </c>
      <c r="LE24" s="19">
        <v>176.89465999999999</v>
      </c>
      <c r="LF24" s="19">
        <v>176.89407</v>
      </c>
      <c r="LG24" s="19">
        <v>28.80593</v>
      </c>
      <c r="LH24" s="19">
        <v>115.9</v>
      </c>
      <c r="LI24" s="19">
        <v>133.16030000000001</v>
      </c>
      <c r="LJ24" s="19">
        <v>133.16031000000001</v>
      </c>
      <c r="LK24" s="19">
        <v>-17.26031</v>
      </c>
      <c r="LL24" s="19">
        <v>66.3</v>
      </c>
      <c r="LM24" s="19">
        <v>67.199219999999997</v>
      </c>
      <c r="LN24" s="19">
        <v>67.199219999999997</v>
      </c>
      <c r="LO24" s="19">
        <v>-0.89922000000000002</v>
      </c>
      <c r="LP24" s="19">
        <v>81.400000000000006</v>
      </c>
      <c r="LQ24" s="19">
        <v>65.925650000000005</v>
      </c>
      <c r="LR24" s="19">
        <v>65.925659999999993</v>
      </c>
      <c r="LS24" s="19">
        <v>15.47434</v>
      </c>
      <c r="LT24" s="19">
        <v>20.100000000000001</v>
      </c>
      <c r="LU24" s="19"/>
      <c r="LV24" s="19">
        <v>29.980560000000001</v>
      </c>
      <c r="LW24" s="19">
        <v>-9.8805599999999991</v>
      </c>
      <c r="LX24" s="19"/>
      <c r="LY24" s="19"/>
      <c r="LZ24" s="19"/>
      <c r="MA24" s="19">
        <v>0</v>
      </c>
      <c r="MB24" s="19"/>
      <c r="MC24" s="19"/>
      <c r="MD24" s="19"/>
      <c r="ME24" s="19">
        <v>0</v>
      </c>
      <c r="MF24" s="19"/>
      <c r="MG24" s="19"/>
      <c r="MH24" s="19"/>
      <c r="MI24" s="19">
        <v>0</v>
      </c>
      <c r="MJ24" s="19">
        <v>0</v>
      </c>
      <c r="MK24" s="19"/>
      <c r="ML24" s="19">
        <v>109.89</v>
      </c>
      <c r="MM24" s="19">
        <v>-109.89</v>
      </c>
      <c r="MN24" s="19">
        <v>140.19999999999999</v>
      </c>
      <c r="MO24" s="19">
        <v>144.16803999999999</v>
      </c>
      <c r="MP24" s="19">
        <v>109.89</v>
      </c>
      <c r="MQ24" s="19">
        <v>30.31</v>
      </c>
      <c r="MR24" s="19">
        <v>66.8</v>
      </c>
      <c r="MS24" s="19">
        <v>72.300489999999996</v>
      </c>
      <c r="MT24" s="19">
        <v>110.22</v>
      </c>
      <c r="MU24" s="19">
        <v>-43.42</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5.8</v>
      </c>
      <c r="NY24" s="19">
        <v>5.9157599999999997</v>
      </c>
      <c r="NZ24" s="19">
        <v>5.9157599999999997</v>
      </c>
      <c r="OA24" s="19">
        <v>-0.11576</v>
      </c>
      <c r="OB24" s="19">
        <v>1.9</v>
      </c>
      <c r="OC24" s="19">
        <v>6.2061799999999998</v>
      </c>
      <c r="OD24" s="19">
        <v>6.2061900000000003</v>
      </c>
      <c r="OE24" s="19">
        <v>-4.30619</v>
      </c>
      <c r="OF24" s="19">
        <v>20</v>
      </c>
      <c r="OG24" s="19">
        <v>17.492709999999999</v>
      </c>
      <c r="OH24" s="19">
        <v>17.492709999999999</v>
      </c>
      <c r="OI24" s="19">
        <v>2.5072899999999998</v>
      </c>
      <c r="OJ24" s="19">
        <v>0.2</v>
      </c>
      <c r="OK24" s="19"/>
      <c r="OL24" s="19">
        <v>8.5000000000000006E-2</v>
      </c>
      <c r="OM24" s="19">
        <v>0.115</v>
      </c>
      <c r="ON24" s="19">
        <v>1.6</v>
      </c>
      <c r="OO24" s="19">
        <v>16.75</v>
      </c>
      <c r="OP24" s="19">
        <v>16.75</v>
      </c>
      <c r="OQ24" s="19">
        <v>-15.15</v>
      </c>
      <c r="OR24" s="19">
        <v>42.1</v>
      </c>
      <c r="OS24" s="19"/>
      <c r="OT24" s="19">
        <v>66.62</v>
      </c>
      <c r="OU24" s="19">
        <v>-24.52</v>
      </c>
      <c r="OV24" s="19">
        <v>8.1999999999999993</v>
      </c>
      <c r="OW24" s="19">
        <v>10.38</v>
      </c>
      <c r="OX24" s="19">
        <v>10.38</v>
      </c>
      <c r="OY24" s="19">
        <v>-2.1800000000000002</v>
      </c>
      <c r="OZ24" s="19">
        <v>0</v>
      </c>
      <c r="PA24" s="19"/>
      <c r="PB24" s="19">
        <v>0.1</v>
      </c>
      <c r="PC24" s="19">
        <v>-0.1</v>
      </c>
      <c r="PD24" s="19">
        <v>20.2</v>
      </c>
      <c r="PE24" s="19">
        <v>19.436340000000001</v>
      </c>
      <c r="PF24" s="19">
        <v>19.436350000000001</v>
      </c>
      <c r="PG24" s="19">
        <v>0.76365000000000005</v>
      </c>
      <c r="PH24" s="19">
        <v>9.9</v>
      </c>
      <c r="PI24" s="19">
        <v>9.9830000000000005</v>
      </c>
      <c r="PJ24" s="19">
        <v>9.9830000000000005</v>
      </c>
      <c r="PK24" s="19">
        <v>-8.3000000000000004E-2</v>
      </c>
      <c r="PL24" s="19">
        <v>5.2</v>
      </c>
      <c r="PM24" s="19">
        <v>5.67</v>
      </c>
      <c r="PN24" s="19">
        <v>5.67</v>
      </c>
      <c r="PO24" s="19">
        <v>-0.47</v>
      </c>
      <c r="PP24" s="19">
        <v>74</v>
      </c>
      <c r="PQ24" s="19"/>
      <c r="PR24" s="19">
        <v>154.13</v>
      </c>
      <c r="PS24" s="19">
        <v>-80.13</v>
      </c>
      <c r="PT24" s="19">
        <v>2.1</v>
      </c>
      <c r="PU24" s="19">
        <v>1</v>
      </c>
      <c r="PV24" s="19">
        <v>1</v>
      </c>
      <c r="PW24" s="19">
        <v>1.1000000000000001</v>
      </c>
      <c r="PX24" s="19">
        <v>1.8</v>
      </c>
      <c r="PY24" s="19">
        <v>1.75</v>
      </c>
      <c r="PZ24" s="19">
        <v>1.75</v>
      </c>
      <c r="QA24" s="19">
        <v>0.05</v>
      </c>
      <c r="QB24" s="19">
        <v>4.5999999999999996</v>
      </c>
      <c r="QC24" s="19">
        <v>5</v>
      </c>
      <c r="QD24" s="19">
        <v>5</v>
      </c>
      <c r="QE24" s="19">
        <v>-0.4</v>
      </c>
      <c r="QF24" s="19">
        <v>20.399999999999999</v>
      </c>
      <c r="QG24" s="19">
        <v>20.274049999999999</v>
      </c>
      <c r="QH24" s="19">
        <v>20.274049999999999</v>
      </c>
      <c r="QI24" s="19">
        <v>0.12595000000000001</v>
      </c>
      <c r="QJ24" s="19">
        <v>20</v>
      </c>
      <c r="QK24" s="19">
        <v>19.436340000000001</v>
      </c>
      <c r="QL24" s="19">
        <v>19.436350000000001</v>
      </c>
      <c r="QM24" s="19">
        <v>0.56364999999999998</v>
      </c>
      <c r="QN24" s="19">
        <v>19</v>
      </c>
      <c r="QO24" s="19">
        <v>17.492709999999999</v>
      </c>
      <c r="QP24" s="19">
        <v>17.492709999999999</v>
      </c>
      <c r="QQ24" s="19">
        <v>1.50729</v>
      </c>
      <c r="QR24" s="19">
        <v>3.4</v>
      </c>
      <c r="QS24" s="19">
        <v>3.4</v>
      </c>
      <c r="QT24" s="19">
        <v>3.4</v>
      </c>
      <c r="QU24" s="19">
        <v>0</v>
      </c>
      <c r="QV24" s="19">
        <v>18.600000000000001</v>
      </c>
      <c r="QW24" s="19">
        <v>17.881430000000002</v>
      </c>
      <c r="QX24" s="19">
        <v>17.881440000000001</v>
      </c>
      <c r="QY24" s="19">
        <v>0.71855999999999998</v>
      </c>
      <c r="QZ24" s="19">
        <v>7.1</v>
      </c>
      <c r="RA24" s="19"/>
      <c r="RB24" s="19">
        <v>8.36</v>
      </c>
      <c r="RC24" s="19">
        <v>-1.26</v>
      </c>
      <c r="RD24" s="19">
        <v>8.1</v>
      </c>
      <c r="RE24" s="19"/>
      <c r="RF24" s="19">
        <v>7.83</v>
      </c>
      <c r="RG24" s="19">
        <v>0.27</v>
      </c>
      <c r="RH24" s="19">
        <v>3</v>
      </c>
      <c r="RI24" s="19">
        <v>2.61</v>
      </c>
      <c r="RJ24" s="19">
        <v>2.61</v>
      </c>
      <c r="RK24" s="19">
        <v>0.39</v>
      </c>
      <c r="RL24" s="19">
        <v>2</v>
      </c>
      <c r="RM24" s="19">
        <v>5.9160000000000004</v>
      </c>
      <c r="RN24" s="19">
        <v>5.9160000000000004</v>
      </c>
      <c r="RO24" s="19">
        <v>-3.9159999999999999</v>
      </c>
      <c r="RP24" s="19">
        <v>3</v>
      </c>
      <c r="RQ24" s="19"/>
      <c r="RR24" s="19">
        <v>10.210000000000001</v>
      </c>
      <c r="RS24" s="19">
        <v>-7.21</v>
      </c>
      <c r="RT24" s="19">
        <v>3.1</v>
      </c>
      <c r="RU24" s="19">
        <v>3.0990000000000002</v>
      </c>
      <c r="RV24" s="19">
        <v>3.0990000000000002</v>
      </c>
      <c r="RW24" s="19">
        <v>1E-3</v>
      </c>
      <c r="RX24" s="19">
        <v>16.899999999999999</v>
      </c>
      <c r="RY24" s="19"/>
      <c r="RZ24" s="19"/>
      <c r="SA24" s="19">
        <v>16.899999999999999</v>
      </c>
      <c r="SB24" s="19">
        <v>3</v>
      </c>
      <c r="SC24" s="19">
        <v>2</v>
      </c>
      <c r="SD24" s="19">
        <v>2</v>
      </c>
      <c r="SE24" s="19">
        <v>1</v>
      </c>
      <c r="SF24" s="19"/>
      <c r="SG24" s="19"/>
      <c r="SH24" s="19">
        <v>0.4</v>
      </c>
      <c r="SI24" s="19">
        <v>-0.4</v>
      </c>
      <c r="SJ24" s="19">
        <v>0.2</v>
      </c>
      <c r="SK24" s="19"/>
      <c r="SL24" s="19">
        <v>0.13500000000000001</v>
      </c>
      <c r="SM24" s="19">
        <v>6.5000000000000002E-2</v>
      </c>
      <c r="SN24" s="19">
        <v>19.8</v>
      </c>
      <c r="SO24" s="19">
        <v>18.853249999999999</v>
      </c>
      <c r="SP24" s="19">
        <v>18.853259999999999</v>
      </c>
      <c r="SQ24" s="19">
        <v>0.94674000000000003</v>
      </c>
      <c r="SR24" s="19">
        <v>9.3000000000000007</v>
      </c>
      <c r="SS24" s="19">
        <v>12.05053</v>
      </c>
      <c r="ST24" s="19">
        <v>12.05053</v>
      </c>
      <c r="SU24" s="19">
        <v>-2.7505299999999999</v>
      </c>
      <c r="SV24" s="19">
        <v>20.2</v>
      </c>
      <c r="SW24" s="19">
        <v>19.436340000000001</v>
      </c>
      <c r="SX24" s="19">
        <v>19.436350000000001</v>
      </c>
      <c r="SY24" s="19">
        <v>0.76365000000000005</v>
      </c>
      <c r="SZ24" s="19">
        <v>20.2</v>
      </c>
      <c r="TA24" s="19">
        <v>19.436340000000001</v>
      </c>
      <c r="TB24" s="19">
        <v>19.436350000000001</v>
      </c>
      <c r="TC24" s="19">
        <v>0.76365000000000005</v>
      </c>
      <c r="TD24" s="19">
        <v>20</v>
      </c>
      <c r="TE24" s="19">
        <v>19.241980000000002</v>
      </c>
      <c r="TF24" s="19">
        <v>19.241980000000002</v>
      </c>
      <c r="TG24" s="19">
        <v>0.75802000000000003</v>
      </c>
      <c r="TH24" s="19">
        <v>13.9</v>
      </c>
      <c r="TI24" s="19">
        <v>10.35</v>
      </c>
      <c r="TJ24" s="19">
        <v>10.35</v>
      </c>
      <c r="TK24" s="19">
        <v>3.55</v>
      </c>
      <c r="TL24" s="19">
        <v>5.2</v>
      </c>
      <c r="TM24" s="19">
        <v>13.8</v>
      </c>
      <c r="TN24" s="19">
        <v>13.8</v>
      </c>
      <c r="TO24" s="19">
        <v>-8.6</v>
      </c>
      <c r="TP24" s="19">
        <v>10.5</v>
      </c>
      <c r="TQ24" s="19"/>
      <c r="TR24" s="19">
        <v>24.75</v>
      </c>
      <c r="TS24" s="19">
        <v>-14.25</v>
      </c>
      <c r="TT24" s="19">
        <v>0</v>
      </c>
      <c r="TU24" s="19">
        <v>1.08</v>
      </c>
      <c r="TV24" s="19">
        <v>0.01</v>
      </c>
      <c r="TW24" s="19">
        <v>-0.01</v>
      </c>
      <c r="TX24" s="19">
        <v>0</v>
      </c>
      <c r="TY24" s="19">
        <v>0.62</v>
      </c>
      <c r="TZ24" s="19">
        <v>0.62</v>
      </c>
      <c r="UA24" s="19">
        <v>-0.62</v>
      </c>
      <c r="UB24" s="19">
        <v>0</v>
      </c>
      <c r="UC24" s="19">
        <v>0.11</v>
      </c>
      <c r="UD24" s="19">
        <v>0.11</v>
      </c>
      <c r="UE24" s="19">
        <v>-0.11</v>
      </c>
      <c r="UF24" s="19">
        <v>0</v>
      </c>
      <c r="UG24" s="19">
        <v>0.06</v>
      </c>
      <c r="UH24" s="19">
        <v>0.06</v>
      </c>
      <c r="UI24" s="19">
        <v>-0.06</v>
      </c>
      <c r="UJ24" s="19">
        <v>12.9</v>
      </c>
      <c r="UK24" s="19"/>
      <c r="UL24" s="19">
        <v>34.86</v>
      </c>
      <c r="UM24" s="19">
        <v>-21.96</v>
      </c>
      <c r="UN24" s="19">
        <v>21</v>
      </c>
      <c r="UO24" s="19">
        <v>19.436340000000001</v>
      </c>
      <c r="UP24" s="19">
        <v>19.436350000000001</v>
      </c>
      <c r="UQ24" s="19">
        <v>1.56365</v>
      </c>
      <c r="UR24" s="19">
        <v>8.1999999999999993</v>
      </c>
      <c r="US24" s="19">
        <v>8.1999999999999993</v>
      </c>
      <c r="UT24" s="19">
        <v>8.1999999999999993</v>
      </c>
      <c r="UU24" s="19">
        <v>0</v>
      </c>
      <c r="UV24" s="19">
        <v>0</v>
      </c>
      <c r="UW24" s="19"/>
      <c r="UX24" s="19">
        <v>6.7</v>
      </c>
      <c r="UY24" s="19">
        <v>-6.7</v>
      </c>
      <c r="UZ24" s="19">
        <v>20.399999999999999</v>
      </c>
      <c r="VA24" s="19">
        <v>19.436340000000001</v>
      </c>
      <c r="VB24" s="19">
        <v>19.436350000000001</v>
      </c>
      <c r="VC24" s="19">
        <v>0.96365000000000001</v>
      </c>
      <c r="VD24" s="19">
        <v>20.399999999999999</v>
      </c>
      <c r="VE24" s="19">
        <v>19.436340000000001</v>
      </c>
      <c r="VF24" s="19">
        <v>19.436350000000001</v>
      </c>
      <c r="VG24" s="19">
        <v>0.96365000000000001</v>
      </c>
      <c r="VH24" s="19">
        <v>20.100000000000001</v>
      </c>
      <c r="VI24" s="19">
        <v>19.436340000000001</v>
      </c>
      <c r="VJ24" s="19">
        <v>19.436350000000001</v>
      </c>
      <c r="VK24" s="19">
        <v>0.66364999999999996</v>
      </c>
      <c r="VL24" s="19">
        <v>5.4</v>
      </c>
      <c r="VM24" s="19">
        <v>7.49</v>
      </c>
      <c r="VN24" s="19">
        <v>7.49</v>
      </c>
      <c r="VO24" s="19">
        <v>-2.09</v>
      </c>
      <c r="VP24" s="19">
        <v>110.1</v>
      </c>
      <c r="VQ24" s="19"/>
      <c r="VR24" s="19">
        <v>218.61</v>
      </c>
      <c r="VS24" s="19">
        <v>-108.51</v>
      </c>
      <c r="VT24" s="19">
        <v>4.8</v>
      </c>
      <c r="VU24" s="19"/>
      <c r="VV24" s="19">
        <v>7.53</v>
      </c>
      <c r="VW24" s="19">
        <v>-2.73</v>
      </c>
      <c r="VX24" s="19">
        <v>87.2</v>
      </c>
      <c r="VY24" s="19"/>
      <c r="VZ24" s="19">
        <v>84.17</v>
      </c>
      <c r="WA24" s="19">
        <v>3.03</v>
      </c>
      <c r="WB24" s="19">
        <v>0</v>
      </c>
      <c r="WC24" s="19"/>
      <c r="WD24" s="19">
        <v>0.6</v>
      </c>
      <c r="WE24" s="19">
        <v>-0.6</v>
      </c>
      <c r="WF24" s="19">
        <v>0</v>
      </c>
      <c r="WG24" s="19"/>
      <c r="WH24" s="19"/>
      <c r="WI24" s="19">
        <v>0</v>
      </c>
      <c r="WJ24" s="19">
        <v>0</v>
      </c>
      <c r="WK24" s="19"/>
      <c r="WL24" s="19"/>
      <c r="WM24" s="19">
        <v>0</v>
      </c>
      <c r="WN24" s="19">
        <v>52.9</v>
      </c>
      <c r="WO24" s="19"/>
      <c r="WP24" s="19">
        <v>66.38</v>
      </c>
      <c r="WQ24" s="19">
        <v>-13.48</v>
      </c>
      <c r="WR24" s="19">
        <v>0</v>
      </c>
      <c r="WS24" s="19"/>
      <c r="WT24" s="19"/>
      <c r="WU24" s="19">
        <v>0</v>
      </c>
      <c r="WV24" s="19">
        <v>1.2</v>
      </c>
      <c r="WW24" s="19">
        <v>1.2</v>
      </c>
      <c r="WX24" s="19">
        <v>1.2</v>
      </c>
      <c r="WY24" s="19">
        <v>0</v>
      </c>
      <c r="WZ24" s="19">
        <v>0</v>
      </c>
      <c r="XA24" s="19"/>
      <c r="XB24" s="19"/>
      <c r="XC24" s="19">
        <v>0</v>
      </c>
      <c r="XD24" s="19">
        <v>0</v>
      </c>
      <c r="XE24" s="19"/>
      <c r="XF24" s="19"/>
      <c r="XG24" s="19">
        <v>0</v>
      </c>
      <c r="XH24" s="19">
        <v>5.0999999999999996</v>
      </c>
      <c r="XI24" s="19"/>
      <c r="XJ24" s="19">
        <v>3.96</v>
      </c>
      <c r="XK24" s="19">
        <v>1.1399999999999999</v>
      </c>
      <c r="XL24" s="19">
        <v>8.8000000000000007</v>
      </c>
      <c r="XM24" s="19">
        <v>9</v>
      </c>
      <c r="XN24" s="19">
        <v>9</v>
      </c>
      <c r="XO24" s="19">
        <v>-0.2</v>
      </c>
      <c r="XP24" s="19">
        <v>20.100000000000001</v>
      </c>
      <c r="XQ24" s="19">
        <v>19.241980000000002</v>
      </c>
      <c r="XR24" s="19">
        <v>19.241980000000002</v>
      </c>
      <c r="XS24" s="19">
        <v>0.85802</v>
      </c>
      <c r="XT24" s="19">
        <v>7.8</v>
      </c>
      <c r="XU24" s="19">
        <v>10.8</v>
      </c>
      <c r="XV24" s="19">
        <v>10.8</v>
      </c>
      <c r="XW24" s="19">
        <v>-3</v>
      </c>
      <c r="XX24" s="19">
        <v>26.8</v>
      </c>
      <c r="XY24" s="19">
        <v>31.5</v>
      </c>
      <c r="XZ24" s="19">
        <v>29</v>
      </c>
      <c r="YA24" s="19">
        <v>-2.2000000000000002</v>
      </c>
      <c r="YB24" s="19">
        <v>32.799999999999997</v>
      </c>
      <c r="YC24" s="19">
        <v>31.5</v>
      </c>
      <c r="YD24" s="19">
        <v>29</v>
      </c>
      <c r="YE24" s="19">
        <v>3.8</v>
      </c>
      <c r="YF24" s="19">
        <v>12.6</v>
      </c>
      <c r="YG24" s="19">
        <v>14</v>
      </c>
      <c r="YH24" s="19">
        <v>14</v>
      </c>
      <c r="YI24" s="19">
        <v>-1.4</v>
      </c>
      <c r="YJ24" s="19">
        <v>16.7</v>
      </c>
      <c r="YK24" s="19">
        <v>19</v>
      </c>
      <c r="YL24" s="19">
        <v>19</v>
      </c>
      <c r="YM24" s="19">
        <v>-2.2999999999999998</v>
      </c>
      <c r="YN24" s="19">
        <v>7.9</v>
      </c>
      <c r="YO24" s="19">
        <v>8.7200000000000006</v>
      </c>
      <c r="YP24" s="19">
        <v>8.7200000000000006</v>
      </c>
      <c r="YQ24" s="19">
        <v>-0.82</v>
      </c>
      <c r="YR24" s="19">
        <v>11</v>
      </c>
      <c r="YS24" s="19">
        <v>11</v>
      </c>
      <c r="YT24" s="19">
        <v>11</v>
      </c>
      <c r="YU24" s="19">
        <v>0</v>
      </c>
      <c r="YV24" s="19">
        <v>19.5</v>
      </c>
      <c r="YW24" s="19">
        <v>22</v>
      </c>
      <c r="YX24" s="19">
        <v>22</v>
      </c>
      <c r="YY24" s="19">
        <v>-2.5</v>
      </c>
    </row>
    <row r="25" spans="1:675" ht="24" customHeight="1" x14ac:dyDescent="0.25">
      <c r="A25" s="1"/>
      <c r="B25" s="13" t="s">
        <v>72</v>
      </c>
      <c r="C25" s="13" t="s">
        <v>850</v>
      </c>
      <c r="D25" s="14">
        <v>202.7</v>
      </c>
      <c r="E25" s="14">
        <v>203.40136000000001</v>
      </c>
      <c r="F25" s="14">
        <v>203.40136000000001</v>
      </c>
      <c r="G25" s="14">
        <v>-0.70135999999999998</v>
      </c>
      <c r="H25" s="14">
        <v>629.9</v>
      </c>
      <c r="I25" s="14">
        <v>631.22379999999998</v>
      </c>
      <c r="J25" s="14">
        <v>631.22380999999996</v>
      </c>
      <c r="K25" s="14">
        <v>-1.3238099999999999</v>
      </c>
      <c r="L25" s="14">
        <v>215</v>
      </c>
      <c r="M25" s="14">
        <v>205.54787999999999</v>
      </c>
      <c r="N25" s="14">
        <v>205.54789</v>
      </c>
      <c r="O25" s="14">
        <v>9.4521099999999993</v>
      </c>
      <c r="P25" s="14"/>
      <c r="Q25" s="14"/>
      <c r="R25" s="14"/>
      <c r="S25" s="14">
        <v>0</v>
      </c>
      <c r="T25" s="14"/>
      <c r="U25" s="14"/>
      <c r="V25" s="14"/>
      <c r="W25" s="14">
        <v>0</v>
      </c>
      <c r="X25" s="14">
        <v>90.1</v>
      </c>
      <c r="Y25" s="14">
        <v>91.867819999999995</v>
      </c>
      <c r="Z25" s="14">
        <v>91.867829999999998</v>
      </c>
      <c r="AA25" s="14">
        <v>-1.76783</v>
      </c>
      <c r="AB25" s="14">
        <v>236.6</v>
      </c>
      <c r="AC25" s="14">
        <v>242</v>
      </c>
      <c r="AD25" s="14">
        <v>242</v>
      </c>
      <c r="AE25" s="14">
        <v>-5.4</v>
      </c>
      <c r="AF25" s="14"/>
      <c r="AG25" s="14"/>
      <c r="AH25" s="14"/>
      <c r="AI25" s="14">
        <v>0</v>
      </c>
      <c r="AJ25" s="14"/>
      <c r="AK25" s="14"/>
      <c r="AL25" s="14"/>
      <c r="AM25" s="14">
        <v>0</v>
      </c>
      <c r="AN25" s="14">
        <v>0</v>
      </c>
      <c r="AO25" s="14"/>
      <c r="AP25" s="14"/>
      <c r="AQ25" s="14">
        <v>0</v>
      </c>
      <c r="AR25" s="14">
        <v>0</v>
      </c>
      <c r="AS25" s="14"/>
      <c r="AT25" s="14"/>
      <c r="AU25" s="14">
        <v>0</v>
      </c>
      <c r="AV25" s="14">
        <v>201.2</v>
      </c>
      <c r="AW25" s="14"/>
      <c r="AX25" s="14"/>
      <c r="AY25" s="14">
        <v>201.2</v>
      </c>
      <c r="AZ25" s="14"/>
      <c r="BA25" s="14"/>
      <c r="BB25" s="14"/>
      <c r="BC25" s="14">
        <v>0</v>
      </c>
      <c r="BD25" s="14">
        <v>205</v>
      </c>
      <c r="BE25" s="14"/>
      <c r="BF25" s="14"/>
      <c r="BG25" s="14">
        <v>205</v>
      </c>
      <c r="BH25" s="14"/>
      <c r="BI25" s="14"/>
      <c r="BJ25" s="14"/>
      <c r="BK25" s="14">
        <v>0</v>
      </c>
      <c r="BL25" s="14">
        <v>550.1</v>
      </c>
      <c r="BM25" s="14">
        <v>566.08939999999996</v>
      </c>
      <c r="BN25" s="14">
        <v>566.08941000000004</v>
      </c>
      <c r="BO25" s="14">
        <v>-15.989409999999999</v>
      </c>
      <c r="BP25" s="14">
        <v>10.3</v>
      </c>
      <c r="BQ25" s="14">
        <v>3.4560599999999999</v>
      </c>
      <c r="BR25" s="14">
        <v>3.45607</v>
      </c>
      <c r="BS25" s="14">
        <v>6.8439300000000003</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169.2</v>
      </c>
      <c r="CO25" s="14">
        <v>164.06704999999999</v>
      </c>
      <c r="CP25" s="14">
        <v>164.06706</v>
      </c>
      <c r="CQ25" s="14">
        <v>5.1329399999999996</v>
      </c>
      <c r="CR25" s="14">
        <v>7.3</v>
      </c>
      <c r="CS25" s="14">
        <v>5.1383299999999998</v>
      </c>
      <c r="CT25" s="14">
        <v>5.1383299999999998</v>
      </c>
      <c r="CU25" s="14">
        <v>2.16167</v>
      </c>
      <c r="CV25" s="14">
        <v>0</v>
      </c>
      <c r="CW25" s="14"/>
      <c r="CX25" s="14"/>
      <c r="CY25" s="14">
        <v>0</v>
      </c>
      <c r="CZ25" s="14">
        <v>5.5</v>
      </c>
      <c r="DA25" s="14"/>
      <c r="DB25" s="14"/>
      <c r="DC25" s="14">
        <v>5.5</v>
      </c>
      <c r="DD25" s="14">
        <v>7</v>
      </c>
      <c r="DE25" s="14">
        <v>6.8787000000000003</v>
      </c>
      <c r="DF25" s="14">
        <v>6.8787000000000003</v>
      </c>
      <c r="DG25" s="14">
        <v>0.12130000000000001</v>
      </c>
      <c r="DH25" s="14">
        <v>14.4</v>
      </c>
      <c r="DI25" s="14">
        <v>14.933909999999999</v>
      </c>
      <c r="DJ25" s="14">
        <v>14.933920000000001</v>
      </c>
      <c r="DK25" s="14">
        <v>-0.53391999999999995</v>
      </c>
      <c r="DL25" s="14">
        <v>95.4</v>
      </c>
      <c r="DM25" s="14">
        <v>95.010230000000007</v>
      </c>
      <c r="DN25" s="14">
        <v>95.010230000000007</v>
      </c>
      <c r="DO25" s="14">
        <v>0.38977000000000001</v>
      </c>
      <c r="DP25" s="14"/>
      <c r="DQ25" s="14"/>
      <c r="DR25" s="14"/>
      <c r="DS25" s="14">
        <v>0</v>
      </c>
      <c r="DT25" s="14"/>
      <c r="DU25" s="14"/>
      <c r="DV25" s="14"/>
      <c r="DW25" s="14">
        <v>0</v>
      </c>
      <c r="DX25" s="14"/>
      <c r="DY25" s="14"/>
      <c r="DZ25" s="14"/>
      <c r="EA25" s="14">
        <v>0</v>
      </c>
      <c r="EB25" s="14"/>
      <c r="EC25" s="14"/>
      <c r="ED25" s="14"/>
      <c r="EE25" s="14">
        <v>0</v>
      </c>
      <c r="EF25" s="14">
        <v>110.8</v>
      </c>
      <c r="EG25" s="14">
        <v>112.46647</v>
      </c>
      <c r="EH25" s="14">
        <v>112.46647</v>
      </c>
      <c r="EI25" s="14">
        <v>-1.6664699999999999</v>
      </c>
      <c r="EJ25" s="14">
        <v>221.4</v>
      </c>
      <c r="EK25" s="14">
        <v>220.69499999999999</v>
      </c>
      <c r="EL25" s="14">
        <v>220.69499999999999</v>
      </c>
      <c r="EM25" s="14">
        <v>0.70499999999999996</v>
      </c>
      <c r="EN25" s="14"/>
      <c r="EO25" s="14"/>
      <c r="EP25" s="14"/>
      <c r="EQ25" s="14">
        <v>0</v>
      </c>
      <c r="ER25" s="14"/>
      <c r="ES25" s="14"/>
      <c r="ET25" s="14"/>
      <c r="EU25" s="14">
        <v>0</v>
      </c>
      <c r="EV25" s="14"/>
      <c r="EW25" s="14"/>
      <c r="EX25" s="14"/>
      <c r="EY25" s="14">
        <v>0</v>
      </c>
      <c r="EZ25" s="14">
        <v>6.5</v>
      </c>
      <c r="FA25" s="14">
        <v>6.39</v>
      </c>
      <c r="FB25" s="14">
        <v>6.39</v>
      </c>
      <c r="FC25" s="14">
        <v>0.11</v>
      </c>
      <c r="FD25" s="14">
        <v>314.10000000000002</v>
      </c>
      <c r="FE25" s="14">
        <v>353.74099000000001</v>
      </c>
      <c r="FF25" s="14">
        <v>353.74149999999997</v>
      </c>
      <c r="FG25" s="14">
        <v>-39.641500000000001</v>
      </c>
      <c r="FH25" s="14">
        <v>81.5</v>
      </c>
      <c r="FI25" s="14">
        <v>81.635559999999998</v>
      </c>
      <c r="FJ25" s="14">
        <v>81.635570000000001</v>
      </c>
      <c r="FK25" s="14">
        <v>-0.13557</v>
      </c>
      <c r="FL25" s="14">
        <v>136</v>
      </c>
      <c r="FM25" s="14">
        <v>149.9872</v>
      </c>
      <c r="FN25" s="14">
        <v>149.98721</v>
      </c>
      <c r="FO25" s="14">
        <v>-13.987209999999999</v>
      </c>
      <c r="FP25" s="14">
        <v>38.700000000000003</v>
      </c>
      <c r="FQ25" s="14">
        <v>41.89893</v>
      </c>
      <c r="FR25" s="14">
        <v>41.89893</v>
      </c>
      <c r="FS25" s="14">
        <v>-3.1989299999999998</v>
      </c>
      <c r="FT25" s="14">
        <v>18.100000000000001</v>
      </c>
      <c r="FU25" s="14">
        <v>19.21088</v>
      </c>
      <c r="FV25" s="14">
        <v>19.21088</v>
      </c>
      <c r="FW25" s="14">
        <v>-1.1108800000000001</v>
      </c>
      <c r="FX25" s="14">
        <v>0</v>
      </c>
      <c r="FY25" s="14"/>
      <c r="FZ25" s="14"/>
      <c r="GA25" s="14">
        <v>0</v>
      </c>
      <c r="GB25" s="14">
        <v>93.8</v>
      </c>
      <c r="GC25" s="14">
        <v>87.773560000000003</v>
      </c>
      <c r="GD25" s="14">
        <v>87.773570000000007</v>
      </c>
      <c r="GE25" s="14">
        <v>6.0264300000000004</v>
      </c>
      <c r="GF25" s="14">
        <v>173</v>
      </c>
      <c r="GG25" s="14">
        <v>174.42856</v>
      </c>
      <c r="GH25" s="14">
        <v>174.42857000000001</v>
      </c>
      <c r="GI25" s="14">
        <v>-1.4285699999999999</v>
      </c>
      <c r="GJ25" s="14">
        <v>174.2</v>
      </c>
      <c r="GK25" s="14">
        <v>174.42856</v>
      </c>
      <c r="GL25" s="14">
        <v>174.42857000000001</v>
      </c>
      <c r="GM25" s="14">
        <v>-0.22857</v>
      </c>
      <c r="GN25" s="14">
        <v>178.5</v>
      </c>
      <c r="GO25" s="14">
        <v>174.95237</v>
      </c>
      <c r="GP25" s="14">
        <v>174.95238000000001</v>
      </c>
      <c r="GQ25" s="14">
        <v>3.5476200000000002</v>
      </c>
      <c r="GR25" s="14">
        <v>108.2</v>
      </c>
      <c r="GS25" s="14">
        <v>110.48202000000001</v>
      </c>
      <c r="GT25" s="14">
        <v>110.48202000000001</v>
      </c>
      <c r="GU25" s="14">
        <v>-2.2820200000000002</v>
      </c>
      <c r="GV25" s="14">
        <v>46.9</v>
      </c>
      <c r="GW25" s="14">
        <v>47.082599999999999</v>
      </c>
      <c r="GX25" s="14">
        <v>47.082599999999999</v>
      </c>
      <c r="GY25" s="14">
        <v>-0.18260000000000001</v>
      </c>
      <c r="GZ25" s="14">
        <v>0</v>
      </c>
      <c r="HA25" s="14"/>
      <c r="HB25" s="14">
        <v>44.103009999999998</v>
      </c>
      <c r="HC25" s="14">
        <v>-44.103009999999998</v>
      </c>
      <c r="HD25" s="14">
        <v>2.1</v>
      </c>
      <c r="HE25" s="14">
        <v>2.1456200000000001</v>
      </c>
      <c r="HF25" s="14">
        <v>2.1456300000000001</v>
      </c>
      <c r="HG25" s="14">
        <v>-4.5629999999999997E-2</v>
      </c>
      <c r="HH25" s="14">
        <v>24.2</v>
      </c>
      <c r="HI25" s="14">
        <v>30.332239999999999</v>
      </c>
      <c r="HJ25" s="14">
        <v>30.332239999999999</v>
      </c>
      <c r="HK25" s="14">
        <v>-6.1322400000000004</v>
      </c>
      <c r="HL25" s="14">
        <v>170.3</v>
      </c>
      <c r="HM25" s="14">
        <v>174.55947</v>
      </c>
      <c r="HN25" s="14">
        <v>87.357919999999993</v>
      </c>
      <c r="HO25" s="14">
        <v>82.942080000000004</v>
      </c>
      <c r="HP25" s="14"/>
      <c r="HQ25" s="14"/>
      <c r="HR25" s="14"/>
      <c r="HS25" s="14">
        <v>0</v>
      </c>
      <c r="HT25" s="14"/>
      <c r="HU25" s="14"/>
      <c r="HV25" s="14"/>
      <c r="HW25" s="14">
        <v>0</v>
      </c>
      <c r="HX25" s="14">
        <v>93.7</v>
      </c>
      <c r="HY25" s="14"/>
      <c r="HZ25" s="14"/>
      <c r="IA25" s="14">
        <v>93.7</v>
      </c>
      <c r="IB25" s="14"/>
      <c r="IC25" s="14"/>
      <c r="ID25" s="14"/>
      <c r="IE25" s="14">
        <v>0</v>
      </c>
      <c r="IF25" s="14"/>
      <c r="IG25" s="14"/>
      <c r="IH25" s="14"/>
      <c r="II25" s="14">
        <v>0</v>
      </c>
      <c r="IJ25" s="14">
        <v>44.2</v>
      </c>
      <c r="IK25" s="14">
        <v>45.26529</v>
      </c>
      <c r="IL25" s="14">
        <v>45.265309999999999</v>
      </c>
      <c r="IM25" s="14">
        <v>-1.06531</v>
      </c>
      <c r="IN25" s="14"/>
      <c r="IO25" s="14"/>
      <c r="IP25" s="14"/>
      <c r="IQ25" s="14">
        <v>0</v>
      </c>
      <c r="IR25" s="14"/>
      <c r="IS25" s="14"/>
      <c r="IT25" s="14"/>
      <c r="IU25" s="14">
        <v>0</v>
      </c>
      <c r="IV25" s="14"/>
      <c r="IW25" s="14"/>
      <c r="IX25" s="14"/>
      <c r="IY25" s="14">
        <v>0</v>
      </c>
      <c r="IZ25" s="14">
        <v>128.4</v>
      </c>
      <c r="JA25" s="14">
        <v>132.83835999999999</v>
      </c>
      <c r="JB25" s="14">
        <v>132.83837</v>
      </c>
      <c r="JC25" s="14">
        <v>-4.4383699999999999</v>
      </c>
      <c r="JD25" s="14">
        <v>150.9</v>
      </c>
      <c r="JE25" s="14">
        <v>166.24982</v>
      </c>
      <c r="JF25" s="14">
        <v>143.09496999999999</v>
      </c>
      <c r="JG25" s="14">
        <v>7.8050300000000004</v>
      </c>
      <c r="JH25" s="14">
        <v>150.69999999999999</v>
      </c>
      <c r="JI25" s="14">
        <v>166.24982</v>
      </c>
      <c r="JJ25" s="14">
        <v>143.09496999999999</v>
      </c>
      <c r="JK25" s="14">
        <v>7.6050300000000002</v>
      </c>
      <c r="JL25" s="14">
        <v>151.19999999999999</v>
      </c>
      <c r="JM25" s="14">
        <v>166.24982</v>
      </c>
      <c r="JN25" s="14">
        <v>143.09496999999999</v>
      </c>
      <c r="JO25" s="14">
        <v>8.1050299999999993</v>
      </c>
      <c r="JP25" s="14">
        <v>245.1</v>
      </c>
      <c r="JQ25" s="14">
        <v>250.12360000000001</v>
      </c>
      <c r="JR25" s="14">
        <v>215.28702999999999</v>
      </c>
      <c r="JS25" s="14">
        <v>29.81297</v>
      </c>
      <c r="JT25" s="14">
        <v>19.3</v>
      </c>
      <c r="JU25" s="14"/>
      <c r="JV25" s="14"/>
      <c r="JW25" s="14">
        <v>19.3</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c r="KS25" s="14"/>
      <c r="KT25" s="14"/>
      <c r="KU25" s="14">
        <v>0</v>
      </c>
      <c r="KV25" s="14"/>
      <c r="KW25" s="14"/>
      <c r="KX25" s="14"/>
      <c r="KY25" s="14">
        <v>0</v>
      </c>
      <c r="KZ25" s="14">
        <v>2</v>
      </c>
      <c r="LA25" s="14">
        <v>1.7823800000000001</v>
      </c>
      <c r="LB25" s="14">
        <v>1.7823899999999999</v>
      </c>
      <c r="LC25" s="14">
        <v>0.21761</v>
      </c>
      <c r="LD25" s="14">
        <v>116.9</v>
      </c>
      <c r="LE25" s="14">
        <v>176.89456000000001</v>
      </c>
      <c r="LF25" s="14">
        <v>176.89407</v>
      </c>
      <c r="LG25" s="14">
        <v>-59.994070000000001</v>
      </c>
      <c r="LH25" s="14">
        <v>40.5</v>
      </c>
      <c r="LI25" s="14">
        <v>133.16030000000001</v>
      </c>
      <c r="LJ25" s="14">
        <v>133.16031000000001</v>
      </c>
      <c r="LK25" s="14">
        <v>-92.660309999999996</v>
      </c>
      <c r="LL25" s="14">
        <v>63.8</v>
      </c>
      <c r="LM25" s="14">
        <v>67.199219999999997</v>
      </c>
      <c r="LN25" s="14">
        <v>67.199219999999997</v>
      </c>
      <c r="LO25" s="14">
        <v>-3.3992200000000001</v>
      </c>
      <c r="LP25" s="14">
        <v>65.099999999999994</v>
      </c>
      <c r="LQ25" s="14">
        <v>65.925650000000005</v>
      </c>
      <c r="LR25" s="14">
        <v>65.925659999999993</v>
      </c>
      <c r="LS25" s="14">
        <v>-0.82565999999999995</v>
      </c>
      <c r="LT25" s="14">
        <v>28.3</v>
      </c>
      <c r="LU25" s="14"/>
      <c r="LV25" s="14">
        <v>29.980560000000001</v>
      </c>
      <c r="LW25" s="14">
        <v>-1.6805600000000001</v>
      </c>
      <c r="LX25" s="14"/>
      <c r="LY25" s="14"/>
      <c r="LZ25" s="14"/>
      <c r="MA25" s="14">
        <v>0</v>
      </c>
      <c r="MB25" s="14"/>
      <c r="MC25" s="14"/>
      <c r="MD25" s="14"/>
      <c r="ME25" s="14">
        <v>0</v>
      </c>
      <c r="MF25" s="14"/>
      <c r="MG25" s="14"/>
      <c r="MH25" s="14"/>
      <c r="MI25" s="14">
        <v>0</v>
      </c>
      <c r="MJ25" s="14">
        <v>0</v>
      </c>
      <c r="MK25" s="14"/>
      <c r="ML25" s="14">
        <v>109.89</v>
      </c>
      <c r="MM25" s="14">
        <v>-109.89</v>
      </c>
      <c r="MN25" s="14">
        <v>139.69999999999999</v>
      </c>
      <c r="MO25" s="14">
        <v>144.16803999999999</v>
      </c>
      <c r="MP25" s="14">
        <v>109.89</v>
      </c>
      <c r="MQ25" s="14">
        <v>29.81</v>
      </c>
      <c r="MR25" s="14">
        <v>66.599999999999994</v>
      </c>
      <c r="MS25" s="14">
        <v>72.300489999999996</v>
      </c>
      <c r="MT25" s="14">
        <v>110.22</v>
      </c>
      <c r="MU25" s="14">
        <v>-43.62</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5.8</v>
      </c>
      <c r="NY25" s="14">
        <v>5.9157599999999997</v>
      </c>
      <c r="NZ25" s="14">
        <v>5.9157599999999997</v>
      </c>
      <c r="OA25" s="14">
        <v>-0.11576</v>
      </c>
      <c r="OB25" s="14">
        <v>1.9</v>
      </c>
      <c r="OC25" s="14">
        <v>6.2061799999999998</v>
      </c>
      <c r="OD25" s="14">
        <v>6.2061900000000003</v>
      </c>
      <c r="OE25" s="14">
        <v>-4.30619</v>
      </c>
      <c r="OF25" s="14">
        <v>20.2</v>
      </c>
      <c r="OG25" s="14">
        <v>17.492709999999999</v>
      </c>
      <c r="OH25" s="14">
        <v>17.492709999999999</v>
      </c>
      <c r="OI25" s="14">
        <v>2.70729</v>
      </c>
      <c r="OJ25" s="14">
        <v>0.4</v>
      </c>
      <c r="OK25" s="14"/>
      <c r="OL25" s="14">
        <v>0.40300000000000002</v>
      </c>
      <c r="OM25" s="14">
        <v>-3.0000000000000001E-3</v>
      </c>
      <c r="ON25" s="14">
        <v>4.4000000000000004</v>
      </c>
      <c r="OO25" s="14">
        <v>19.64</v>
      </c>
      <c r="OP25" s="14">
        <v>19.64</v>
      </c>
      <c r="OQ25" s="14">
        <v>-15.24</v>
      </c>
      <c r="OR25" s="14">
        <v>49.9</v>
      </c>
      <c r="OS25" s="14"/>
      <c r="OT25" s="14">
        <v>69.88</v>
      </c>
      <c r="OU25" s="14">
        <v>-19.98</v>
      </c>
      <c r="OV25" s="14">
        <v>7</v>
      </c>
      <c r="OW25" s="14">
        <v>10.66</v>
      </c>
      <c r="OX25" s="14">
        <v>10.66</v>
      </c>
      <c r="OY25" s="14">
        <v>-3.66</v>
      </c>
      <c r="OZ25" s="14">
        <v>0</v>
      </c>
      <c r="PA25" s="14"/>
      <c r="PB25" s="14">
        <v>0.2</v>
      </c>
      <c r="PC25" s="14">
        <v>-0.2</v>
      </c>
      <c r="PD25" s="14">
        <v>20.2</v>
      </c>
      <c r="PE25" s="14">
        <v>19.436340000000001</v>
      </c>
      <c r="PF25" s="14">
        <v>19.436350000000001</v>
      </c>
      <c r="PG25" s="14">
        <v>0.76365000000000005</v>
      </c>
      <c r="PH25" s="14">
        <v>9.9</v>
      </c>
      <c r="PI25" s="14">
        <v>9.9830000000000005</v>
      </c>
      <c r="PJ25" s="14">
        <v>9.9830000000000005</v>
      </c>
      <c r="PK25" s="14">
        <v>-8.3000000000000004E-2</v>
      </c>
      <c r="PL25" s="14">
        <v>5.5</v>
      </c>
      <c r="PM25" s="14">
        <v>5.67</v>
      </c>
      <c r="PN25" s="14">
        <v>5.67</v>
      </c>
      <c r="PO25" s="14">
        <v>-0.17</v>
      </c>
      <c r="PP25" s="14">
        <v>161.5</v>
      </c>
      <c r="PQ25" s="14"/>
      <c r="PR25" s="14">
        <v>169.88</v>
      </c>
      <c r="PS25" s="14">
        <v>-8.3800000000000008</v>
      </c>
      <c r="PT25" s="14">
        <v>2.2000000000000002</v>
      </c>
      <c r="PU25" s="14">
        <v>1</v>
      </c>
      <c r="PV25" s="14">
        <v>1</v>
      </c>
      <c r="PW25" s="14">
        <v>1.2</v>
      </c>
      <c r="PX25" s="14">
        <v>1.8</v>
      </c>
      <c r="PY25" s="14">
        <v>1.75</v>
      </c>
      <c r="PZ25" s="14">
        <v>1.75</v>
      </c>
      <c r="QA25" s="14">
        <v>0.05</v>
      </c>
      <c r="QB25" s="14">
        <v>4.5</v>
      </c>
      <c r="QC25" s="14">
        <v>5</v>
      </c>
      <c r="QD25" s="14">
        <v>5</v>
      </c>
      <c r="QE25" s="14">
        <v>-0.5</v>
      </c>
      <c r="QF25" s="14">
        <v>20.399999999999999</v>
      </c>
      <c r="QG25" s="14">
        <v>20.274049999999999</v>
      </c>
      <c r="QH25" s="14">
        <v>20.274049999999999</v>
      </c>
      <c r="QI25" s="14">
        <v>0.12595000000000001</v>
      </c>
      <c r="QJ25" s="14">
        <v>20</v>
      </c>
      <c r="QK25" s="14">
        <v>19.436340000000001</v>
      </c>
      <c r="QL25" s="14">
        <v>19.436350000000001</v>
      </c>
      <c r="QM25" s="14">
        <v>0.56364999999999998</v>
      </c>
      <c r="QN25" s="14">
        <v>19</v>
      </c>
      <c r="QO25" s="14">
        <v>17.492709999999999</v>
      </c>
      <c r="QP25" s="14">
        <v>17.492709999999999</v>
      </c>
      <c r="QQ25" s="14">
        <v>1.50729</v>
      </c>
      <c r="QR25" s="14">
        <v>3.4</v>
      </c>
      <c r="QS25" s="14">
        <v>3.4</v>
      </c>
      <c r="QT25" s="14">
        <v>3.4</v>
      </c>
      <c r="QU25" s="14">
        <v>0</v>
      </c>
      <c r="QV25" s="14">
        <v>18.600000000000001</v>
      </c>
      <c r="QW25" s="14">
        <v>17.881440000000001</v>
      </c>
      <c r="QX25" s="14">
        <v>17.881440000000001</v>
      </c>
      <c r="QY25" s="14">
        <v>0.71855999999999998</v>
      </c>
      <c r="QZ25" s="14">
        <v>8.6</v>
      </c>
      <c r="RA25" s="14"/>
      <c r="RB25" s="14">
        <v>9.6999999999999993</v>
      </c>
      <c r="RC25" s="14">
        <v>-1.1000000000000001</v>
      </c>
      <c r="RD25" s="14">
        <v>10.7</v>
      </c>
      <c r="RE25" s="14"/>
      <c r="RF25" s="14">
        <v>10.14</v>
      </c>
      <c r="RG25" s="14">
        <v>0.56000000000000005</v>
      </c>
      <c r="RH25" s="14">
        <v>2</v>
      </c>
      <c r="RI25" s="14">
        <v>2.3540000000000001</v>
      </c>
      <c r="RJ25" s="14">
        <v>2.3540000000000001</v>
      </c>
      <c r="RK25" s="14">
        <v>-0.35399999999999998</v>
      </c>
      <c r="RL25" s="14">
        <v>2</v>
      </c>
      <c r="RM25" s="14">
        <v>5.6909999999999998</v>
      </c>
      <c r="RN25" s="14">
        <v>5.6909999999999998</v>
      </c>
      <c r="RO25" s="14">
        <v>-3.6909999999999998</v>
      </c>
      <c r="RP25" s="14">
        <v>9.9</v>
      </c>
      <c r="RQ25" s="14"/>
      <c r="RR25" s="14">
        <v>12.14</v>
      </c>
      <c r="RS25" s="14">
        <v>-2.2400000000000002</v>
      </c>
      <c r="RT25" s="14">
        <v>3</v>
      </c>
      <c r="RU25" s="14">
        <v>3.0990000000000002</v>
      </c>
      <c r="RV25" s="14">
        <v>3.0990000000000002</v>
      </c>
      <c r="RW25" s="14">
        <v>-9.9000000000000005E-2</v>
      </c>
      <c r="RX25" s="14">
        <v>20.2</v>
      </c>
      <c r="RY25" s="14"/>
      <c r="RZ25" s="14"/>
      <c r="SA25" s="14">
        <v>20.2</v>
      </c>
      <c r="SB25" s="14">
        <v>3</v>
      </c>
      <c r="SC25" s="14">
        <v>2</v>
      </c>
      <c r="SD25" s="14">
        <v>2</v>
      </c>
      <c r="SE25" s="14">
        <v>1</v>
      </c>
      <c r="SF25" s="14"/>
      <c r="SG25" s="14"/>
      <c r="SH25" s="14">
        <v>0.4</v>
      </c>
      <c r="SI25" s="14">
        <v>-0.4</v>
      </c>
      <c r="SJ25" s="14">
        <v>0.2</v>
      </c>
      <c r="SK25" s="14"/>
      <c r="SL25" s="14">
        <v>0.182</v>
      </c>
      <c r="SM25" s="14">
        <v>1.7999999999999999E-2</v>
      </c>
      <c r="SN25" s="14">
        <v>19.8</v>
      </c>
      <c r="SO25" s="14">
        <v>18.853249999999999</v>
      </c>
      <c r="SP25" s="14">
        <v>18.853259999999999</v>
      </c>
      <c r="SQ25" s="14">
        <v>0.94674000000000003</v>
      </c>
      <c r="SR25" s="14">
        <v>12.8</v>
      </c>
      <c r="SS25" s="14">
        <v>12.05053</v>
      </c>
      <c r="ST25" s="14">
        <v>12.05053</v>
      </c>
      <c r="SU25" s="14">
        <v>0.74946999999999997</v>
      </c>
      <c r="SV25" s="14">
        <v>20.2</v>
      </c>
      <c r="SW25" s="14">
        <v>19.436340000000001</v>
      </c>
      <c r="SX25" s="14">
        <v>19.436350000000001</v>
      </c>
      <c r="SY25" s="14">
        <v>0.76365000000000005</v>
      </c>
      <c r="SZ25" s="14">
        <v>20.2</v>
      </c>
      <c r="TA25" s="14">
        <v>19.436340000000001</v>
      </c>
      <c r="TB25" s="14">
        <v>19.436350000000001</v>
      </c>
      <c r="TC25" s="14">
        <v>0.76365000000000005</v>
      </c>
      <c r="TD25" s="14">
        <v>20</v>
      </c>
      <c r="TE25" s="14">
        <v>19.241980000000002</v>
      </c>
      <c r="TF25" s="14">
        <v>19.241980000000002</v>
      </c>
      <c r="TG25" s="14">
        <v>0.75802000000000003</v>
      </c>
      <c r="TH25" s="14">
        <v>14.7</v>
      </c>
      <c r="TI25" s="14">
        <v>9.4</v>
      </c>
      <c r="TJ25" s="14">
        <v>9.4</v>
      </c>
      <c r="TK25" s="14">
        <v>5.3</v>
      </c>
      <c r="TL25" s="14">
        <v>4.5999999999999996</v>
      </c>
      <c r="TM25" s="14">
        <v>13.87</v>
      </c>
      <c r="TN25" s="14">
        <v>13.87</v>
      </c>
      <c r="TO25" s="14">
        <v>-9.27</v>
      </c>
      <c r="TP25" s="14">
        <v>10.1</v>
      </c>
      <c r="TQ25" s="14"/>
      <c r="TR25" s="14">
        <v>26.1</v>
      </c>
      <c r="TS25" s="14">
        <v>-16</v>
      </c>
      <c r="TT25" s="14">
        <v>0</v>
      </c>
      <c r="TU25" s="14">
        <v>1.91</v>
      </c>
      <c r="TV25" s="14">
        <v>0.22</v>
      </c>
      <c r="TW25" s="14">
        <v>-0.22</v>
      </c>
      <c r="TX25" s="14">
        <v>0</v>
      </c>
      <c r="TY25" s="14">
        <v>0.65</v>
      </c>
      <c r="TZ25" s="14">
        <v>0.65</v>
      </c>
      <c r="UA25" s="14">
        <v>-0.65</v>
      </c>
      <c r="UB25" s="14">
        <v>0</v>
      </c>
      <c r="UC25" s="14">
        <v>0.17</v>
      </c>
      <c r="UD25" s="14">
        <v>0.17</v>
      </c>
      <c r="UE25" s="14">
        <v>-0.17</v>
      </c>
      <c r="UF25" s="14">
        <v>0</v>
      </c>
      <c r="UG25" s="14">
        <v>0.06</v>
      </c>
      <c r="UH25" s="14">
        <v>0.06</v>
      </c>
      <c r="UI25" s="14">
        <v>-0.06</v>
      </c>
      <c r="UJ25" s="14">
        <v>16.5</v>
      </c>
      <c r="UK25" s="14"/>
      <c r="UL25" s="14">
        <v>41.43</v>
      </c>
      <c r="UM25" s="14">
        <v>-24.93</v>
      </c>
      <c r="UN25" s="14">
        <v>20.9</v>
      </c>
      <c r="UO25" s="14">
        <v>19.436340000000001</v>
      </c>
      <c r="UP25" s="14">
        <v>19.436350000000001</v>
      </c>
      <c r="UQ25" s="14">
        <v>1.4636499999999999</v>
      </c>
      <c r="UR25" s="14">
        <v>8.1999999999999993</v>
      </c>
      <c r="US25" s="14">
        <v>8.1999999999999993</v>
      </c>
      <c r="UT25" s="14">
        <v>8.1999999999999993</v>
      </c>
      <c r="UU25" s="14">
        <v>0</v>
      </c>
      <c r="UV25" s="14">
        <v>0</v>
      </c>
      <c r="UW25" s="14"/>
      <c r="UX25" s="14">
        <v>6.7</v>
      </c>
      <c r="UY25" s="14">
        <v>-6.7</v>
      </c>
      <c r="UZ25" s="14">
        <v>20.399999999999999</v>
      </c>
      <c r="VA25" s="14">
        <v>19.436340000000001</v>
      </c>
      <c r="VB25" s="14">
        <v>19.436350000000001</v>
      </c>
      <c r="VC25" s="14">
        <v>0.96365000000000001</v>
      </c>
      <c r="VD25" s="14">
        <v>20.399999999999999</v>
      </c>
      <c r="VE25" s="14">
        <v>19.436340000000001</v>
      </c>
      <c r="VF25" s="14">
        <v>19.436350000000001</v>
      </c>
      <c r="VG25" s="14">
        <v>0.96365000000000001</v>
      </c>
      <c r="VH25" s="14">
        <v>20.100000000000001</v>
      </c>
      <c r="VI25" s="14">
        <v>19.436340000000001</v>
      </c>
      <c r="VJ25" s="14">
        <v>19.436350000000001</v>
      </c>
      <c r="VK25" s="14">
        <v>0.66364999999999996</v>
      </c>
      <c r="VL25" s="14">
        <v>3.7</v>
      </c>
      <c r="VM25" s="14">
        <v>7.99</v>
      </c>
      <c r="VN25" s="14">
        <v>7.99</v>
      </c>
      <c r="VO25" s="14">
        <v>-4.29</v>
      </c>
      <c r="VP25" s="14">
        <v>224.8</v>
      </c>
      <c r="VQ25" s="14"/>
      <c r="VR25" s="14">
        <v>229.88</v>
      </c>
      <c r="VS25" s="14">
        <v>-5.08</v>
      </c>
      <c r="VT25" s="14">
        <v>6.1</v>
      </c>
      <c r="VU25" s="14"/>
      <c r="VV25" s="14">
        <v>9.3699999999999992</v>
      </c>
      <c r="VW25" s="14">
        <v>-3.27</v>
      </c>
      <c r="VX25" s="14">
        <v>54.3</v>
      </c>
      <c r="VY25" s="14"/>
      <c r="VZ25" s="14">
        <v>92.7</v>
      </c>
      <c r="WA25" s="14">
        <v>-38.4</v>
      </c>
      <c r="WB25" s="14">
        <v>0</v>
      </c>
      <c r="WC25" s="14"/>
      <c r="WD25" s="14">
        <v>0.6</v>
      </c>
      <c r="WE25" s="14">
        <v>-0.6</v>
      </c>
      <c r="WF25" s="14">
        <v>0</v>
      </c>
      <c r="WG25" s="14">
        <v>1</v>
      </c>
      <c r="WH25" s="14">
        <v>1</v>
      </c>
      <c r="WI25" s="14">
        <v>-1</v>
      </c>
      <c r="WJ25" s="14">
        <v>0</v>
      </c>
      <c r="WK25" s="14">
        <v>1</v>
      </c>
      <c r="WL25" s="14">
        <v>1</v>
      </c>
      <c r="WM25" s="14">
        <v>-1</v>
      </c>
      <c r="WN25" s="14">
        <v>43.9</v>
      </c>
      <c r="WO25" s="14"/>
      <c r="WP25" s="14">
        <v>72.78</v>
      </c>
      <c r="WQ25" s="14">
        <v>-28.88</v>
      </c>
      <c r="WR25" s="14">
        <v>0</v>
      </c>
      <c r="WS25" s="14"/>
      <c r="WT25" s="14"/>
      <c r="WU25" s="14">
        <v>0</v>
      </c>
      <c r="WV25" s="14">
        <v>1.2</v>
      </c>
      <c r="WW25" s="14">
        <v>1.2</v>
      </c>
      <c r="WX25" s="14">
        <v>1.2</v>
      </c>
      <c r="WY25" s="14">
        <v>0</v>
      </c>
      <c r="WZ25" s="14">
        <v>0</v>
      </c>
      <c r="XA25" s="14"/>
      <c r="XB25" s="14"/>
      <c r="XC25" s="14">
        <v>0</v>
      </c>
      <c r="XD25" s="14">
        <v>0</v>
      </c>
      <c r="XE25" s="14"/>
      <c r="XF25" s="14"/>
      <c r="XG25" s="14">
        <v>0</v>
      </c>
      <c r="XH25" s="14">
        <v>8</v>
      </c>
      <c r="XI25" s="14"/>
      <c r="XJ25" s="14">
        <v>7.63</v>
      </c>
      <c r="XK25" s="14">
        <v>0.37</v>
      </c>
      <c r="XL25" s="14">
        <v>8.8000000000000007</v>
      </c>
      <c r="XM25" s="14">
        <v>9</v>
      </c>
      <c r="XN25" s="14">
        <v>9</v>
      </c>
      <c r="XO25" s="14">
        <v>-0.2</v>
      </c>
      <c r="XP25" s="14">
        <v>20</v>
      </c>
      <c r="XQ25" s="14">
        <v>19.241980000000002</v>
      </c>
      <c r="XR25" s="14">
        <v>19.241980000000002</v>
      </c>
      <c r="XS25" s="14">
        <v>0.75802000000000003</v>
      </c>
      <c r="XT25" s="14">
        <v>8.6999999999999993</v>
      </c>
      <c r="XU25" s="14">
        <v>10.8</v>
      </c>
      <c r="XV25" s="14">
        <v>10.8</v>
      </c>
      <c r="XW25" s="14">
        <v>-2.1</v>
      </c>
      <c r="XX25" s="14">
        <v>26.5</v>
      </c>
      <c r="XY25" s="14">
        <v>31.5</v>
      </c>
      <c r="XZ25" s="14">
        <v>29</v>
      </c>
      <c r="YA25" s="14">
        <v>-2.5</v>
      </c>
      <c r="YB25" s="14">
        <v>32.700000000000003</v>
      </c>
      <c r="YC25" s="14">
        <v>31.5</v>
      </c>
      <c r="YD25" s="14">
        <v>29</v>
      </c>
      <c r="YE25" s="14">
        <v>3.7</v>
      </c>
      <c r="YF25" s="14">
        <v>12.5</v>
      </c>
      <c r="YG25" s="14">
        <v>14</v>
      </c>
      <c r="YH25" s="14">
        <v>14</v>
      </c>
      <c r="YI25" s="14">
        <v>-1.5</v>
      </c>
      <c r="YJ25" s="14">
        <v>17.600000000000001</v>
      </c>
      <c r="YK25" s="14">
        <v>19</v>
      </c>
      <c r="YL25" s="14">
        <v>19</v>
      </c>
      <c r="YM25" s="14">
        <v>-1.4</v>
      </c>
      <c r="YN25" s="14">
        <v>7.9</v>
      </c>
      <c r="YO25" s="14">
        <v>8.7200000000000006</v>
      </c>
      <c r="YP25" s="14">
        <v>8.7200000000000006</v>
      </c>
      <c r="YQ25" s="14">
        <v>-0.82</v>
      </c>
      <c r="YR25" s="14">
        <v>11</v>
      </c>
      <c r="YS25" s="14">
        <v>11</v>
      </c>
      <c r="YT25" s="14">
        <v>11</v>
      </c>
      <c r="YU25" s="14">
        <v>0</v>
      </c>
      <c r="YV25" s="14">
        <v>18.600000000000001</v>
      </c>
      <c r="YW25" s="14">
        <v>22</v>
      </c>
      <c r="YX25" s="14">
        <v>22</v>
      </c>
      <c r="YY25" s="14">
        <v>-3.4</v>
      </c>
    </row>
    <row r="26" spans="1:675" ht="24" customHeight="1" x14ac:dyDescent="0.25">
      <c r="A26" s="1"/>
      <c r="B26" s="16" t="s">
        <v>72</v>
      </c>
      <c r="C26" s="16" t="s">
        <v>851</v>
      </c>
      <c r="D26" s="17">
        <v>203.3</v>
      </c>
      <c r="E26" s="17">
        <v>203.40136000000001</v>
      </c>
      <c r="F26" s="17">
        <v>203.40136000000001</v>
      </c>
      <c r="G26" s="17">
        <v>-0.10136000000000001</v>
      </c>
      <c r="H26" s="17">
        <v>633.9</v>
      </c>
      <c r="I26" s="17">
        <v>631.22379999999998</v>
      </c>
      <c r="J26" s="17">
        <v>631.22380999999996</v>
      </c>
      <c r="K26" s="17">
        <v>2.6761900000000001</v>
      </c>
      <c r="L26" s="17">
        <v>215.6</v>
      </c>
      <c r="M26" s="17">
        <v>205.54787999999999</v>
      </c>
      <c r="N26" s="17">
        <v>205.54789</v>
      </c>
      <c r="O26" s="17">
        <v>10.052110000000001</v>
      </c>
      <c r="P26" s="17"/>
      <c r="Q26" s="17"/>
      <c r="R26" s="17"/>
      <c r="S26" s="17">
        <v>0</v>
      </c>
      <c r="T26" s="17"/>
      <c r="U26" s="17"/>
      <c r="V26" s="17"/>
      <c r="W26" s="17">
        <v>0</v>
      </c>
      <c r="X26" s="17">
        <v>90.8</v>
      </c>
      <c r="Y26" s="17">
        <v>91.867819999999995</v>
      </c>
      <c r="Z26" s="17">
        <v>91.867829999999998</v>
      </c>
      <c r="AA26" s="17">
        <v>-1.0678300000000001</v>
      </c>
      <c r="AB26" s="17">
        <v>238.2</v>
      </c>
      <c r="AC26" s="17">
        <v>242</v>
      </c>
      <c r="AD26" s="17">
        <v>242</v>
      </c>
      <c r="AE26" s="17">
        <v>-3.8</v>
      </c>
      <c r="AF26" s="17"/>
      <c r="AG26" s="17"/>
      <c r="AH26" s="17"/>
      <c r="AI26" s="17">
        <v>0</v>
      </c>
      <c r="AJ26" s="17"/>
      <c r="AK26" s="17"/>
      <c r="AL26" s="17"/>
      <c r="AM26" s="17">
        <v>0</v>
      </c>
      <c r="AN26" s="17">
        <v>0</v>
      </c>
      <c r="AO26" s="17"/>
      <c r="AP26" s="17"/>
      <c r="AQ26" s="17">
        <v>0</v>
      </c>
      <c r="AR26" s="17">
        <v>110.5</v>
      </c>
      <c r="AS26" s="17"/>
      <c r="AT26" s="17"/>
      <c r="AU26" s="17">
        <v>110.5</v>
      </c>
      <c r="AV26" s="17">
        <v>196.7</v>
      </c>
      <c r="AW26" s="17"/>
      <c r="AX26" s="17"/>
      <c r="AY26" s="17">
        <v>196.7</v>
      </c>
      <c r="AZ26" s="17"/>
      <c r="BA26" s="17"/>
      <c r="BB26" s="17"/>
      <c r="BC26" s="17">
        <v>0</v>
      </c>
      <c r="BD26" s="17">
        <v>176</v>
      </c>
      <c r="BE26" s="17"/>
      <c r="BF26" s="17"/>
      <c r="BG26" s="17">
        <v>176</v>
      </c>
      <c r="BH26" s="17"/>
      <c r="BI26" s="17"/>
      <c r="BJ26" s="17"/>
      <c r="BK26" s="17">
        <v>0</v>
      </c>
      <c r="BL26" s="17">
        <v>565.5</v>
      </c>
      <c r="BM26" s="17">
        <v>566.08939999999996</v>
      </c>
      <c r="BN26" s="17">
        <v>566.08941000000004</v>
      </c>
      <c r="BO26" s="17">
        <v>-0.58940999999999999</v>
      </c>
      <c r="BP26" s="17">
        <v>10.199999999999999</v>
      </c>
      <c r="BQ26" s="17">
        <v>3.4560599999999999</v>
      </c>
      <c r="BR26" s="17">
        <v>3.45607</v>
      </c>
      <c r="BS26" s="17">
        <v>6.7439299999999998</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166.3</v>
      </c>
      <c r="CO26" s="17">
        <v>164.06704999999999</v>
      </c>
      <c r="CP26" s="17">
        <v>164.06706</v>
      </c>
      <c r="CQ26" s="17">
        <v>2.2329400000000001</v>
      </c>
      <c r="CR26" s="17">
        <v>7.6</v>
      </c>
      <c r="CS26" s="17">
        <v>5.1383299999999998</v>
      </c>
      <c r="CT26" s="17">
        <v>5.1383299999999998</v>
      </c>
      <c r="CU26" s="17">
        <v>2.4616699999999998</v>
      </c>
      <c r="CV26" s="17">
        <v>0</v>
      </c>
      <c r="CW26" s="17"/>
      <c r="CX26" s="17"/>
      <c r="CY26" s="17">
        <v>0</v>
      </c>
      <c r="CZ26" s="17">
        <v>16.8</v>
      </c>
      <c r="DA26" s="17"/>
      <c r="DB26" s="17"/>
      <c r="DC26" s="17">
        <v>16.8</v>
      </c>
      <c r="DD26" s="17">
        <v>6.9</v>
      </c>
      <c r="DE26" s="17">
        <v>6.8787000000000003</v>
      </c>
      <c r="DF26" s="17">
        <v>6.8787000000000003</v>
      </c>
      <c r="DG26" s="17">
        <v>2.1299999999999999E-2</v>
      </c>
      <c r="DH26" s="17">
        <v>14.3</v>
      </c>
      <c r="DI26" s="17">
        <v>14.933909999999999</v>
      </c>
      <c r="DJ26" s="17">
        <v>14.933920000000001</v>
      </c>
      <c r="DK26" s="17">
        <v>-0.63392000000000004</v>
      </c>
      <c r="DL26" s="17">
        <v>96.3</v>
      </c>
      <c r="DM26" s="17">
        <v>95.010230000000007</v>
      </c>
      <c r="DN26" s="17">
        <v>95.010230000000007</v>
      </c>
      <c r="DO26" s="17">
        <v>1.2897700000000001</v>
      </c>
      <c r="DP26" s="17"/>
      <c r="DQ26" s="17"/>
      <c r="DR26" s="17"/>
      <c r="DS26" s="17">
        <v>0</v>
      </c>
      <c r="DT26" s="17"/>
      <c r="DU26" s="17"/>
      <c r="DV26" s="17"/>
      <c r="DW26" s="17">
        <v>0</v>
      </c>
      <c r="DX26" s="17"/>
      <c r="DY26" s="17"/>
      <c r="DZ26" s="17"/>
      <c r="EA26" s="17">
        <v>0</v>
      </c>
      <c r="EB26" s="17"/>
      <c r="EC26" s="17"/>
      <c r="ED26" s="17"/>
      <c r="EE26" s="17">
        <v>0</v>
      </c>
      <c r="EF26" s="17">
        <v>110.9</v>
      </c>
      <c r="EG26" s="17">
        <v>112.46647</v>
      </c>
      <c r="EH26" s="17">
        <v>112.46647</v>
      </c>
      <c r="EI26" s="17">
        <v>-1.56647</v>
      </c>
      <c r="EJ26" s="17">
        <v>222.7</v>
      </c>
      <c r="EK26" s="17">
        <v>220.69499999999999</v>
      </c>
      <c r="EL26" s="17">
        <v>220.69499999999999</v>
      </c>
      <c r="EM26" s="17">
        <v>2.0049999999999999</v>
      </c>
      <c r="EN26" s="17"/>
      <c r="EO26" s="17"/>
      <c r="EP26" s="17"/>
      <c r="EQ26" s="17">
        <v>0</v>
      </c>
      <c r="ER26" s="17"/>
      <c r="ES26" s="17"/>
      <c r="ET26" s="17"/>
      <c r="EU26" s="17">
        <v>0</v>
      </c>
      <c r="EV26" s="17"/>
      <c r="EW26" s="17"/>
      <c r="EX26" s="17"/>
      <c r="EY26" s="17">
        <v>0</v>
      </c>
      <c r="EZ26" s="17">
        <v>6.5</v>
      </c>
      <c r="FA26" s="17">
        <v>6.39</v>
      </c>
      <c r="FB26" s="17">
        <v>6.39</v>
      </c>
      <c r="FC26" s="17">
        <v>0.11</v>
      </c>
      <c r="FD26" s="17">
        <v>405.3</v>
      </c>
      <c r="FE26" s="17">
        <v>347.91014999999999</v>
      </c>
      <c r="FF26" s="17">
        <v>353.74149999999997</v>
      </c>
      <c r="FG26" s="17">
        <v>51.558500000000002</v>
      </c>
      <c r="FH26" s="17">
        <v>80.7</v>
      </c>
      <c r="FI26" s="17">
        <v>81.635559999999998</v>
      </c>
      <c r="FJ26" s="17">
        <v>81.635570000000001</v>
      </c>
      <c r="FK26" s="17">
        <v>-0.93557000000000001</v>
      </c>
      <c r="FL26" s="17">
        <v>150.69999999999999</v>
      </c>
      <c r="FM26" s="17">
        <v>149.9872</v>
      </c>
      <c r="FN26" s="17">
        <v>149.98721</v>
      </c>
      <c r="FO26" s="17">
        <v>0.71279000000000003</v>
      </c>
      <c r="FP26" s="17">
        <v>38.700000000000003</v>
      </c>
      <c r="FQ26" s="17">
        <v>41.89893</v>
      </c>
      <c r="FR26" s="17">
        <v>41.89893</v>
      </c>
      <c r="FS26" s="17">
        <v>-3.1989299999999998</v>
      </c>
      <c r="FT26" s="17">
        <v>18.2</v>
      </c>
      <c r="FU26" s="17">
        <v>19.21088</v>
      </c>
      <c r="FV26" s="17">
        <v>19.21088</v>
      </c>
      <c r="FW26" s="17">
        <v>-1.01088</v>
      </c>
      <c r="FX26" s="17">
        <v>0</v>
      </c>
      <c r="FY26" s="17"/>
      <c r="FZ26" s="17"/>
      <c r="GA26" s="17">
        <v>0</v>
      </c>
      <c r="GB26" s="17">
        <v>91.3</v>
      </c>
      <c r="GC26" s="17">
        <v>87.773560000000003</v>
      </c>
      <c r="GD26" s="17">
        <v>87.773570000000007</v>
      </c>
      <c r="GE26" s="17">
        <v>3.52643</v>
      </c>
      <c r="GF26" s="17">
        <v>175.9</v>
      </c>
      <c r="GG26" s="17">
        <v>185.82038</v>
      </c>
      <c r="GH26" s="17">
        <v>174.42857000000001</v>
      </c>
      <c r="GI26" s="17">
        <v>1.47143</v>
      </c>
      <c r="GJ26" s="17">
        <v>176.5</v>
      </c>
      <c r="GK26" s="17">
        <v>185.82038</v>
      </c>
      <c r="GL26" s="17">
        <v>174.42857000000001</v>
      </c>
      <c r="GM26" s="17">
        <v>2.0714299999999999</v>
      </c>
      <c r="GN26" s="17">
        <v>181.4</v>
      </c>
      <c r="GO26" s="17">
        <v>186.3784</v>
      </c>
      <c r="GP26" s="17">
        <v>174.95238000000001</v>
      </c>
      <c r="GQ26" s="17">
        <v>6.4476199999999997</v>
      </c>
      <c r="GR26" s="17">
        <v>108.9</v>
      </c>
      <c r="GS26" s="17">
        <v>110.48202000000001</v>
      </c>
      <c r="GT26" s="17">
        <v>110.48202000000001</v>
      </c>
      <c r="GU26" s="17">
        <v>-1.58202</v>
      </c>
      <c r="GV26" s="17">
        <v>47.3</v>
      </c>
      <c r="GW26" s="17">
        <v>47.082599999999999</v>
      </c>
      <c r="GX26" s="17">
        <v>47.082599999999999</v>
      </c>
      <c r="GY26" s="17">
        <v>0.21740000000000001</v>
      </c>
      <c r="GZ26" s="17">
        <v>0</v>
      </c>
      <c r="HA26" s="17"/>
      <c r="HB26" s="17">
        <v>44.103009999999998</v>
      </c>
      <c r="HC26" s="17">
        <v>-44.103009999999998</v>
      </c>
      <c r="HD26" s="17">
        <v>2.1</v>
      </c>
      <c r="HE26" s="17">
        <v>2.1456200000000001</v>
      </c>
      <c r="HF26" s="17">
        <v>2.1456300000000001</v>
      </c>
      <c r="HG26" s="17">
        <v>-4.5629999999999997E-2</v>
      </c>
      <c r="HH26" s="17">
        <v>24.7</v>
      </c>
      <c r="HI26" s="17">
        <v>30.332239999999999</v>
      </c>
      <c r="HJ26" s="17">
        <v>30.332239999999999</v>
      </c>
      <c r="HK26" s="17">
        <v>-5.6322400000000004</v>
      </c>
      <c r="HL26" s="17">
        <v>171.7</v>
      </c>
      <c r="HM26" s="17">
        <v>174.55947</v>
      </c>
      <c r="HN26" s="17">
        <v>87.357919999999993</v>
      </c>
      <c r="HO26" s="17">
        <v>84.342079999999996</v>
      </c>
      <c r="HP26" s="17"/>
      <c r="HQ26" s="17"/>
      <c r="HR26" s="17"/>
      <c r="HS26" s="17">
        <v>0</v>
      </c>
      <c r="HT26" s="17"/>
      <c r="HU26" s="17"/>
      <c r="HV26" s="17"/>
      <c r="HW26" s="17">
        <v>0</v>
      </c>
      <c r="HX26" s="17">
        <v>15.2</v>
      </c>
      <c r="HY26" s="17">
        <v>79.259299999999996</v>
      </c>
      <c r="HZ26" s="17">
        <v>16.457750000000001</v>
      </c>
      <c r="IA26" s="17">
        <v>-1.2577499999999999</v>
      </c>
      <c r="IB26" s="17"/>
      <c r="IC26" s="17"/>
      <c r="ID26" s="17"/>
      <c r="IE26" s="17">
        <v>0</v>
      </c>
      <c r="IF26" s="17"/>
      <c r="IG26" s="17"/>
      <c r="IH26" s="17"/>
      <c r="II26" s="17">
        <v>0</v>
      </c>
      <c r="IJ26" s="17">
        <v>44.3</v>
      </c>
      <c r="IK26" s="17">
        <v>45.26529</v>
      </c>
      <c r="IL26" s="17">
        <v>45.265309999999999</v>
      </c>
      <c r="IM26" s="17">
        <v>-0.96531</v>
      </c>
      <c r="IN26" s="17"/>
      <c r="IO26" s="17"/>
      <c r="IP26" s="17"/>
      <c r="IQ26" s="17">
        <v>0</v>
      </c>
      <c r="IR26" s="17"/>
      <c r="IS26" s="17"/>
      <c r="IT26" s="17"/>
      <c r="IU26" s="17">
        <v>0</v>
      </c>
      <c r="IV26" s="17"/>
      <c r="IW26" s="17"/>
      <c r="IX26" s="17"/>
      <c r="IY26" s="17">
        <v>0</v>
      </c>
      <c r="IZ26" s="17">
        <v>129</v>
      </c>
      <c r="JA26" s="17">
        <v>132.83835999999999</v>
      </c>
      <c r="JB26" s="17">
        <v>132.83837</v>
      </c>
      <c r="JC26" s="17">
        <v>-3.8383699999999998</v>
      </c>
      <c r="JD26" s="17">
        <v>165.6</v>
      </c>
      <c r="JE26" s="17">
        <v>169.60793000000001</v>
      </c>
      <c r="JF26" s="17">
        <v>169.608</v>
      </c>
      <c r="JG26" s="17">
        <v>-4.008</v>
      </c>
      <c r="JH26" s="17">
        <v>162.69999999999999</v>
      </c>
      <c r="JI26" s="17">
        <v>169.60793000000001</v>
      </c>
      <c r="JJ26" s="17">
        <v>169.608</v>
      </c>
      <c r="JK26" s="17">
        <v>-6.9080000000000004</v>
      </c>
      <c r="JL26" s="17">
        <v>172</v>
      </c>
      <c r="JM26" s="17">
        <v>169.60793000000001</v>
      </c>
      <c r="JN26" s="17">
        <v>169.608</v>
      </c>
      <c r="JO26" s="17">
        <v>2.3919999999999999</v>
      </c>
      <c r="JP26" s="17">
        <v>248</v>
      </c>
      <c r="JQ26" s="17">
        <v>255.17589000000001</v>
      </c>
      <c r="JR26" s="17">
        <v>255.17599999999999</v>
      </c>
      <c r="JS26" s="17">
        <v>-7.1760000000000002</v>
      </c>
      <c r="JT26" s="17">
        <v>40</v>
      </c>
      <c r="JU26" s="17"/>
      <c r="JV26" s="17"/>
      <c r="JW26" s="17">
        <v>40</v>
      </c>
      <c r="JX26" s="17"/>
      <c r="JY26" s="17"/>
      <c r="JZ26" s="17"/>
      <c r="KA26" s="17">
        <v>0</v>
      </c>
      <c r="KB26" s="17"/>
      <c r="KC26" s="17"/>
      <c r="KD26" s="17"/>
      <c r="KE26" s="17">
        <v>0</v>
      </c>
      <c r="KF26" s="17"/>
      <c r="KG26" s="17"/>
      <c r="KH26" s="17"/>
      <c r="KI26" s="17">
        <v>0</v>
      </c>
      <c r="KJ26" s="17"/>
      <c r="KK26" s="17"/>
      <c r="KL26" s="17"/>
      <c r="KM26" s="17">
        <v>0</v>
      </c>
      <c r="KN26" s="17">
        <v>0</v>
      </c>
      <c r="KO26" s="17">
        <v>16</v>
      </c>
      <c r="KP26" s="17">
        <v>16</v>
      </c>
      <c r="KQ26" s="17">
        <v>-16</v>
      </c>
      <c r="KR26" s="17"/>
      <c r="KS26" s="17"/>
      <c r="KT26" s="17"/>
      <c r="KU26" s="17">
        <v>0</v>
      </c>
      <c r="KV26" s="17"/>
      <c r="KW26" s="17"/>
      <c r="KX26" s="17"/>
      <c r="KY26" s="17">
        <v>0</v>
      </c>
      <c r="KZ26" s="17">
        <v>2</v>
      </c>
      <c r="LA26" s="17">
        <v>1.7823800000000001</v>
      </c>
      <c r="LB26" s="17">
        <v>1.7823899999999999</v>
      </c>
      <c r="LC26" s="17">
        <v>0.21761</v>
      </c>
      <c r="LD26" s="17">
        <v>223.3</v>
      </c>
      <c r="LE26" s="17">
        <v>176.89449999999999</v>
      </c>
      <c r="LF26" s="17">
        <v>176.89407</v>
      </c>
      <c r="LG26" s="17">
        <v>46.405929999999998</v>
      </c>
      <c r="LH26" s="17">
        <v>97.2</v>
      </c>
      <c r="LI26" s="17">
        <v>133.16030000000001</v>
      </c>
      <c r="LJ26" s="17">
        <v>133.16031000000001</v>
      </c>
      <c r="LK26" s="17">
        <v>-35.96031</v>
      </c>
      <c r="LL26" s="17">
        <v>64.3</v>
      </c>
      <c r="LM26" s="17">
        <v>67.199219999999997</v>
      </c>
      <c r="LN26" s="17">
        <v>67.199219999999997</v>
      </c>
      <c r="LO26" s="17">
        <v>-2.8992200000000001</v>
      </c>
      <c r="LP26" s="17">
        <v>66.2</v>
      </c>
      <c r="LQ26" s="17">
        <v>65.925650000000005</v>
      </c>
      <c r="LR26" s="17">
        <v>65.925659999999993</v>
      </c>
      <c r="LS26" s="17">
        <v>0.27433999999999997</v>
      </c>
      <c r="LT26" s="17">
        <v>28.6</v>
      </c>
      <c r="LU26" s="17"/>
      <c r="LV26" s="17">
        <v>29.980560000000001</v>
      </c>
      <c r="LW26" s="17">
        <v>-1.38056</v>
      </c>
      <c r="LX26" s="17"/>
      <c r="LY26" s="17"/>
      <c r="LZ26" s="17"/>
      <c r="MA26" s="17">
        <v>0</v>
      </c>
      <c r="MB26" s="17"/>
      <c r="MC26" s="17"/>
      <c r="MD26" s="17"/>
      <c r="ME26" s="17">
        <v>0</v>
      </c>
      <c r="MF26" s="17"/>
      <c r="MG26" s="17"/>
      <c r="MH26" s="17"/>
      <c r="MI26" s="17">
        <v>0</v>
      </c>
      <c r="MJ26" s="17">
        <v>0</v>
      </c>
      <c r="MK26" s="17"/>
      <c r="ML26" s="17">
        <v>118.61568</v>
      </c>
      <c r="MM26" s="17">
        <v>-118.61568</v>
      </c>
      <c r="MN26" s="17">
        <v>138.5</v>
      </c>
      <c r="MO26" s="17">
        <v>144.16803999999999</v>
      </c>
      <c r="MP26" s="17">
        <v>118.61568</v>
      </c>
      <c r="MQ26" s="17">
        <v>19.884319999999999</v>
      </c>
      <c r="MR26" s="17">
        <v>66.2</v>
      </c>
      <c r="MS26" s="17">
        <v>72.300489999999996</v>
      </c>
      <c r="MT26" s="17">
        <v>118.97189</v>
      </c>
      <c r="MU26" s="17">
        <v>-52.771889999999999</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5.8</v>
      </c>
      <c r="NY26" s="17">
        <v>5.9157599999999997</v>
      </c>
      <c r="NZ26" s="17">
        <v>5.9157599999999997</v>
      </c>
      <c r="OA26" s="17">
        <v>-0.11576</v>
      </c>
      <c r="OB26" s="17">
        <v>1.9</v>
      </c>
      <c r="OC26" s="17">
        <v>6.2061799999999998</v>
      </c>
      <c r="OD26" s="17">
        <v>6.2061900000000003</v>
      </c>
      <c r="OE26" s="17">
        <v>-4.30619</v>
      </c>
      <c r="OF26" s="17">
        <v>20</v>
      </c>
      <c r="OG26" s="17">
        <v>17.492709999999999</v>
      </c>
      <c r="OH26" s="17">
        <v>17.492709999999999</v>
      </c>
      <c r="OI26" s="17">
        <v>2.5072899999999998</v>
      </c>
      <c r="OJ26" s="17">
        <v>0.5</v>
      </c>
      <c r="OK26" s="17"/>
      <c r="OL26" s="17">
        <v>0.54900000000000004</v>
      </c>
      <c r="OM26" s="17">
        <v>-4.9000000000000002E-2</v>
      </c>
      <c r="ON26" s="17">
        <v>12.4</v>
      </c>
      <c r="OO26" s="17">
        <v>22.54</v>
      </c>
      <c r="OP26" s="17">
        <v>22.54</v>
      </c>
      <c r="OQ26" s="17">
        <v>-10.14</v>
      </c>
      <c r="OR26" s="17">
        <v>80.7</v>
      </c>
      <c r="OS26" s="17"/>
      <c r="OT26" s="17">
        <v>72.8</v>
      </c>
      <c r="OU26" s="17">
        <v>7.9</v>
      </c>
      <c r="OV26" s="17">
        <v>7.7</v>
      </c>
      <c r="OW26" s="17">
        <v>10.87</v>
      </c>
      <c r="OX26" s="17">
        <v>10.87</v>
      </c>
      <c r="OY26" s="17">
        <v>-3.17</v>
      </c>
      <c r="OZ26" s="17">
        <v>0.1</v>
      </c>
      <c r="PA26" s="17"/>
      <c r="PB26" s="17">
        <v>0.2</v>
      </c>
      <c r="PC26" s="17">
        <v>-0.1</v>
      </c>
      <c r="PD26" s="17">
        <v>20.399999999999999</v>
      </c>
      <c r="PE26" s="17">
        <v>19.436340000000001</v>
      </c>
      <c r="PF26" s="17">
        <v>19.436350000000001</v>
      </c>
      <c r="PG26" s="17">
        <v>0.96365000000000001</v>
      </c>
      <c r="PH26" s="17">
        <v>9.9</v>
      </c>
      <c r="PI26" s="17">
        <v>9.9830000000000005</v>
      </c>
      <c r="PJ26" s="17">
        <v>9.9830000000000005</v>
      </c>
      <c r="PK26" s="17">
        <v>-8.3000000000000004E-2</v>
      </c>
      <c r="PL26" s="17">
        <v>5.6</v>
      </c>
      <c r="PM26" s="17">
        <v>5.67</v>
      </c>
      <c r="PN26" s="17">
        <v>5.67</v>
      </c>
      <c r="PO26" s="17">
        <v>-7.0000000000000007E-2</v>
      </c>
      <c r="PP26" s="17">
        <v>103.8</v>
      </c>
      <c r="PQ26" s="17"/>
      <c r="PR26" s="17">
        <v>185.44</v>
      </c>
      <c r="PS26" s="17">
        <v>-81.64</v>
      </c>
      <c r="PT26" s="17">
        <v>2.2000000000000002</v>
      </c>
      <c r="PU26" s="17">
        <v>1</v>
      </c>
      <c r="PV26" s="17">
        <v>1</v>
      </c>
      <c r="PW26" s="17">
        <v>1.2</v>
      </c>
      <c r="PX26" s="17">
        <v>1.8</v>
      </c>
      <c r="PY26" s="17">
        <v>1.75</v>
      </c>
      <c r="PZ26" s="17">
        <v>1.75</v>
      </c>
      <c r="QA26" s="17">
        <v>0.05</v>
      </c>
      <c r="QB26" s="17">
        <v>4.7</v>
      </c>
      <c r="QC26" s="17">
        <v>5</v>
      </c>
      <c r="QD26" s="17">
        <v>5</v>
      </c>
      <c r="QE26" s="17">
        <v>-0.3</v>
      </c>
      <c r="QF26" s="17">
        <v>20.6</v>
      </c>
      <c r="QG26" s="17">
        <v>20.274049999999999</v>
      </c>
      <c r="QH26" s="17">
        <v>20.274049999999999</v>
      </c>
      <c r="QI26" s="17">
        <v>0.32595000000000002</v>
      </c>
      <c r="QJ26" s="17">
        <v>20</v>
      </c>
      <c r="QK26" s="17">
        <v>19.436340000000001</v>
      </c>
      <c r="QL26" s="17">
        <v>19.436350000000001</v>
      </c>
      <c r="QM26" s="17">
        <v>0.56364999999999998</v>
      </c>
      <c r="QN26" s="17">
        <v>19</v>
      </c>
      <c r="QO26" s="17">
        <v>17.492709999999999</v>
      </c>
      <c r="QP26" s="17">
        <v>17.492709999999999</v>
      </c>
      <c r="QQ26" s="17">
        <v>1.50729</v>
      </c>
      <c r="QR26" s="17">
        <v>3.4</v>
      </c>
      <c r="QS26" s="17">
        <v>3.4</v>
      </c>
      <c r="QT26" s="17">
        <v>3.4</v>
      </c>
      <c r="QU26" s="17">
        <v>0</v>
      </c>
      <c r="QV26" s="17">
        <v>18.600000000000001</v>
      </c>
      <c r="QW26" s="17">
        <v>17.881440000000001</v>
      </c>
      <c r="QX26" s="17">
        <v>17.881440000000001</v>
      </c>
      <c r="QY26" s="17">
        <v>0.71855999999999998</v>
      </c>
      <c r="QZ26" s="17">
        <v>9.9</v>
      </c>
      <c r="RA26" s="17"/>
      <c r="RB26" s="17">
        <v>11.03</v>
      </c>
      <c r="RC26" s="17">
        <v>-1.1299999999999999</v>
      </c>
      <c r="RD26" s="17">
        <v>12.2</v>
      </c>
      <c r="RE26" s="17"/>
      <c r="RF26" s="17">
        <v>12.05</v>
      </c>
      <c r="RG26" s="17">
        <v>0.15</v>
      </c>
      <c r="RH26" s="17">
        <v>1.4</v>
      </c>
      <c r="RI26" s="17">
        <v>2.13</v>
      </c>
      <c r="RJ26" s="17">
        <v>2.13</v>
      </c>
      <c r="RK26" s="17">
        <v>-0.73</v>
      </c>
      <c r="RL26" s="17">
        <v>1.8</v>
      </c>
      <c r="RM26" s="17">
        <v>5.524</v>
      </c>
      <c r="RN26" s="17">
        <v>5.524</v>
      </c>
      <c r="RO26" s="17">
        <v>-3.7240000000000002</v>
      </c>
      <c r="RP26" s="17">
        <v>12.8</v>
      </c>
      <c r="RQ26" s="17"/>
      <c r="RR26" s="17">
        <v>13.59</v>
      </c>
      <c r="RS26" s="17">
        <v>-0.79</v>
      </c>
      <c r="RT26" s="17">
        <v>3</v>
      </c>
      <c r="RU26" s="17">
        <v>3.0990000000000002</v>
      </c>
      <c r="RV26" s="17">
        <v>3.0990000000000002</v>
      </c>
      <c r="RW26" s="17">
        <v>-9.9000000000000005E-2</v>
      </c>
      <c r="RX26" s="17">
        <v>19.399999999999999</v>
      </c>
      <c r="RY26" s="17">
        <v>18.351109999999998</v>
      </c>
      <c r="RZ26" s="17">
        <v>3.8105099999999998</v>
      </c>
      <c r="SA26" s="17">
        <v>15.58949</v>
      </c>
      <c r="SB26" s="17">
        <v>2.9</v>
      </c>
      <c r="SC26" s="17">
        <v>2</v>
      </c>
      <c r="SD26" s="17">
        <v>2</v>
      </c>
      <c r="SE26" s="17">
        <v>0.9</v>
      </c>
      <c r="SF26" s="17"/>
      <c r="SG26" s="17"/>
      <c r="SH26" s="17">
        <v>0.4</v>
      </c>
      <c r="SI26" s="17">
        <v>-0.4</v>
      </c>
      <c r="SJ26" s="17">
        <v>0.3</v>
      </c>
      <c r="SK26" s="17"/>
      <c r="SL26" s="17">
        <v>0.224</v>
      </c>
      <c r="SM26" s="17">
        <v>7.5999999999999998E-2</v>
      </c>
      <c r="SN26" s="17">
        <v>19.8</v>
      </c>
      <c r="SO26" s="17">
        <v>18.853249999999999</v>
      </c>
      <c r="SP26" s="17">
        <v>18.853259999999999</v>
      </c>
      <c r="SQ26" s="17">
        <v>0.94674000000000003</v>
      </c>
      <c r="SR26" s="17">
        <v>13.1</v>
      </c>
      <c r="SS26" s="17">
        <v>12.05053</v>
      </c>
      <c r="ST26" s="17">
        <v>12.05053</v>
      </c>
      <c r="SU26" s="17">
        <v>1.0494699999999999</v>
      </c>
      <c r="SV26" s="17">
        <v>20.399999999999999</v>
      </c>
      <c r="SW26" s="17">
        <v>19.436340000000001</v>
      </c>
      <c r="SX26" s="17">
        <v>19.436350000000001</v>
      </c>
      <c r="SY26" s="17">
        <v>0.96365000000000001</v>
      </c>
      <c r="SZ26" s="17">
        <v>20.2</v>
      </c>
      <c r="TA26" s="17">
        <v>19.436340000000001</v>
      </c>
      <c r="TB26" s="17">
        <v>19.436350000000001</v>
      </c>
      <c r="TC26" s="17">
        <v>0.76365000000000005</v>
      </c>
      <c r="TD26" s="17">
        <v>20.2</v>
      </c>
      <c r="TE26" s="17">
        <v>19.241980000000002</v>
      </c>
      <c r="TF26" s="17">
        <v>19.241980000000002</v>
      </c>
      <c r="TG26" s="17">
        <v>0.95801999999999998</v>
      </c>
      <c r="TH26" s="17">
        <v>13.3</v>
      </c>
      <c r="TI26" s="17">
        <v>8.98</v>
      </c>
      <c r="TJ26" s="17">
        <v>8.98</v>
      </c>
      <c r="TK26" s="17">
        <v>4.32</v>
      </c>
      <c r="TL26" s="17">
        <v>4.5999999999999996</v>
      </c>
      <c r="TM26" s="17">
        <v>14.83</v>
      </c>
      <c r="TN26" s="17">
        <v>14.83</v>
      </c>
      <c r="TO26" s="17">
        <v>-10.23</v>
      </c>
      <c r="TP26" s="17">
        <v>11.7</v>
      </c>
      <c r="TQ26" s="17"/>
      <c r="TR26" s="17">
        <v>28.54</v>
      </c>
      <c r="TS26" s="17">
        <v>-16.84</v>
      </c>
      <c r="TT26" s="17">
        <v>0</v>
      </c>
      <c r="TU26" s="17">
        <v>3</v>
      </c>
      <c r="TV26" s="17">
        <v>1.08</v>
      </c>
      <c r="TW26" s="17">
        <v>-1.08</v>
      </c>
      <c r="TX26" s="17">
        <v>0</v>
      </c>
      <c r="TY26" s="17">
        <v>1.25</v>
      </c>
      <c r="TZ26" s="17">
        <v>1.25</v>
      </c>
      <c r="UA26" s="17">
        <v>-1.25</v>
      </c>
      <c r="UB26" s="17">
        <v>0</v>
      </c>
      <c r="UC26" s="17">
        <v>0.2</v>
      </c>
      <c r="UD26" s="17">
        <v>0.2</v>
      </c>
      <c r="UE26" s="17">
        <v>-0.2</v>
      </c>
      <c r="UF26" s="17">
        <v>0</v>
      </c>
      <c r="UG26" s="17">
        <v>0.06</v>
      </c>
      <c r="UH26" s="17">
        <v>0.06</v>
      </c>
      <c r="UI26" s="17">
        <v>-0.06</v>
      </c>
      <c r="UJ26" s="17">
        <v>16</v>
      </c>
      <c r="UK26" s="17"/>
      <c r="UL26" s="17">
        <v>42.95</v>
      </c>
      <c r="UM26" s="17">
        <v>-26.95</v>
      </c>
      <c r="UN26" s="17">
        <v>20.9</v>
      </c>
      <c r="UO26" s="17">
        <v>19.436340000000001</v>
      </c>
      <c r="UP26" s="17">
        <v>19.436350000000001</v>
      </c>
      <c r="UQ26" s="17">
        <v>1.4636499999999999</v>
      </c>
      <c r="UR26" s="17">
        <v>8.1999999999999993</v>
      </c>
      <c r="US26" s="17">
        <v>8.1999999999999993</v>
      </c>
      <c r="UT26" s="17">
        <v>8.1999999999999993</v>
      </c>
      <c r="UU26" s="17">
        <v>0</v>
      </c>
      <c r="UV26" s="17">
        <v>0</v>
      </c>
      <c r="UW26" s="17"/>
      <c r="UX26" s="17">
        <v>6.7</v>
      </c>
      <c r="UY26" s="17">
        <v>-6.7</v>
      </c>
      <c r="UZ26" s="17">
        <v>20.399999999999999</v>
      </c>
      <c r="VA26" s="17">
        <v>19.436340000000001</v>
      </c>
      <c r="VB26" s="17">
        <v>19.436350000000001</v>
      </c>
      <c r="VC26" s="17">
        <v>0.96365000000000001</v>
      </c>
      <c r="VD26" s="17">
        <v>20.399999999999999</v>
      </c>
      <c r="VE26" s="17">
        <v>19.436340000000001</v>
      </c>
      <c r="VF26" s="17">
        <v>19.436350000000001</v>
      </c>
      <c r="VG26" s="17">
        <v>0.96365000000000001</v>
      </c>
      <c r="VH26" s="17">
        <v>20.100000000000001</v>
      </c>
      <c r="VI26" s="17">
        <v>19.436340000000001</v>
      </c>
      <c r="VJ26" s="17">
        <v>19.436350000000001</v>
      </c>
      <c r="VK26" s="17">
        <v>0.66364999999999996</v>
      </c>
      <c r="VL26" s="17">
        <v>7.1</v>
      </c>
      <c r="VM26" s="17">
        <v>8.5500000000000007</v>
      </c>
      <c r="VN26" s="17">
        <v>8.5500000000000007</v>
      </c>
      <c r="VO26" s="17">
        <v>-1.45</v>
      </c>
      <c r="VP26" s="17">
        <v>171.4</v>
      </c>
      <c r="VQ26" s="17"/>
      <c r="VR26" s="17">
        <v>237.82</v>
      </c>
      <c r="VS26" s="17">
        <v>-66.42</v>
      </c>
      <c r="VT26" s="17">
        <v>5.9</v>
      </c>
      <c r="VU26" s="17"/>
      <c r="VV26" s="17">
        <v>11.14</v>
      </c>
      <c r="VW26" s="17">
        <v>-5.24</v>
      </c>
      <c r="VX26" s="17">
        <v>57</v>
      </c>
      <c r="VY26" s="17"/>
      <c r="VZ26" s="17">
        <v>100.72</v>
      </c>
      <c r="WA26" s="17">
        <v>-43.72</v>
      </c>
      <c r="WB26" s="17">
        <v>0</v>
      </c>
      <c r="WC26" s="17"/>
      <c r="WD26" s="17">
        <v>0.6</v>
      </c>
      <c r="WE26" s="17">
        <v>-0.6</v>
      </c>
      <c r="WF26" s="17">
        <v>0</v>
      </c>
      <c r="WG26" s="17">
        <v>1</v>
      </c>
      <c r="WH26" s="17">
        <v>1</v>
      </c>
      <c r="WI26" s="17">
        <v>-1</v>
      </c>
      <c r="WJ26" s="17">
        <v>0</v>
      </c>
      <c r="WK26" s="17">
        <v>1</v>
      </c>
      <c r="WL26" s="17">
        <v>1</v>
      </c>
      <c r="WM26" s="17">
        <v>-1</v>
      </c>
      <c r="WN26" s="17">
        <v>41.5</v>
      </c>
      <c r="WO26" s="17"/>
      <c r="WP26" s="17">
        <v>79.86</v>
      </c>
      <c r="WQ26" s="17">
        <v>-38.36</v>
      </c>
      <c r="WR26" s="17">
        <v>0</v>
      </c>
      <c r="WS26" s="17"/>
      <c r="WT26" s="17"/>
      <c r="WU26" s="17">
        <v>0</v>
      </c>
      <c r="WV26" s="17">
        <v>1.2</v>
      </c>
      <c r="WW26" s="17">
        <v>1.2</v>
      </c>
      <c r="WX26" s="17">
        <v>1.2</v>
      </c>
      <c r="WY26" s="17">
        <v>0</v>
      </c>
      <c r="WZ26" s="17">
        <v>0</v>
      </c>
      <c r="XA26" s="17"/>
      <c r="XB26" s="17"/>
      <c r="XC26" s="17">
        <v>0</v>
      </c>
      <c r="XD26" s="17">
        <v>0</v>
      </c>
      <c r="XE26" s="17"/>
      <c r="XF26" s="17"/>
      <c r="XG26" s="17">
        <v>0</v>
      </c>
      <c r="XH26" s="17">
        <v>11.1</v>
      </c>
      <c r="XI26" s="17"/>
      <c r="XJ26" s="17">
        <v>10.36</v>
      </c>
      <c r="XK26" s="17">
        <v>0.74</v>
      </c>
      <c r="XL26" s="17">
        <v>8.6999999999999993</v>
      </c>
      <c r="XM26" s="17">
        <v>9</v>
      </c>
      <c r="XN26" s="17">
        <v>9</v>
      </c>
      <c r="XO26" s="17">
        <v>-0.3</v>
      </c>
      <c r="XP26" s="17">
        <v>20.2</v>
      </c>
      <c r="XQ26" s="17">
        <v>19.241980000000002</v>
      </c>
      <c r="XR26" s="17">
        <v>19.241980000000002</v>
      </c>
      <c r="XS26" s="17">
        <v>0.95801999999999998</v>
      </c>
      <c r="XT26" s="17">
        <v>8.9</v>
      </c>
      <c r="XU26" s="17">
        <v>10.8</v>
      </c>
      <c r="XV26" s="17">
        <v>10.8</v>
      </c>
      <c r="XW26" s="17">
        <v>-1.9</v>
      </c>
      <c r="XX26" s="17">
        <v>26.7</v>
      </c>
      <c r="XY26" s="17">
        <v>31.5</v>
      </c>
      <c r="XZ26" s="17">
        <v>29</v>
      </c>
      <c r="YA26" s="17">
        <v>-2.2999999999999998</v>
      </c>
      <c r="YB26" s="17">
        <v>32.9</v>
      </c>
      <c r="YC26" s="17">
        <v>31.5</v>
      </c>
      <c r="YD26" s="17">
        <v>29</v>
      </c>
      <c r="YE26" s="17">
        <v>3.9</v>
      </c>
      <c r="YF26" s="17">
        <v>12.5</v>
      </c>
      <c r="YG26" s="17">
        <v>14</v>
      </c>
      <c r="YH26" s="17">
        <v>14</v>
      </c>
      <c r="YI26" s="17">
        <v>-1.5</v>
      </c>
      <c r="YJ26" s="17">
        <v>17.2</v>
      </c>
      <c r="YK26" s="17">
        <v>19</v>
      </c>
      <c r="YL26" s="17">
        <v>19</v>
      </c>
      <c r="YM26" s="17">
        <v>-1.8</v>
      </c>
      <c r="YN26" s="17">
        <v>7.4</v>
      </c>
      <c r="YO26" s="17">
        <v>8.7200000000000006</v>
      </c>
      <c r="YP26" s="17">
        <v>8.7200000000000006</v>
      </c>
      <c r="YQ26" s="17">
        <v>-1.32</v>
      </c>
      <c r="YR26" s="17">
        <v>11.1</v>
      </c>
      <c r="YS26" s="17">
        <v>11</v>
      </c>
      <c r="YT26" s="17">
        <v>11</v>
      </c>
      <c r="YU26" s="17">
        <v>0.1</v>
      </c>
      <c r="YV26" s="17">
        <v>19.600000000000001</v>
      </c>
      <c r="YW26" s="17">
        <v>22</v>
      </c>
      <c r="YX26" s="17">
        <v>22</v>
      </c>
      <c r="YY26" s="17">
        <v>-2.4</v>
      </c>
    </row>
    <row r="27" spans="1:675" ht="24" customHeight="1" x14ac:dyDescent="0.25">
      <c r="A27" s="1"/>
      <c r="B27" s="16" t="s">
        <v>72</v>
      </c>
      <c r="C27" s="16" t="s">
        <v>852</v>
      </c>
      <c r="D27" s="17">
        <v>204.5</v>
      </c>
      <c r="E27" s="17">
        <v>203.40136000000001</v>
      </c>
      <c r="F27" s="17">
        <v>203.40136000000001</v>
      </c>
      <c r="G27" s="17">
        <v>1.0986400000000001</v>
      </c>
      <c r="H27" s="17">
        <v>632</v>
      </c>
      <c r="I27" s="17">
        <v>631.22380999999996</v>
      </c>
      <c r="J27" s="17">
        <v>631.22380999999996</v>
      </c>
      <c r="K27" s="17">
        <v>0.77619000000000005</v>
      </c>
      <c r="L27" s="17">
        <v>214</v>
      </c>
      <c r="M27" s="17">
        <v>205.54787999999999</v>
      </c>
      <c r="N27" s="17">
        <v>205.54789</v>
      </c>
      <c r="O27" s="17">
        <v>8.4521099999999993</v>
      </c>
      <c r="P27" s="17"/>
      <c r="Q27" s="17"/>
      <c r="R27" s="17"/>
      <c r="S27" s="17">
        <v>0</v>
      </c>
      <c r="T27" s="17"/>
      <c r="U27" s="17"/>
      <c r="V27" s="17"/>
      <c r="W27" s="17">
        <v>0</v>
      </c>
      <c r="X27" s="17">
        <v>91.6</v>
      </c>
      <c r="Y27" s="17">
        <v>91.867829999999998</v>
      </c>
      <c r="Z27" s="17">
        <v>91.867829999999998</v>
      </c>
      <c r="AA27" s="17">
        <v>-0.26783000000000001</v>
      </c>
      <c r="AB27" s="17">
        <v>239.5</v>
      </c>
      <c r="AC27" s="17">
        <v>242</v>
      </c>
      <c r="AD27" s="17">
        <v>242</v>
      </c>
      <c r="AE27" s="17">
        <v>-2.5</v>
      </c>
      <c r="AF27" s="17"/>
      <c r="AG27" s="17"/>
      <c r="AH27" s="17"/>
      <c r="AI27" s="17">
        <v>0</v>
      </c>
      <c r="AJ27" s="17"/>
      <c r="AK27" s="17"/>
      <c r="AL27" s="17"/>
      <c r="AM27" s="17">
        <v>0</v>
      </c>
      <c r="AN27" s="17">
        <v>104.4</v>
      </c>
      <c r="AO27" s="17"/>
      <c r="AP27" s="17"/>
      <c r="AQ27" s="17">
        <v>104.4</v>
      </c>
      <c r="AR27" s="17">
        <v>199.5</v>
      </c>
      <c r="AS27" s="17"/>
      <c r="AT27" s="17"/>
      <c r="AU27" s="17">
        <v>199.5</v>
      </c>
      <c r="AV27" s="17">
        <v>195.2</v>
      </c>
      <c r="AW27" s="17"/>
      <c r="AX27" s="17"/>
      <c r="AY27" s="17">
        <v>195.2</v>
      </c>
      <c r="AZ27" s="17"/>
      <c r="BA27" s="17"/>
      <c r="BB27" s="17"/>
      <c r="BC27" s="17">
        <v>0</v>
      </c>
      <c r="BD27" s="17">
        <v>84.9</v>
      </c>
      <c r="BE27" s="17">
        <v>202.15761000000001</v>
      </c>
      <c r="BF27" s="17"/>
      <c r="BG27" s="17">
        <v>84.9</v>
      </c>
      <c r="BH27" s="17"/>
      <c r="BI27" s="17"/>
      <c r="BJ27" s="17"/>
      <c r="BK27" s="17">
        <v>0</v>
      </c>
      <c r="BL27" s="17">
        <v>562</v>
      </c>
      <c r="BM27" s="17">
        <v>557.29154000000005</v>
      </c>
      <c r="BN27" s="17">
        <v>557.29155000000003</v>
      </c>
      <c r="BO27" s="17">
        <v>4.70845</v>
      </c>
      <c r="BP27" s="17">
        <v>10.4</v>
      </c>
      <c r="BQ27" s="17">
        <v>3.4560599999999999</v>
      </c>
      <c r="BR27" s="17">
        <v>3.45607</v>
      </c>
      <c r="BS27" s="17">
        <v>6.9439299999999999</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164.9</v>
      </c>
      <c r="CO27" s="17">
        <v>164.06704999999999</v>
      </c>
      <c r="CP27" s="17">
        <v>164.06706</v>
      </c>
      <c r="CQ27" s="17">
        <v>0.83294000000000001</v>
      </c>
      <c r="CR27" s="17">
        <v>7.4</v>
      </c>
      <c r="CS27" s="17">
        <v>5.1383299999999998</v>
      </c>
      <c r="CT27" s="17">
        <v>5.1383299999999998</v>
      </c>
      <c r="CU27" s="17">
        <v>2.2616700000000001</v>
      </c>
      <c r="CV27" s="17">
        <v>0</v>
      </c>
      <c r="CW27" s="17"/>
      <c r="CX27" s="17"/>
      <c r="CY27" s="17">
        <v>0</v>
      </c>
      <c r="CZ27" s="17">
        <v>12</v>
      </c>
      <c r="DA27" s="17">
        <v>11.205209999999999</v>
      </c>
      <c r="DB27" s="17">
        <v>11.20538</v>
      </c>
      <c r="DC27" s="17">
        <v>0.79461999999999999</v>
      </c>
      <c r="DD27" s="17">
        <v>6.9</v>
      </c>
      <c r="DE27" s="17">
        <v>6.8787000000000003</v>
      </c>
      <c r="DF27" s="17">
        <v>6.8787000000000003</v>
      </c>
      <c r="DG27" s="17">
        <v>2.1299999999999999E-2</v>
      </c>
      <c r="DH27" s="17">
        <v>14.4</v>
      </c>
      <c r="DI27" s="17">
        <v>14.933909999999999</v>
      </c>
      <c r="DJ27" s="17">
        <v>14.933920000000001</v>
      </c>
      <c r="DK27" s="17">
        <v>-0.53391999999999995</v>
      </c>
      <c r="DL27" s="17">
        <v>96.6</v>
      </c>
      <c r="DM27" s="17">
        <v>95.010230000000007</v>
      </c>
      <c r="DN27" s="17">
        <v>95.010230000000007</v>
      </c>
      <c r="DO27" s="17">
        <v>1.5897699999999999</v>
      </c>
      <c r="DP27" s="17"/>
      <c r="DQ27" s="17"/>
      <c r="DR27" s="17"/>
      <c r="DS27" s="17">
        <v>0</v>
      </c>
      <c r="DT27" s="17"/>
      <c r="DU27" s="17"/>
      <c r="DV27" s="17"/>
      <c r="DW27" s="17">
        <v>0</v>
      </c>
      <c r="DX27" s="17"/>
      <c r="DY27" s="17"/>
      <c r="DZ27" s="17"/>
      <c r="EA27" s="17">
        <v>0</v>
      </c>
      <c r="EB27" s="17"/>
      <c r="EC27" s="17"/>
      <c r="ED27" s="17"/>
      <c r="EE27" s="17">
        <v>0</v>
      </c>
      <c r="EF27" s="17">
        <v>110.9</v>
      </c>
      <c r="EG27" s="17">
        <v>112.46647</v>
      </c>
      <c r="EH27" s="17">
        <v>112.46647</v>
      </c>
      <c r="EI27" s="17">
        <v>-1.56647</v>
      </c>
      <c r="EJ27" s="17">
        <v>222.5</v>
      </c>
      <c r="EK27" s="17">
        <v>220.69499999999999</v>
      </c>
      <c r="EL27" s="17">
        <v>220.69499999999999</v>
      </c>
      <c r="EM27" s="17">
        <v>1.8049999999999999</v>
      </c>
      <c r="EN27" s="17"/>
      <c r="EO27" s="17"/>
      <c r="EP27" s="17"/>
      <c r="EQ27" s="17">
        <v>0</v>
      </c>
      <c r="ER27" s="17"/>
      <c r="ES27" s="17"/>
      <c r="ET27" s="17"/>
      <c r="EU27" s="17">
        <v>0</v>
      </c>
      <c r="EV27" s="17"/>
      <c r="EW27" s="17"/>
      <c r="EX27" s="17"/>
      <c r="EY27" s="17">
        <v>0</v>
      </c>
      <c r="EZ27" s="17">
        <v>6.5</v>
      </c>
      <c r="FA27" s="17">
        <v>6.39</v>
      </c>
      <c r="FB27" s="17">
        <v>6.39</v>
      </c>
      <c r="FC27" s="17">
        <v>0.11</v>
      </c>
      <c r="FD27" s="17">
        <v>461.6</v>
      </c>
      <c r="FE27" s="17">
        <v>449.28084999999999</v>
      </c>
      <c r="FF27" s="17">
        <v>449.28086000000002</v>
      </c>
      <c r="FG27" s="17">
        <v>12.319140000000001</v>
      </c>
      <c r="FH27" s="17">
        <v>81</v>
      </c>
      <c r="FI27" s="17">
        <v>81.635570000000001</v>
      </c>
      <c r="FJ27" s="17">
        <v>81.635570000000001</v>
      </c>
      <c r="FK27" s="17">
        <v>-0.63556999999999997</v>
      </c>
      <c r="FL27" s="17">
        <v>146.4</v>
      </c>
      <c r="FM27" s="17">
        <v>136.21159</v>
      </c>
      <c r="FN27" s="17">
        <v>136.21170000000001</v>
      </c>
      <c r="FO27" s="17">
        <v>10.1883</v>
      </c>
      <c r="FP27" s="17">
        <v>38.4</v>
      </c>
      <c r="FQ27" s="17">
        <v>41.89893</v>
      </c>
      <c r="FR27" s="17">
        <v>41.89893</v>
      </c>
      <c r="FS27" s="17">
        <v>-3.4989300000000001</v>
      </c>
      <c r="FT27" s="17">
        <v>18.399999999999999</v>
      </c>
      <c r="FU27" s="17">
        <v>19.21088</v>
      </c>
      <c r="FV27" s="17">
        <v>19.21088</v>
      </c>
      <c r="FW27" s="17">
        <v>-0.81088000000000005</v>
      </c>
      <c r="FX27" s="17">
        <v>0</v>
      </c>
      <c r="FY27" s="17"/>
      <c r="FZ27" s="17"/>
      <c r="GA27" s="17">
        <v>0</v>
      </c>
      <c r="GB27" s="17">
        <v>89.3</v>
      </c>
      <c r="GC27" s="17">
        <v>87.773560000000003</v>
      </c>
      <c r="GD27" s="17">
        <v>87.773570000000007</v>
      </c>
      <c r="GE27" s="17">
        <v>1.52643</v>
      </c>
      <c r="GF27" s="17">
        <v>176.4</v>
      </c>
      <c r="GG27" s="17">
        <v>174.42857000000001</v>
      </c>
      <c r="GH27" s="17">
        <v>174.42857000000001</v>
      </c>
      <c r="GI27" s="17">
        <v>1.97143</v>
      </c>
      <c r="GJ27" s="17">
        <v>176.9</v>
      </c>
      <c r="GK27" s="17">
        <v>174.42857000000001</v>
      </c>
      <c r="GL27" s="17">
        <v>174.42857000000001</v>
      </c>
      <c r="GM27" s="17">
        <v>2.4714299999999998</v>
      </c>
      <c r="GN27" s="17">
        <v>181.1</v>
      </c>
      <c r="GO27" s="17">
        <v>174.95238000000001</v>
      </c>
      <c r="GP27" s="17">
        <v>174.95238000000001</v>
      </c>
      <c r="GQ27" s="17">
        <v>6.1476199999999999</v>
      </c>
      <c r="GR27" s="17">
        <v>108.5</v>
      </c>
      <c r="GS27" s="17">
        <v>110.48202000000001</v>
      </c>
      <c r="GT27" s="17">
        <v>110.48202000000001</v>
      </c>
      <c r="GU27" s="17">
        <v>-1.9820199999999999</v>
      </c>
      <c r="GV27" s="17">
        <v>44.1</v>
      </c>
      <c r="GW27" s="17">
        <v>37.900869999999998</v>
      </c>
      <c r="GX27" s="17">
        <v>37.900869999999998</v>
      </c>
      <c r="GY27" s="17">
        <v>6.1991300000000003</v>
      </c>
      <c r="GZ27" s="17">
        <v>0</v>
      </c>
      <c r="HA27" s="17"/>
      <c r="HB27" s="17">
        <v>44.103009999999998</v>
      </c>
      <c r="HC27" s="17">
        <v>-44.103009999999998</v>
      </c>
      <c r="HD27" s="17">
        <v>2.1</v>
      </c>
      <c r="HE27" s="17">
        <v>2.1456200000000001</v>
      </c>
      <c r="HF27" s="17">
        <v>2.1456300000000001</v>
      </c>
      <c r="HG27" s="17">
        <v>-4.5629999999999997E-2</v>
      </c>
      <c r="HH27" s="17">
        <v>25.1</v>
      </c>
      <c r="HI27" s="17">
        <v>30.332239999999999</v>
      </c>
      <c r="HJ27" s="17">
        <v>30.332239999999999</v>
      </c>
      <c r="HK27" s="17">
        <v>-5.23224</v>
      </c>
      <c r="HL27" s="17">
        <v>167.7</v>
      </c>
      <c r="HM27" s="17">
        <v>164.13148000000001</v>
      </c>
      <c r="HN27" s="17">
        <v>76.773570000000007</v>
      </c>
      <c r="HO27" s="17">
        <v>90.926429999999996</v>
      </c>
      <c r="HP27" s="17"/>
      <c r="HQ27" s="17"/>
      <c r="HR27" s="17"/>
      <c r="HS27" s="17">
        <v>0</v>
      </c>
      <c r="HT27" s="17"/>
      <c r="HU27" s="17"/>
      <c r="HV27" s="17"/>
      <c r="HW27" s="17">
        <v>0</v>
      </c>
      <c r="HX27" s="17">
        <v>15</v>
      </c>
      <c r="HY27" s="17">
        <v>95.544139999999999</v>
      </c>
      <c r="HZ27" s="17">
        <v>95.298810000000003</v>
      </c>
      <c r="IA27" s="17">
        <v>-80.298810000000003</v>
      </c>
      <c r="IB27" s="17"/>
      <c r="IC27" s="17"/>
      <c r="ID27" s="17"/>
      <c r="IE27" s="17">
        <v>0</v>
      </c>
      <c r="IF27" s="17"/>
      <c r="IG27" s="17"/>
      <c r="IH27" s="17"/>
      <c r="II27" s="17">
        <v>0</v>
      </c>
      <c r="IJ27" s="17">
        <v>43.8</v>
      </c>
      <c r="IK27" s="17">
        <v>45.265300000000003</v>
      </c>
      <c r="IL27" s="17">
        <v>45.265309999999999</v>
      </c>
      <c r="IM27" s="17">
        <v>-1.4653099999999999</v>
      </c>
      <c r="IN27" s="17"/>
      <c r="IO27" s="17"/>
      <c r="IP27" s="17"/>
      <c r="IQ27" s="17">
        <v>0</v>
      </c>
      <c r="IR27" s="17"/>
      <c r="IS27" s="17"/>
      <c r="IT27" s="17"/>
      <c r="IU27" s="17">
        <v>0</v>
      </c>
      <c r="IV27" s="17"/>
      <c r="IW27" s="17"/>
      <c r="IX27" s="17"/>
      <c r="IY27" s="17">
        <v>0</v>
      </c>
      <c r="IZ27" s="17">
        <v>128.69999999999999</v>
      </c>
      <c r="JA27" s="17">
        <v>132.83835999999999</v>
      </c>
      <c r="JB27" s="17">
        <v>132.83837</v>
      </c>
      <c r="JC27" s="17">
        <v>-4.1383700000000001</v>
      </c>
      <c r="JD27" s="17">
        <v>164.8</v>
      </c>
      <c r="JE27" s="17">
        <v>169.608</v>
      </c>
      <c r="JF27" s="17">
        <v>169.608</v>
      </c>
      <c r="JG27" s="17">
        <v>-4.8079999999999998</v>
      </c>
      <c r="JH27" s="17">
        <v>164.8</v>
      </c>
      <c r="JI27" s="17">
        <v>169.608</v>
      </c>
      <c r="JJ27" s="17">
        <v>169.608</v>
      </c>
      <c r="JK27" s="17">
        <v>-4.8079999999999998</v>
      </c>
      <c r="JL27" s="17">
        <v>174.7</v>
      </c>
      <c r="JM27" s="17">
        <v>169.608</v>
      </c>
      <c r="JN27" s="17">
        <v>169.608</v>
      </c>
      <c r="JO27" s="17">
        <v>5.0919999999999996</v>
      </c>
      <c r="JP27" s="17">
        <v>243.4</v>
      </c>
      <c r="JQ27" s="17">
        <v>255.17599999999999</v>
      </c>
      <c r="JR27" s="17">
        <v>255.17599999999999</v>
      </c>
      <c r="JS27" s="17">
        <v>-11.776</v>
      </c>
      <c r="JT27" s="17">
        <v>40.1</v>
      </c>
      <c r="JU27" s="17"/>
      <c r="JV27" s="17"/>
      <c r="JW27" s="17">
        <v>40.1</v>
      </c>
      <c r="JX27" s="17"/>
      <c r="JY27" s="17"/>
      <c r="JZ27" s="17"/>
      <c r="KA27" s="17">
        <v>0</v>
      </c>
      <c r="KB27" s="17"/>
      <c r="KC27" s="17"/>
      <c r="KD27" s="17"/>
      <c r="KE27" s="17">
        <v>0</v>
      </c>
      <c r="KF27" s="17"/>
      <c r="KG27" s="17"/>
      <c r="KH27" s="17"/>
      <c r="KI27" s="17">
        <v>0</v>
      </c>
      <c r="KJ27" s="17"/>
      <c r="KK27" s="17"/>
      <c r="KL27" s="17"/>
      <c r="KM27" s="17">
        <v>0</v>
      </c>
      <c r="KN27" s="17">
        <v>16.399999999999999</v>
      </c>
      <c r="KO27" s="17">
        <v>16</v>
      </c>
      <c r="KP27" s="17">
        <v>16</v>
      </c>
      <c r="KQ27" s="17">
        <v>0.4</v>
      </c>
      <c r="KR27" s="17"/>
      <c r="KS27" s="17"/>
      <c r="KT27" s="17"/>
      <c r="KU27" s="17">
        <v>0</v>
      </c>
      <c r="KV27" s="17"/>
      <c r="KW27" s="17"/>
      <c r="KX27" s="17"/>
      <c r="KY27" s="17">
        <v>0</v>
      </c>
      <c r="KZ27" s="17">
        <v>2</v>
      </c>
      <c r="LA27" s="17">
        <v>1.7823800000000001</v>
      </c>
      <c r="LB27" s="17">
        <v>1.7823899999999999</v>
      </c>
      <c r="LC27" s="17">
        <v>0.21761</v>
      </c>
      <c r="LD27" s="17">
        <v>253.8</v>
      </c>
      <c r="LE27" s="17">
        <v>176.89417</v>
      </c>
      <c r="LF27" s="17">
        <v>176.89407</v>
      </c>
      <c r="LG27" s="17">
        <v>76.905929999999998</v>
      </c>
      <c r="LH27" s="17">
        <v>95.6</v>
      </c>
      <c r="LI27" s="17">
        <v>125.81769</v>
      </c>
      <c r="LJ27" s="17">
        <v>125.8177</v>
      </c>
      <c r="LK27" s="17">
        <v>-30.217700000000001</v>
      </c>
      <c r="LL27" s="17">
        <v>64.2</v>
      </c>
      <c r="LM27" s="17">
        <v>67.199219999999997</v>
      </c>
      <c r="LN27" s="17">
        <v>67.199219999999997</v>
      </c>
      <c r="LO27" s="17">
        <v>-2.9992200000000002</v>
      </c>
      <c r="LP27" s="17">
        <v>66.099999999999994</v>
      </c>
      <c r="LQ27" s="17">
        <v>65.925650000000005</v>
      </c>
      <c r="LR27" s="17">
        <v>65.925659999999993</v>
      </c>
      <c r="LS27" s="17">
        <v>0.17433999999999999</v>
      </c>
      <c r="LT27" s="17">
        <v>29.4</v>
      </c>
      <c r="LU27" s="17"/>
      <c r="LV27" s="17">
        <v>29.980560000000001</v>
      </c>
      <c r="LW27" s="17">
        <v>-0.58055999999999996</v>
      </c>
      <c r="LX27" s="17"/>
      <c r="LY27" s="17"/>
      <c r="LZ27" s="17"/>
      <c r="MA27" s="17">
        <v>0</v>
      </c>
      <c r="MB27" s="17"/>
      <c r="MC27" s="17"/>
      <c r="MD27" s="17"/>
      <c r="ME27" s="17">
        <v>0</v>
      </c>
      <c r="MF27" s="17"/>
      <c r="MG27" s="17"/>
      <c r="MH27" s="17"/>
      <c r="MI27" s="17">
        <v>0</v>
      </c>
      <c r="MJ27" s="17">
        <v>0</v>
      </c>
      <c r="MK27" s="17"/>
      <c r="ML27" s="17">
        <v>151.08886000000001</v>
      </c>
      <c r="MM27" s="17">
        <v>-151.08886000000001</v>
      </c>
      <c r="MN27" s="17">
        <v>138.19999999999999</v>
      </c>
      <c r="MO27" s="17">
        <v>144.16807</v>
      </c>
      <c r="MP27" s="17">
        <v>151.08886000000001</v>
      </c>
      <c r="MQ27" s="17">
        <v>-12.888859999999999</v>
      </c>
      <c r="MR27" s="17">
        <v>65.8</v>
      </c>
      <c r="MS27" s="17">
        <v>72.3005</v>
      </c>
      <c r="MT27" s="17">
        <v>151.54257999999999</v>
      </c>
      <c r="MU27" s="17">
        <v>-85.742580000000004</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c r="NU27" s="17"/>
      <c r="NV27" s="17"/>
      <c r="NW27" s="17">
        <v>0</v>
      </c>
      <c r="NX27" s="17">
        <v>5.8</v>
      </c>
      <c r="NY27" s="17">
        <v>5.9157599999999997</v>
      </c>
      <c r="NZ27" s="17">
        <v>5.9157599999999997</v>
      </c>
      <c r="OA27" s="17">
        <v>-0.11576</v>
      </c>
      <c r="OB27" s="17">
        <v>1.9</v>
      </c>
      <c r="OC27" s="17">
        <v>6.2061799999999998</v>
      </c>
      <c r="OD27" s="17">
        <v>6.2061900000000003</v>
      </c>
      <c r="OE27" s="17">
        <v>-4.30619</v>
      </c>
      <c r="OF27" s="17">
        <v>20</v>
      </c>
      <c r="OG27" s="17">
        <v>17.492709999999999</v>
      </c>
      <c r="OH27" s="17">
        <v>17.492709999999999</v>
      </c>
      <c r="OI27" s="17">
        <v>2.5072899999999998</v>
      </c>
      <c r="OJ27" s="17">
        <v>0.7</v>
      </c>
      <c r="OK27" s="17"/>
      <c r="OL27" s="17">
        <v>0.68100000000000005</v>
      </c>
      <c r="OM27" s="17">
        <v>1.9E-2</v>
      </c>
      <c r="ON27" s="17">
        <v>15.4</v>
      </c>
      <c r="OO27" s="17">
        <v>24.96</v>
      </c>
      <c r="OP27" s="17">
        <v>24.96</v>
      </c>
      <c r="OQ27" s="17">
        <v>-9.56</v>
      </c>
      <c r="OR27" s="17">
        <v>80.5</v>
      </c>
      <c r="OS27" s="17"/>
      <c r="OT27" s="17">
        <v>76.02</v>
      </c>
      <c r="OU27" s="17">
        <v>4.4800000000000004</v>
      </c>
      <c r="OV27" s="17">
        <v>8</v>
      </c>
      <c r="OW27" s="17">
        <v>11.16</v>
      </c>
      <c r="OX27" s="17">
        <v>11.16</v>
      </c>
      <c r="OY27" s="17">
        <v>-3.16</v>
      </c>
      <c r="OZ27" s="17">
        <v>0.1</v>
      </c>
      <c r="PA27" s="17"/>
      <c r="PB27" s="17">
        <v>0.3</v>
      </c>
      <c r="PC27" s="17">
        <v>-0.2</v>
      </c>
      <c r="PD27" s="17">
        <v>20.2</v>
      </c>
      <c r="PE27" s="17">
        <v>19.436340000000001</v>
      </c>
      <c r="PF27" s="17">
        <v>19.436350000000001</v>
      </c>
      <c r="PG27" s="17">
        <v>0.76365000000000005</v>
      </c>
      <c r="PH27" s="17">
        <v>9.9</v>
      </c>
      <c r="PI27" s="17">
        <v>9.9830000000000005</v>
      </c>
      <c r="PJ27" s="17">
        <v>9.9830000000000005</v>
      </c>
      <c r="PK27" s="17">
        <v>-8.3000000000000004E-2</v>
      </c>
      <c r="PL27" s="17">
        <v>5.5</v>
      </c>
      <c r="PM27" s="17">
        <v>5.67</v>
      </c>
      <c r="PN27" s="17">
        <v>5.67</v>
      </c>
      <c r="PO27" s="17">
        <v>-0.17</v>
      </c>
      <c r="PP27" s="17">
        <v>166.7</v>
      </c>
      <c r="PQ27" s="17"/>
      <c r="PR27" s="17">
        <v>195.62</v>
      </c>
      <c r="PS27" s="17">
        <v>-28.92</v>
      </c>
      <c r="PT27" s="17">
        <v>2.2000000000000002</v>
      </c>
      <c r="PU27" s="17">
        <v>1</v>
      </c>
      <c r="PV27" s="17">
        <v>1</v>
      </c>
      <c r="PW27" s="17">
        <v>1.2</v>
      </c>
      <c r="PX27" s="17">
        <v>1.8</v>
      </c>
      <c r="PY27" s="17">
        <v>1.75</v>
      </c>
      <c r="PZ27" s="17">
        <v>1.75</v>
      </c>
      <c r="QA27" s="17">
        <v>0.05</v>
      </c>
      <c r="QB27" s="17">
        <v>5.0999999999999996</v>
      </c>
      <c r="QC27" s="17">
        <v>5</v>
      </c>
      <c r="QD27" s="17">
        <v>5</v>
      </c>
      <c r="QE27" s="17">
        <v>0.1</v>
      </c>
      <c r="QF27" s="17">
        <v>20.2</v>
      </c>
      <c r="QG27" s="17">
        <v>20.274049999999999</v>
      </c>
      <c r="QH27" s="17">
        <v>20.274049999999999</v>
      </c>
      <c r="QI27" s="17">
        <v>-7.4050000000000005E-2</v>
      </c>
      <c r="QJ27" s="17">
        <v>20</v>
      </c>
      <c r="QK27" s="17">
        <v>19.436340000000001</v>
      </c>
      <c r="QL27" s="17">
        <v>19.436350000000001</v>
      </c>
      <c r="QM27" s="17">
        <v>0.56364999999999998</v>
      </c>
      <c r="QN27" s="17">
        <v>19</v>
      </c>
      <c r="QO27" s="17">
        <v>17.492709999999999</v>
      </c>
      <c r="QP27" s="17">
        <v>17.492709999999999</v>
      </c>
      <c r="QQ27" s="17">
        <v>1.50729</v>
      </c>
      <c r="QR27" s="17">
        <v>3.4</v>
      </c>
      <c r="QS27" s="17">
        <v>3.4</v>
      </c>
      <c r="QT27" s="17">
        <v>3.4</v>
      </c>
      <c r="QU27" s="17">
        <v>0</v>
      </c>
      <c r="QV27" s="17">
        <v>18.600000000000001</v>
      </c>
      <c r="QW27" s="17">
        <v>17.881440000000001</v>
      </c>
      <c r="QX27" s="17">
        <v>17.881440000000001</v>
      </c>
      <c r="QY27" s="17">
        <v>0.71855999999999998</v>
      </c>
      <c r="QZ27" s="17">
        <v>9.6999999999999993</v>
      </c>
      <c r="RA27" s="17"/>
      <c r="RB27" s="17">
        <v>12.52</v>
      </c>
      <c r="RC27" s="17">
        <v>-2.82</v>
      </c>
      <c r="RD27" s="17">
        <v>12.2</v>
      </c>
      <c r="RE27" s="17"/>
      <c r="RF27" s="17">
        <v>14.11</v>
      </c>
      <c r="RG27" s="17">
        <v>-1.91</v>
      </c>
      <c r="RH27" s="17">
        <v>2.1</v>
      </c>
      <c r="RI27" s="17">
        <v>2.052</v>
      </c>
      <c r="RJ27" s="17">
        <v>2.052</v>
      </c>
      <c r="RK27" s="17">
        <v>4.8000000000000001E-2</v>
      </c>
      <c r="RL27" s="17">
        <v>4.0999999999999996</v>
      </c>
      <c r="RM27" s="17">
        <v>5.9749999999999996</v>
      </c>
      <c r="RN27" s="17">
        <v>5.9749999999999996</v>
      </c>
      <c r="RO27" s="17">
        <v>-1.875</v>
      </c>
      <c r="RP27" s="17">
        <v>19.100000000000001</v>
      </c>
      <c r="RQ27" s="17"/>
      <c r="RR27" s="17">
        <v>14.4</v>
      </c>
      <c r="RS27" s="17">
        <v>4.7</v>
      </c>
      <c r="RT27" s="17">
        <v>3.1</v>
      </c>
      <c r="RU27" s="17">
        <v>3.0990000000000002</v>
      </c>
      <c r="RV27" s="17">
        <v>3.0990000000000002</v>
      </c>
      <c r="RW27" s="17">
        <v>1E-3</v>
      </c>
      <c r="RX27" s="17">
        <v>17.600000000000001</v>
      </c>
      <c r="RY27" s="17">
        <v>19.792000000000002</v>
      </c>
      <c r="RZ27" s="17">
        <v>19.792000000000002</v>
      </c>
      <c r="SA27" s="17">
        <v>-2.1920000000000002</v>
      </c>
      <c r="SB27" s="17">
        <v>2.9</v>
      </c>
      <c r="SC27" s="17">
        <v>2</v>
      </c>
      <c r="SD27" s="17">
        <v>2</v>
      </c>
      <c r="SE27" s="17">
        <v>0.9</v>
      </c>
      <c r="SF27" s="17"/>
      <c r="SG27" s="17"/>
      <c r="SH27" s="17">
        <v>0.4</v>
      </c>
      <c r="SI27" s="17">
        <v>-0.4</v>
      </c>
      <c r="SJ27" s="17">
        <v>0.3</v>
      </c>
      <c r="SK27" s="17"/>
      <c r="SL27" s="17">
        <v>0.26600000000000001</v>
      </c>
      <c r="SM27" s="17">
        <v>3.4000000000000002E-2</v>
      </c>
      <c r="SN27" s="17">
        <v>19.8</v>
      </c>
      <c r="SO27" s="17">
        <v>18.853249999999999</v>
      </c>
      <c r="SP27" s="17">
        <v>18.853259999999999</v>
      </c>
      <c r="SQ27" s="17">
        <v>0.94674000000000003</v>
      </c>
      <c r="SR27" s="17">
        <v>13.1</v>
      </c>
      <c r="SS27" s="17">
        <v>12.05053</v>
      </c>
      <c r="ST27" s="17">
        <v>12.05053</v>
      </c>
      <c r="SU27" s="17">
        <v>1.0494699999999999</v>
      </c>
      <c r="SV27" s="17">
        <v>20.2</v>
      </c>
      <c r="SW27" s="17">
        <v>19.436340000000001</v>
      </c>
      <c r="SX27" s="17">
        <v>19.436350000000001</v>
      </c>
      <c r="SY27" s="17">
        <v>0.76365000000000005</v>
      </c>
      <c r="SZ27" s="17">
        <v>20.3</v>
      </c>
      <c r="TA27" s="17">
        <v>19.436340000000001</v>
      </c>
      <c r="TB27" s="17">
        <v>19.436350000000001</v>
      </c>
      <c r="TC27" s="17">
        <v>0.86365000000000003</v>
      </c>
      <c r="TD27" s="17">
        <v>20</v>
      </c>
      <c r="TE27" s="17">
        <v>19.241980000000002</v>
      </c>
      <c r="TF27" s="17">
        <v>19.241980000000002</v>
      </c>
      <c r="TG27" s="17">
        <v>0.75802000000000003</v>
      </c>
      <c r="TH27" s="17">
        <v>12.6</v>
      </c>
      <c r="TI27" s="17">
        <v>8.51</v>
      </c>
      <c r="TJ27" s="17">
        <v>8.51</v>
      </c>
      <c r="TK27" s="17">
        <v>4.09</v>
      </c>
      <c r="TL27" s="17">
        <v>4.2</v>
      </c>
      <c r="TM27" s="17">
        <v>16.79</v>
      </c>
      <c r="TN27" s="17">
        <v>16.79</v>
      </c>
      <c r="TO27" s="17">
        <v>-12.59</v>
      </c>
      <c r="TP27" s="17">
        <v>12.3</v>
      </c>
      <c r="TQ27" s="17"/>
      <c r="TR27" s="17">
        <v>33.22</v>
      </c>
      <c r="TS27" s="17">
        <v>-20.92</v>
      </c>
      <c r="TT27" s="17">
        <v>0</v>
      </c>
      <c r="TU27" s="17">
        <v>5</v>
      </c>
      <c r="TV27" s="17">
        <v>1.91</v>
      </c>
      <c r="TW27" s="17">
        <v>-1.91</v>
      </c>
      <c r="TX27" s="17">
        <v>0</v>
      </c>
      <c r="TY27" s="17">
        <v>1.79</v>
      </c>
      <c r="TZ27" s="17">
        <v>1.79</v>
      </c>
      <c r="UA27" s="17">
        <v>-1.79</v>
      </c>
      <c r="UB27" s="17">
        <v>0</v>
      </c>
      <c r="UC27" s="17">
        <v>0.32</v>
      </c>
      <c r="UD27" s="17">
        <v>0.32</v>
      </c>
      <c r="UE27" s="17">
        <v>-0.32</v>
      </c>
      <c r="UF27" s="17">
        <v>0</v>
      </c>
      <c r="UG27" s="17">
        <v>0.13</v>
      </c>
      <c r="UH27" s="17">
        <v>0.13</v>
      </c>
      <c r="UI27" s="17">
        <v>-0.13</v>
      </c>
      <c r="UJ27" s="17">
        <v>17.7</v>
      </c>
      <c r="UK27" s="17"/>
      <c r="UL27" s="17">
        <v>44.48</v>
      </c>
      <c r="UM27" s="17">
        <v>-26.78</v>
      </c>
      <c r="UN27" s="17">
        <v>20.9</v>
      </c>
      <c r="UO27" s="17">
        <v>19.436340000000001</v>
      </c>
      <c r="UP27" s="17">
        <v>19.436350000000001</v>
      </c>
      <c r="UQ27" s="17">
        <v>1.4636499999999999</v>
      </c>
      <c r="UR27" s="17">
        <v>8.1999999999999993</v>
      </c>
      <c r="US27" s="17">
        <v>8.1999999999999993</v>
      </c>
      <c r="UT27" s="17">
        <v>8.1999999999999993</v>
      </c>
      <c r="UU27" s="17">
        <v>0</v>
      </c>
      <c r="UV27" s="17">
        <v>0</v>
      </c>
      <c r="UW27" s="17"/>
      <c r="UX27" s="17">
        <v>6.7</v>
      </c>
      <c r="UY27" s="17">
        <v>-6.7</v>
      </c>
      <c r="UZ27" s="17">
        <v>20.399999999999999</v>
      </c>
      <c r="VA27" s="17">
        <v>19.436340000000001</v>
      </c>
      <c r="VB27" s="17">
        <v>19.436350000000001</v>
      </c>
      <c r="VC27" s="17">
        <v>0.96365000000000001</v>
      </c>
      <c r="VD27" s="17">
        <v>20.399999999999999</v>
      </c>
      <c r="VE27" s="17">
        <v>19.436340000000001</v>
      </c>
      <c r="VF27" s="17">
        <v>19.436350000000001</v>
      </c>
      <c r="VG27" s="17">
        <v>0.96365000000000001</v>
      </c>
      <c r="VH27" s="17">
        <v>20.100000000000001</v>
      </c>
      <c r="VI27" s="17">
        <v>19.436340000000001</v>
      </c>
      <c r="VJ27" s="17">
        <v>19.436350000000001</v>
      </c>
      <c r="VK27" s="17">
        <v>0.66364999999999996</v>
      </c>
      <c r="VL27" s="17">
        <v>7.7</v>
      </c>
      <c r="VM27" s="17">
        <v>9.08</v>
      </c>
      <c r="VN27" s="17">
        <v>9.08</v>
      </c>
      <c r="VO27" s="17">
        <v>-1.38</v>
      </c>
      <c r="VP27" s="17">
        <v>109.3</v>
      </c>
      <c r="VQ27" s="17"/>
      <c r="VR27" s="17">
        <v>243.52</v>
      </c>
      <c r="VS27" s="17">
        <v>-134.22</v>
      </c>
      <c r="VT27" s="17">
        <v>5.7</v>
      </c>
      <c r="VU27" s="17"/>
      <c r="VV27" s="17">
        <v>12.84</v>
      </c>
      <c r="VW27" s="17">
        <v>-7.14</v>
      </c>
      <c r="VX27" s="17">
        <v>67.099999999999994</v>
      </c>
      <c r="VY27" s="17"/>
      <c r="VZ27" s="17">
        <v>111.59</v>
      </c>
      <c r="WA27" s="17">
        <v>-44.49</v>
      </c>
      <c r="WB27" s="17">
        <v>0.3</v>
      </c>
      <c r="WC27" s="17"/>
      <c r="WD27" s="17">
        <v>0.6</v>
      </c>
      <c r="WE27" s="17">
        <v>-0.3</v>
      </c>
      <c r="WF27" s="17">
        <v>0</v>
      </c>
      <c r="WG27" s="17">
        <v>2</v>
      </c>
      <c r="WH27" s="17">
        <v>2</v>
      </c>
      <c r="WI27" s="17">
        <v>-2</v>
      </c>
      <c r="WJ27" s="17">
        <v>0</v>
      </c>
      <c r="WK27" s="17">
        <v>2</v>
      </c>
      <c r="WL27" s="17">
        <v>2</v>
      </c>
      <c r="WM27" s="17">
        <v>-2</v>
      </c>
      <c r="WN27" s="17">
        <v>48.5</v>
      </c>
      <c r="WO27" s="17"/>
      <c r="WP27" s="17">
        <v>88.06</v>
      </c>
      <c r="WQ27" s="17">
        <v>-39.56</v>
      </c>
      <c r="WR27" s="17">
        <v>0</v>
      </c>
      <c r="WS27" s="17"/>
      <c r="WT27" s="17"/>
      <c r="WU27" s="17">
        <v>0</v>
      </c>
      <c r="WV27" s="17">
        <v>1.2</v>
      </c>
      <c r="WW27" s="17">
        <v>1.2</v>
      </c>
      <c r="WX27" s="17">
        <v>1.2</v>
      </c>
      <c r="WY27" s="17">
        <v>0</v>
      </c>
      <c r="WZ27" s="17">
        <v>0</v>
      </c>
      <c r="XA27" s="17"/>
      <c r="XB27" s="17"/>
      <c r="XC27" s="17">
        <v>0</v>
      </c>
      <c r="XD27" s="17">
        <v>0</v>
      </c>
      <c r="XE27" s="17"/>
      <c r="XF27" s="17"/>
      <c r="XG27" s="17">
        <v>0</v>
      </c>
      <c r="XH27" s="17">
        <v>9.4</v>
      </c>
      <c r="XI27" s="17"/>
      <c r="XJ27" s="17">
        <v>12.08</v>
      </c>
      <c r="XK27" s="17">
        <v>-2.68</v>
      </c>
      <c r="XL27" s="17">
        <v>8.8000000000000007</v>
      </c>
      <c r="XM27" s="17">
        <v>9</v>
      </c>
      <c r="XN27" s="17">
        <v>9</v>
      </c>
      <c r="XO27" s="17">
        <v>-0.2</v>
      </c>
      <c r="XP27" s="17">
        <v>20</v>
      </c>
      <c r="XQ27" s="17">
        <v>19.241980000000002</v>
      </c>
      <c r="XR27" s="17">
        <v>19.241980000000002</v>
      </c>
      <c r="XS27" s="17">
        <v>0.75802000000000003</v>
      </c>
      <c r="XT27" s="17">
        <v>9.1999999999999993</v>
      </c>
      <c r="XU27" s="17">
        <v>10.8</v>
      </c>
      <c r="XV27" s="17">
        <v>10.8</v>
      </c>
      <c r="XW27" s="17">
        <v>-1.6</v>
      </c>
      <c r="XX27" s="17">
        <v>26.7</v>
      </c>
      <c r="XY27" s="17">
        <v>31.5</v>
      </c>
      <c r="XZ27" s="17">
        <v>29</v>
      </c>
      <c r="YA27" s="17">
        <v>-2.2999999999999998</v>
      </c>
      <c r="YB27" s="17">
        <v>32.9</v>
      </c>
      <c r="YC27" s="17">
        <v>31.5</v>
      </c>
      <c r="YD27" s="17">
        <v>29</v>
      </c>
      <c r="YE27" s="17">
        <v>3.9</v>
      </c>
      <c r="YF27" s="17">
        <v>11.1</v>
      </c>
      <c r="YG27" s="17">
        <v>14</v>
      </c>
      <c r="YH27" s="17">
        <v>14</v>
      </c>
      <c r="YI27" s="17">
        <v>-2.9</v>
      </c>
      <c r="YJ27" s="17">
        <v>17.600000000000001</v>
      </c>
      <c r="YK27" s="17">
        <v>19</v>
      </c>
      <c r="YL27" s="17">
        <v>19</v>
      </c>
      <c r="YM27" s="17">
        <v>-1.4</v>
      </c>
      <c r="YN27" s="17">
        <v>8.3000000000000007</v>
      </c>
      <c r="YO27" s="17">
        <v>8.7200000000000006</v>
      </c>
      <c r="YP27" s="17">
        <v>8.7200000000000006</v>
      </c>
      <c r="YQ27" s="17">
        <v>-0.42</v>
      </c>
      <c r="YR27" s="17">
        <v>11</v>
      </c>
      <c r="YS27" s="17">
        <v>11</v>
      </c>
      <c r="YT27" s="17">
        <v>11</v>
      </c>
      <c r="YU27" s="17">
        <v>0</v>
      </c>
      <c r="YV27" s="17">
        <v>19.600000000000001</v>
      </c>
      <c r="YW27" s="17">
        <v>22</v>
      </c>
      <c r="YX27" s="17">
        <v>22</v>
      </c>
      <c r="YY27" s="17">
        <v>-2.4</v>
      </c>
    </row>
    <row r="28" spans="1:675" ht="24" customHeight="1" x14ac:dyDescent="0.25">
      <c r="A28" s="1"/>
      <c r="B28" s="16" t="s">
        <v>72</v>
      </c>
      <c r="C28" s="16" t="s">
        <v>853</v>
      </c>
      <c r="D28" s="17">
        <v>201.8</v>
      </c>
      <c r="E28" s="17">
        <v>203.40136000000001</v>
      </c>
      <c r="F28" s="17">
        <v>203.40136000000001</v>
      </c>
      <c r="G28" s="17">
        <v>-1.6013599999999999</v>
      </c>
      <c r="H28" s="17">
        <v>631.79999999999995</v>
      </c>
      <c r="I28" s="17">
        <v>631.22380999999996</v>
      </c>
      <c r="J28" s="17">
        <v>631.22380999999996</v>
      </c>
      <c r="K28" s="17">
        <v>0.57618999999999998</v>
      </c>
      <c r="L28" s="17">
        <v>214.9</v>
      </c>
      <c r="M28" s="17">
        <v>205.54787999999999</v>
      </c>
      <c r="N28" s="17">
        <v>205.54789</v>
      </c>
      <c r="O28" s="17">
        <v>9.3521099999999997</v>
      </c>
      <c r="P28" s="17"/>
      <c r="Q28" s="17"/>
      <c r="R28" s="17"/>
      <c r="S28" s="17">
        <v>0</v>
      </c>
      <c r="T28" s="17"/>
      <c r="U28" s="17"/>
      <c r="V28" s="17"/>
      <c r="W28" s="17">
        <v>0</v>
      </c>
      <c r="X28" s="17">
        <v>90.1</v>
      </c>
      <c r="Y28" s="17">
        <v>91.867829999999998</v>
      </c>
      <c r="Z28" s="17">
        <v>91.867829999999998</v>
      </c>
      <c r="AA28" s="17">
        <v>-1.76783</v>
      </c>
      <c r="AB28" s="17">
        <v>236.2</v>
      </c>
      <c r="AC28" s="17">
        <v>242</v>
      </c>
      <c r="AD28" s="17">
        <v>242</v>
      </c>
      <c r="AE28" s="17">
        <v>-5.8</v>
      </c>
      <c r="AF28" s="17"/>
      <c r="AG28" s="17"/>
      <c r="AH28" s="17"/>
      <c r="AI28" s="17">
        <v>0</v>
      </c>
      <c r="AJ28" s="17"/>
      <c r="AK28" s="17"/>
      <c r="AL28" s="17"/>
      <c r="AM28" s="17">
        <v>0</v>
      </c>
      <c r="AN28" s="17">
        <v>104.9</v>
      </c>
      <c r="AO28" s="17"/>
      <c r="AP28" s="17"/>
      <c r="AQ28" s="17">
        <v>104.9</v>
      </c>
      <c r="AR28" s="17">
        <v>198.2</v>
      </c>
      <c r="AS28" s="17"/>
      <c r="AT28" s="17"/>
      <c r="AU28" s="17">
        <v>198.2</v>
      </c>
      <c r="AV28" s="17">
        <v>196.1</v>
      </c>
      <c r="AW28" s="17">
        <v>199.47730000000001</v>
      </c>
      <c r="AX28" s="17">
        <v>113.93474999999999</v>
      </c>
      <c r="AY28" s="17">
        <v>82.16525</v>
      </c>
      <c r="AZ28" s="17"/>
      <c r="BA28" s="17"/>
      <c r="BB28" s="17"/>
      <c r="BC28" s="17">
        <v>0</v>
      </c>
      <c r="BD28" s="17">
        <v>200.6</v>
      </c>
      <c r="BE28" s="17">
        <v>104.96523999999999</v>
      </c>
      <c r="BF28" s="17"/>
      <c r="BG28" s="17">
        <v>200.6</v>
      </c>
      <c r="BH28" s="17"/>
      <c r="BI28" s="17"/>
      <c r="BJ28" s="17"/>
      <c r="BK28" s="17">
        <v>0</v>
      </c>
      <c r="BL28" s="17">
        <v>553.5</v>
      </c>
      <c r="BM28" s="17">
        <v>557.29154000000005</v>
      </c>
      <c r="BN28" s="17">
        <v>557.29155000000003</v>
      </c>
      <c r="BO28" s="17">
        <v>-3.79155</v>
      </c>
      <c r="BP28" s="17">
        <v>10.3</v>
      </c>
      <c r="BQ28" s="17">
        <v>3.4560599999999999</v>
      </c>
      <c r="BR28" s="17">
        <v>3.45607</v>
      </c>
      <c r="BS28" s="17">
        <v>6.8439300000000003</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168.3</v>
      </c>
      <c r="CO28" s="17">
        <v>164.06704999999999</v>
      </c>
      <c r="CP28" s="17">
        <v>164.06706</v>
      </c>
      <c r="CQ28" s="17">
        <v>4.2329400000000001</v>
      </c>
      <c r="CR28" s="17">
        <v>7.3</v>
      </c>
      <c r="CS28" s="17">
        <v>5.1383299999999998</v>
      </c>
      <c r="CT28" s="17">
        <v>5.1383299999999998</v>
      </c>
      <c r="CU28" s="17">
        <v>2.16167</v>
      </c>
      <c r="CV28" s="17">
        <v>0</v>
      </c>
      <c r="CW28" s="17"/>
      <c r="CX28" s="17"/>
      <c r="CY28" s="17">
        <v>0</v>
      </c>
      <c r="CZ28" s="17">
        <v>16.5</v>
      </c>
      <c r="DA28" s="17">
        <v>11.205209999999999</v>
      </c>
      <c r="DB28" s="17">
        <v>11.20538</v>
      </c>
      <c r="DC28" s="17">
        <v>5.2946200000000001</v>
      </c>
      <c r="DD28" s="17">
        <v>4.7</v>
      </c>
      <c r="DE28" s="17">
        <v>6.8787000000000003</v>
      </c>
      <c r="DF28" s="17">
        <v>6.8787000000000003</v>
      </c>
      <c r="DG28" s="17">
        <v>-2.1787000000000001</v>
      </c>
      <c r="DH28" s="17">
        <v>14.4</v>
      </c>
      <c r="DI28" s="17">
        <v>14.933909999999999</v>
      </c>
      <c r="DJ28" s="17">
        <v>14.933920000000001</v>
      </c>
      <c r="DK28" s="17">
        <v>-0.53391999999999995</v>
      </c>
      <c r="DL28" s="17">
        <v>95.9</v>
      </c>
      <c r="DM28" s="17">
        <v>95.010230000000007</v>
      </c>
      <c r="DN28" s="17">
        <v>95.010230000000007</v>
      </c>
      <c r="DO28" s="17">
        <v>0.88976999999999995</v>
      </c>
      <c r="DP28" s="17"/>
      <c r="DQ28" s="17"/>
      <c r="DR28" s="17"/>
      <c r="DS28" s="17">
        <v>0</v>
      </c>
      <c r="DT28" s="17"/>
      <c r="DU28" s="17"/>
      <c r="DV28" s="17"/>
      <c r="DW28" s="17">
        <v>0</v>
      </c>
      <c r="DX28" s="17"/>
      <c r="DY28" s="17"/>
      <c r="DZ28" s="17"/>
      <c r="EA28" s="17">
        <v>0</v>
      </c>
      <c r="EB28" s="17"/>
      <c r="EC28" s="17"/>
      <c r="ED28" s="17"/>
      <c r="EE28" s="17">
        <v>0</v>
      </c>
      <c r="EF28" s="17">
        <v>110.4</v>
      </c>
      <c r="EG28" s="17">
        <v>112.46647</v>
      </c>
      <c r="EH28" s="17">
        <v>112.46647</v>
      </c>
      <c r="EI28" s="17">
        <v>-2.0664699999999998</v>
      </c>
      <c r="EJ28" s="17">
        <v>222.1</v>
      </c>
      <c r="EK28" s="17">
        <v>220.69499999999999</v>
      </c>
      <c r="EL28" s="17">
        <v>220.69499999999999</v>
      </c>
      <c r="EM28" s="17">
        <v>1.405</v>
      </c>
      <c r="EN28" s="17"/>
      <c r="EO28" s="17"/>
      <c r="EP28" s="17"/>
      <c r="EQ28" s="17">
        <v>0</v>
      </c>
      <c r="ER28" s="17"/>
      <c r="ES28" s="17"/>
      <c r="ET28" s="17"/>
      <c r="EU28" s="17">
        <v>0</v>
      </c>
      <c r="EV28" s="17"/>
      <c r="EW28" s="17"/>
      <c r="EX28" s="17"/>
      <c r="EY28" s="17">
        <v>0</v>
      </c>
      <c r="EZ28" s="17">
        <v>6.5</v>
      </c>
      <c r="FA28" s="17">
        <v>6.39</v>
      </c>
      <c r="FB28" s="17">
        <v>6.39</v>
      </c>
      <c r="FC28" s="17">
        <v>0.11</v>
      </c>
      <c r="FD28" s="17">
        <v>458.6</v>
      </c>
      <c r="FE28" s="17">
        <v>449.28084999999999</v>
      </c>
      <c r="FF28" s="17">
        <v>449.28086000000002</v>
      </c>
      <c r="FG28" s="17">
        <v>9.3191400000000009</v>
      </c>
      <c r="FH28" s="17">
        <v>81</v>
      </c>
      <c r="FI28" s="17">
        <v>81.635570000000001</v>
      </c>
      <c r="FJ28" s="17">
        <v>81.635570000000001</v>
      </c>
      <c r="FK28" s="17">
        <v>-0.63556999999999997</v>
      </c>
      <c r="FL28" s="17">
        <v>137.5</v>
      </c>
      <c r="FM28" s="17">
        <v>136.21159</v>
      </c>
      <c r="FN28" s="17">
        <v>136.21170000000001</v>
      </c>
      <c r="FO28" s="17">
        <v>1.2883</v>
      </c>
      <c r="FP28" s="17">
        <v>38.6</v>
      </c>
      <c r="FQ28" s="17">
        <v>41.89893</v>
      </c>
      <c r="FR28" s="17">
        <v>41.89893</v>
      </c>
      <c r="FS28" s="17">
        <v>-3.2989299999999999</v>
      </c>
      <c r="FT28" s="17">
        <v>18.399999999999999</v>
      </c>
      <c r="FU28" s="17">
        <v>19.21088</v>
      </c>
      <c r="FV28" s="17">
        <v>19.21088</v>
      </c>
      <c r="FW28" s="17">
        <v>-0.81088000000000005</v>
      </c>
      <c r="FX28" s="17">
        <v>0</v>
      </c>
      <c r="FY28" s="17"/>
      <c r="FZ28" s="17"/>
      <c r="GA28" s="17">
        <v>0</v>
      </c>
      <c r="GB28" s="17">
        <v>93.6</v>
      </c>
      <c r="GC28" s="17">
        <v>87.773560000000003</v>
      </c>
      <c r="GD28" s="17">
        <v>87.773570000000007</v>
      </c>
      <c r="GE28" s="17">
        <v>5.8264300000000002</v>
      </c>
      <c r="GF28" s="17">
        <v>173.4</v>
      </c>
      <c r="GG28" s="17">
        <v>174.42857000000001</v>
      </c>
      <c r="GH28" s="17">
        <v>174.42857000000001</v>
      </c>
      <c r="GI28" s="17">
        <v>-1.02857</v>
      </c>
      <c r="GJ28" s="17">
        <v>174.1</v>
      </c>
      <c r="GK28" s="17">
        <v>174.42857000000001</v>
      </c>
      <c r="GL28" s="17">
        <v>174.42857000000001</v>
      </c>
      <c r="GM28" s="17">
        <v>-0.32856999999999997</v>
      </c>
      <c r="GN28" s="17">
        <v>180.1</v>
      </c>
      <c r="GO28" s="17">
        <v>174.95238000000001</v>
      </c>
      <c r="GP28" s="17">
        <v>174.95238000000001</v>
      </c>
      <c r="GQ28" s="17">
        <v>5.1476199999999999</v>
      </c>
      <c r="GR28" s="17">
        <v>107.9</v>
      </c>
      <c r="GS28" s="17">
        <v>110.48202000000001</v>
      </c>
      <c r="GT28" s="17">
        <v>110.48202000000001</v>
      </c>
      <c r="GU28" s="17">
        <v>-2.58202</v>
      </c>
      <c r="GV28" s="17">
        <v>39</v>
      </c>
      <c r="GW28" s="17">
        <v>37.900869999999998</v>
      </c>
      <c r="GX28" s="17">
        <v>37.900869999999998</v>
      </c>
      <c r="GY28" s="17">
        <v>1.0991299999999999</v>
      </c>
      <c r="GZ28" s="17">
        <v>0</v>
      </c>
      <c r="HA28" s="17"/>
      <c r="HB28" s="17">
        <v>44.103009999999998</v>
      </c>
      <c r="HC28" s="17">
        <v>-44.103009999999998</v>
      </c>
      <c r="HD28" s="17">
        <v>2.1</v>
      </c>
      <c r="HE28" s="17">
        <v>2.1456200000000001</v>
      </c>
      <c r="HF28" s="17">
        <v>2.1456300000000001</v>
      </c>
      <c r="HG28" s="17">
        <v>-4.5629999999999997E-2</v>
      </c>
      <c r="HH28" s="17">
        <v>24.2</v>
      </c>
      <c r="HI28" s="17">
        <v>30.332239999999999</v>
      </c>
      <c r="HJ28" s="17">
        <v>30.332239999999999</v>
      </c>
      <c r="HK28" s="17">
        <v>-6.1322400000000004</v>
      </c>
      <c r="HL28" s="17">
        <v>163.6</v>
      </c>
      <c r="HM28" s="17">
        <v>164.13148000000001</v>
      </c>
      <c r="HN28" s="17">
        <v>76.773570000000007</v>
      </c>
      <c r="HO28" s="17">
        <v>86.826430000000002</v>
      </c>
      <c r="HP28" s="17"/>
      <c r="HQ28" s="17"/>
      <c r="HR28" s="17"/>
      <c r="HS28" s="17">
        <v>0</v>
      </c>
      <c r="HT28" s="17"/>
      <c r="HU28" s="17"/>
      <c r="HV28" s="17"/>
      <c r="HW28" s="17">
        <v>0</v>
      </c>
      <c r="HX28" s="17">
        <v>62.5</v>
      </c>
      <c r="HY28" s="17">
        <v>95.544569999999993</v>
      </c>
      <c r="HZ28" s="17">
        <v>85.482579999999999</v>
      </c>
      <c r="IA28" s="17">
        <v>-22.982579999999999</v>
      </c>
      <c r="IB28" s="17"/>
      <c r="IC28" s="17"/>
      <c r="ID28" s="17"/>
      <c r="IE28" s="17">
        <v>0</v>
      </c>
      <c r="IF28" s="17"/>
      <c r="IG28" s="17"/>
      <c r="IH28" s="17"/>
      <c r="II28" s="17">
        <v>0</v>
      </c>
      <c r="IJ28" s="17">
        <v>43.9</v>
      </c>
      <c r="IK28" s="17">
        <v>45.265300000000003</v>
      </c>
      <c r="IL28" s="17">
        <v>45.265309999999999</v>
      </c>
      <c r="IM28" s="17">
        <v>-1.36531</v>
      </c>
      <c r="IN28" s="17"/>
      <c r="IO28" s="17"/>
      <c r="IP28" s="17"/>
      <c r="IQ28" s="17">
        <v>0</v>
      </c>
      <c r="IR28" s="17"/>
      <c r="IS28" s="17"/>
      <c r="IT28" s="17"/>
      <c r="IU28" s="17">
        <v>0</v>
      </c>
      <c r="IV28" s="17"/>
      <c r="IW28" s="17"/>
      <c r="IX28" s="17"/>
      <c r="IY28" s="17">
        <v>0</v>
      </c>
      <c r="IZ28" s="17">
        <v>128.19999999999999</v>
      </c>
      <c r="JA28" s="17">
        <v>132.83835999999999</v>
      </c>
      <c r="JB28" s="17">
        <v>132.83837</v>
      </c>
      <c r="JC28" s="17">
        <v>-4.6383700000000001</v>
      </c>
      <c r="JD28" s="17">
        <v>161.69999999999999</v>
      </c>
      <c r="JE28" s="17">
        <v>169.608</v>
      </c>
      <c r="JF28" s="17">
        <v>169.608</v>
      </c>
      <c r="JG28" s="17">
        <v>-7.9080000000000004</v>
      </c>
      <c r="JH28" s="17">
        <v>161.6</v>
      </c>
      <c r="JI28" s="17">
        <v>169.608</v>
      </c>
      <c r="JJ28" s="17">
        <v>169.608</v>
      </c>
      <c r="JK28" s="17">
        <v>-8.0079999999999991</v>
      </c>
      <c r="JL28" s="17">
        <v>171.3</v>
      </c>
      <c r="JM28" s="17">
        <v>169.608</v>
      </c>
      <c r="JN28" s="17">
        <v>169.608</v>
      </c>
      <c r="JO28" s="17">
        <v>1.6919999999999999</v>
      </c>
      <c r="JP28" s="17">
        <v>246</v>
      </c>
      <c r="JQ28" s="17">
        <v>255.17599999999999</v>
      </c>
      <c r="JR28" s="17">
        <v>255.17599999999999</v>
      </c>
      <c r="JS28" s="17">
        <v>-9.1760000000000002</v>
      </c>
      <c r="JT28" s="17">
        <v>40.1</v>
      </c>
      <c r="JU28" s="17"/>
      <c r="JV28" s="17"/>
      <c r="JW28" s="17">
        <v>40.1</v>
      </c>
      <c r="JX28" s="17"/>
      <c r="JY28" s="17"/>
      <c r="JZ28" s="17"/>
      <c r="KA28" s="17">
        <v>0</v>
      </c>
      <c r="KB28" s="17"/>
      <c r="KC28" s="17"/>
      <c r="KD28" s="17"/>
      <c r="KE28" s="17">
        <v>0</v>
      </c>
      <c r="KF28" s="17"/>
      <c r="KG28" s="17"/>
      <c r="KH28" s="17"/>
      <c r="KI28" s="17">
        <v>0</v>
      </c>
      <c r="KJ28" s="17"/>
      <c r="KK28" s="17"/>
      <c r="KL28" s="17"/>
      <c r="KM28" s="17">
        <v>0</v>
      </c>
      <c r="KN28" s="17">
        <v>16.2</v>
      </c>
      <c r="KO28" s="17">
        <v>26</v>
      </c>
      <c r="KP28" s="17">
        <v>26</v>
      </c>
      <c r="KQ28" s="17">
        <v>-9.8000000000000007</v>
      </c>
      <c r="KR28" s="17"/>
      <c r="KS28" s="17"/>
      <c r="KT28" s="17"/>
      <c r="KU28" s="17">
        <v>0</v>
      </c>
      <c r="KV28" s="17"/>
      <c r="KW28" s="17"/>
      <c r="KX28" s="17"/>
      <c r="KY28" s="17">
        <v>0</v>
      </c>
      <c r="KZ28" s="17">
        <v>2</v>
      </c>
      <c r="LA28" s="17">
        <v>1.7823800000000001</v>
      </c>
      <c r="LB28" s="17">
        <v>1.7823899999999999</v>
      </c>
      <c r="LC28" s="17">
        <v>0.21761</v>
      </c>
      <c r="LD28" s="17">
        <v>186.4</v>
      </c>
      <c r="LE28" s="17">
        <v>176.89417</v>
      </c>
      <c r="LF28" s="17">
        <v>176.89407</v>
      </c>
      <c r="LG28" s="17">
        <v>9.5059299999999993</v>
      </c>
      <c r="LH28" s="17">
        <v>127</v>
      </c>
      <c r="LI28" s="17">
        <v>125.81769</v>
      </c>
      <c r="LJ28" s="17">
        <v>125.8177</v>
      </c>
      <c r="LK28" s="17">
        <v>1.1822999999999999</v>
      </c>
      <c r="LL28" s="17">
        <v>60.3</v>
      </c>
      <c r="LM28" s="17">
        <v>67.199219999999997</v>
      </c>
      <c r="LN28" s="17">
        <v>67.199219999999997</v>
      </c>
      <c r="LO28" s="17">
        <v>-6.8992199999999997</v>
      </c>
      <c r="LP28" s="17">
        <v>66.099999999999994</v>
      </c>
      <c r="LQ28" s="17">
        <v>65.925650000000005</v>
      </c>
      <c r="LR28" s="17">
        <v>65.925659999999993</v>
      </c>
      <c r="LS28" s="17">
        <v>0.17433999999999999</v>
      </c>
      <c r="LT28" s="17">
        <v>30.4</v>
      </c>
      <c r="LU28" s="17"/>
      <c r="LV28" s="17">
        <v>29.980560000000001</v>
      </c>
      <c r="LW28" s="17">
        <v>0.41943999999999998</v>
      </c>
      <c r="LX28" s="17"/>
      <c r="LY28" s="17"/>
      <c r="LZ28" s="17"/>
      <c r="MA28" s="17">
        <v>0</v>
      </c>
      <c r="MB28" s="17"/>
      <c r="MC28" s="17"/>
      <c r="MD28" s="17"/>
      <c r="ME28" s="17">
        <v>0</v>
      </c>
      <c r="MF28" s="17"/>
      <c r="MG28" s="17"/>
      <c r="MH28" s="17"/>
      <c r="MI28" s="17">
        <v>0</v>
      </c>
      <c r="MJ28" s="17">
        <v>0</v>
      </c>
      <c r="MK28" s="17"/>
      <c r="ML28" s="17">
        <v>151.08886000000001</v>
      </c>
      <c r="MM28" s="17">
        <v>-151.08886000000001</v>
      </c>
      <c r="MN28" s="17">
        <v>138</v>
      </c>
      <c r="MO28" s="17">
        <v>144.16807</v>
      </c>
      <c r="MP28" s="17">
        <v>151.08886000000001</v>
      </c>
      <c r="MQ28" s="17">
        <v>-13.08886</v>
      </c>
      <c r="MR28" s="17">
        <v>65.5</v>
      </c>
      <c r="MS28" s="17">
        <v>72.3005</v>
      </c>
      <c r="MT28" s="17">
        <v>151.54257999999999</v>
      </c>
      <c r="MU28" s="17">
        <v>-86.042580000000001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c r="NU28" s="17"/>
      <c r="NV28" s="17"/>
      <c r="NW28" s="17">
        <v>0</v>
      </c>
      <c r="NX28" s="17">
        <v>5.8</v>
      </c>
      <c r="NY28" s="17">
        <v>5.9157599999999997</v>
      </c>
      <c r="NZ28" s="17">
        <v>5.9157599999999997</v>
      </c>
      <c r="OA28" s="17">
        <v>-0.11576</v>
      </c>
      <c r="OB28" s="17">
        <v>1.9</v>
      </c>
      <c r="OC28" s="17">
        <v>6.2061799999999998</v>
      </c>
      <c r="OD28" s="17">
        <v>6.2061900000000003</v>
      </c>
      <c r="OE28" s="17">
        <v>-4.30619</v>
      </c>
      <c r="OF28" s="17">
        <v>20</v>
      </c>
      <c r="OG28" s="17">
        <v>17.492709999999999</v>
      </c>
      <c r="OH28" s="17">
        <v>17.492709999999999</v>
      </c>
      <c r="OI28" s="17">
        <v>2.5072899999999998</v>
      </c>
      <c r="OJ28" s="17">
        <v>1</v>
      </c>
      <c r="OK28" s="17"/>
      <c r="OL28" s="17">
        <v>0.76200000000000001</v>
      </c>
      <c r="OM28" s="17">
        <v>0.23799999999999999</v>
      </c>
      <c r="ON28" s="17">
        <v>17.100000000000001</v>
      </c>
      <c r="OO28" s="17">
        <v>27.37</v>
      </c>
      <c r="OP28" s="17">
        <v>27.37</v>
      </c>
      <c r="OQ28" s="17">
        <v>-10.27</v>
      </c>
      <c r="OR28" s="17">
        <v>80.900000000000006</v>
      </c>
      <c r="OS28" s="17"/>
      <c r="OT28" s="17">
        <v>77.599999999999994</v>
      </c>
      <c r="OU28" s="17">
        <v>3.3</v>
      </c>
      <c r="OV28" s="17">
        <v>10.199999999999999</v>
      </c>
      <c r="OW28" s="17">
        <v>11.66</v>
      </c>
      <c r="OX28" s="17">
        <v>11.66</v>
      </c>
      <c r="OY28" s="17">
        <v>-1.46</v>
      </c>
      <c r="OZ28" s="17">
        <v>0.1</v>
      </c>
      <c r="PA28" s="17"/>
      <c r="PB28" s="17">
        <v>0.3</v>
      </c>
      <c r="PC28" s="17">
        <v>-0.2</v>
      </c>
      <c r="PD28" s="17">
        <v>20.2</v>
      </c>
      <c r="PE28" s="17">
        <v>19.436340000000001</v>
      </c>
      <c r="PF28" s="17">
        <v>19.436350000000001</v>
      </c>
      <c r="PG28" s="17">
        <v>0.76365000000000005</v>
      </c>
      <c r="PH28" s="17">
        <v>9.9</v>
      </c>
      <c r="PI28" s="17">
        <v>9.9830000000000005</v>
      </c>
      <c r="PJ28" s="17">
        <v>9.9830000000000005</v>
      </c>
      <c r="PK28" s="17">
        <v>-8.3000000000000004E-2</v>
      </c>
      <c r="PL28" s="17">
        <v>5.5</v>
      </c>
      <c r="PM28" s="17">
        <v>5.67</v>
      </c>
      <c r="PN28" s="17">
        <v>5.67</v>
      </c>
      <c r="PO28" s="17">
        <v>-0.17</v>
      </c>
      <c r="PP28" s="17">
        <v>98.6</v>
      </c>
      <c r="PQ28" s="17"/>
      <c r="PR28" s="17">
        <v>200.46</v>
      </c>
      <c r="PS28" s="17">
        <v>-101.86</v>
      </c>
      <c r="PT28" s="17">
        <v>2.2000000000000002</v>
      </c>
      <c r="PU28" s="17">
        <v>1</v>
      </c>
      <c r="PV28" s="17">
        <v>1</v>
      </c>
      <c r="PW28" s="17">
        <v>1.2</v>
      </c>
      <c r="PX28" s="17">
        <v>1.8</v>
      </c>
      <c r="PY28" s="17">
        <v>1.75</v>
      </c>
      <c r="PZ28" s="17">
        <v>1.75</v>
      </c>
      <c r="QA28" s="17">
        <v>0.05</v>
      </c>
      <c r="QB28" s="17">
        <v>5</v>
      </c>
      <c r="QC28" s="17">
        <v>5</v>
      </c>
      <c r="QD28" s="17">
        <v>5</v>
      </c>
      <c r="QE28" s="17">
        <v>0</v>
      </c>
      <c r="QF28" s="17">
        <v>20.3</v>
      </c>
      <c r="QG28" s="17">
        <v>20.274049999999999</v>
      </c>
      <c r="QH28" s="17">
        <v>20.274049999999999</v>
      </c>
      <c r="QI28" s="17">
        <v>2.5950000000000001E-2</v>
      </c>
      <c r="QJ28" s="17">
        <v>20</v>
      </c>
      <c r="QK28" s="17">
        <v>19.436340000000001</v>
      </c>
      <c r="QL28" s="17">
        <v>19.436350000000001</v>
      </c>
      <c r="QM28" s="17">
        <v>0.56364999999999998</v>
      </c>
      <c r="QN28" s="17">
        <v>19</v>
      </c>
      <c r="QO28" s="17">
        <v>17.492709999999999</v>
      </c>
      <c r="QP28" s="17">
        <v>17.492709999999999</v>
      </c>
      <c r="QQ28" s="17">
        <v>1.50729</v>
      </c>
      <c r="QR28" s="17">
        <v>3.4</v>
      </c>
      <c r="QS28" s="17">
        <v>3.4</v>
      </c>
      <c r="QT28" s="17">
        <v>3.4</v>
      </c>
      <c r="QU28" s="17">
        <v>0</v>
      </c>
      <c r="QV28" s="17">
        <v>18.600000000000001</v>
      </c>
      <c r="QW28" s="17">
        <v>17.881440000000001</v>
      </c>
      <c r="QX28" s="17">
        <v>17.881440000000001</v>
      </c>
      <c r="QY28" s="17">
        <v>0.71855999999999998</v>
      </c>
      <c r="QZ28" s="17">
        <v>13.2</v>
      </c>
      <c r="RA28" s="17"/>
      <c r="RB28" s="17">
        <v>13.21</v>
      </c>
      <c r="RC28" s="17">
        <v>-0.01</v>
      </c>
      <c r="RD28" s="17">
        <v>16</v>
      </c>
      <c r="RE28" s="17"/>
      <c r="RF28" s="17">
        <v>15.13</v>
      </c>
      <c r="RG28" s="17">
        <v>0.87</v>
      </c>
      <c r="RH28" s="17">
        <v>2</v>
      </c>
      <c r="RI28" s="17">
        <v>2.12</v>
      </c>
      <c r="RJ28" s="17">
        <v>2.12</v>
      </c>
      <c r="RK28" s="17">
        <v>-0.12</v>
      </c>
      <c r="RL28" s="17">
        <v>5.6</v>
      </c>
      <c r="RM28" s="17">
        <v>7.0460000000000003</v>
      </c>
      <c r="RN28" s="17">
        <v>7.0460000000000003</v>
      </c>
      <c r="RO28" s="17">
        <v>-1.446</v>
      </c>
      <c r="RP28" s="17">
        <v>18.8</v>
      </c>
      <c r="RQ28" s="17"/>
      <c r="RR28" s="17">
        <v>15.16</v>
      </c>
      <c r="RS28" s="17">
        <v>3.64</v>
      </c>
      <c r="RT28" s="17">
        <v>3.1</v>
      </c>
      <c r="RU28" s="17">
        <v>3.0990000000000002</v>
      </c>
      <c r="RV28" s="17">
        <v>3.0990000000000002</v>
      </c>
      <c r="RW28" s="17">
        <v>1E-3</v>
      </c>
      <c r="RX28" s="17">
        <v>18.8</v>
      </c>
      <c r="RY28" s="17">
        <v>19.792000000000002</v>
      </c>
      <c r="RZ28" s="17">
        <v>19.792000000000002</v>
      </c>
      <c r="SA28" s="17">
        <v>-0.99199999999999999</v>
      </c>
      <c r="SB28" s="17">
        <v>2.9</v>
      </c>
      <c r="SC28" s="17">
        <v>2</v>
      </c>
      <c r="SD28" s="17">
        <v>2</v>
      </c>
      <c r="SE28" s="17">
        <v>0.9</v>
      </c>
      <c r="SF28" s="17"/>
      <c r="SG28" s="17"/>
      <c r="SH28" s="17">
        <v>0.4</v>
      </c>
      <c r="SI28" s="17">
        <v>-0.4</v>
      </c>
      <c r="SJ28" s="17">
        <v>0.3</v>
      </c>
      <c r="SK28" s="17"/>
      <c r="SL28" s="17">
        <v>0.29199999999999998</v>
      </c>
      <c r="SM28" s="17">
        <v>8.0000000000000002E-3</v>
      </c>
      <c r="SN28" s="17">
        <v>19.899999999999999</v>
      </c>
      <c r="SO28" s="17">
        <v>18.853249999999999</v>
      </c>
      <c r="SP28" s="17">
        <v>18.853259999999999</v>
      </c>
      <c r="SQ28" s="17">
        <v>1.04674</v>
      </c>
      <c r="SR28" s="17">
        <v>13.1</v>
      </c>
      <c r="SS28" s="17">
        <v>12.05053</v>
      </c>
      <c r="ST28" s="17">
        <v>12.05053</v>
      </c>
      <c r="SU28" s="17">
        <v>1.0494699999999999</v>
      </c>
      <c r="SV28" s="17">
        <v>20.3</v>
      </c>
      <c r="SW28" s="17">
        <v>19.436340000000001</v>
      </c>
      <c r="SX28" s="17">
        <v>19.436350000000001</v>
      </c>
      <c r="SY28" s="17">
        <v>0.86365000000000003</v>
      </c>
      <c r="SZ28" s="17">
        <v>20.2</v>
      </c>
      <c r="TA28" s="17">
        <v>19.436340000000001</v>
      </c>
      <c r="TB28" s="17">
        <v>19.436350000000001</v>
      </c>
      <c r="TC28" s="17">
        <v>0.76365000000000005</v>
      </c>
      <c r="TD28" s="17">
        <v>20.100000000000001</v>
      </c>
      <c r="TE28" s="17">
        <v>19.241980000000002</v>
      </c>
      <c r="TF28" s="17">
        <v>19.241980000000002</v>
      </c>
      <c r="TG28" s="17">
        <v>0.85802</v>
      </c>
      <c r="TH28" s="17">
        <v>9.3000000000000007</v>
      </c>
      <c r="TI28" s="17">
        <v>7.84</v>
      </c>
      <c r="TJ28" s="17">
        <v>7.84</v>
      </c>
      <c r="TK28" s="17">
        <v>1.46</v>
      </c>
      <c r="TL28" s="17">
        <v>5.0999999999999996</v>
      </c>
      <c r="TM28" s="17">
        <v>21.76</v>
      </c>
      <c r="TN28" s="17">
        <v>21.76</v>
      </c>
      <c r="TO28" s="17">
        <v>-16.66</v>
      </c>
      <c r="TP28" s="17">
        <v>14.4</v>
      </c>
      <c r="TQ28" s="17"/>
      <c r="TR28" s="17">
        <v>36.36</v>
      </c>
      <c r="TS28" s="17">
        <v>-21.96</v>
      </c>
      <c r="TT28" s="17">
        <v>0</v>
      </c>
      <c r="TU28" s="17">
        <v>8</v>
      </c>
      <c r="TV28" s="17">
        <v>2.66</v>
      </c>
      <c r="TW28" s="17">
        <v>-2.66</v>
      </c>
      <c r="TX28" s="17">
        <v>0</v>
      </c>
      <c r="TY28" s="17">
        <v>2.15</v>
      </c>
      <c r="TZ28" s="17">
        <v>2.15</v>
      </c>
      <c r="UA28" s="17">
        <v>-2.15</v>
      </c>
      <c r="UB28" s="17">
        <v>0</v>
      </c>
      <c r="UC28" s="17">
        <v>0.68</v>
      </c>
      <c r="UD28" s="17">
        <v>0.68</v>
      </c>
      <c r="UE28" s="17">
        <v>-0.68</v>
      </c>
      <c r="UF28" s="17">
        <v>0</v>
      </c>
      <c r="UG28" s="17">
        <v>0.38</v>
      </c>
      <c r="UH28" s="17">
        <v>0.38</v>
      </c>
      <c r="UI28" s="17">
        <v>-0.38</v>
      </c>
      <c r="UJ28" s="17">
        <v>18.5</v>
      </c>
      <c r="UK28" s="17"/>
      <c r="UL28" s="17">
        <v>46.49</v>
      </c>
      <c r="UM28" s="17">
        <v>-27.99</v>
      </c>
      <c r="UN28" s="17">
        <v>20.9</v>
      </c>
      <c r="UO28" s="17">
        <v>19.436340000000001</v>
      </c>
      <c r="UP28" s="17">
        <v>19.436350000000001</v>
      </c>
      <c r="UQ28" s="17">
        <v>1.4636499999999999</v>
      </c>
      <c r="UR28" s="17">
        <v>8.1999999999999993</v>
      </c>
      <c r="US28" s="17">
        <v>8.1999999999999993</v>
      </c>
      <c r="UT28" s="17">
        <v>8.1999999999999993</v>
      </c>
      <c r="UU28" s="17">
        <v>0</v>
      </c>
      <c r="UV28" s="17">
        <v>0</v>
      </c>
      <c r="UW28" s="17"/>
      <c r="UX28" s="17">
        <v>6.7</v>
      </c>
      <c r="UY28" s="17">
        <v>-6.7</v>
      </c>
      <c r="UZ28" s="17">
        <v>20.399999999999999</v>
      </c>
      <c r="VA28" s="17">
        <v>19.436340000000001</v>
      </c>
      <c r="VB28" s="17">
        <v>19.436350000000001</v>
      </c>
      <c r="VC28" s="17">
        <v>0.96365000000000001</v>
      </c>
      <c r="VD28" s="17">
        <v>20.399999999999999</v>
      </c>
      <c r="VE28" s="17">
        <v>19.436340000000001</v>
      </c>
      <c r="VF28" s="17">
        <v>19.436350000000001</v>
      </c>
      <c r="VG28" s="17">
        <v>0.96365000000000001</v>
      </c>
      <c r="VH28" s="17">
        <v>20.100000000000001</v>
      </c>
      <c r="VI28" s="17">
        <v>19.436340000000001</v>
      </c>
      <c r="VJ28" s="17">
        <v>19.436350000000001</v>
      </c>
      <c r="VK28" s="17">
        <v>0.66364999999999996</v>
      </c>
      <c r="VL28" s="17">
        <v>9.3000000000000007</v>
      </c>
      <c r="VM28" s="17">
        <v>9.5299999999999994</v>
      </c>
      <c r="VN28" s="17">
        <v>9.5299999999999994</v>
      </c>
      <c r="VO28" s="17">
        <v>-0.23</v>
      </c>
      <c r="VP28" s="17">
        <v>140.6</v>
      </c>
      <c r="VQ28" s="17"/>
      <c r="VR28" s="17">
        <v>247.59</v>
      </c>
      <c r="VS28" s="17">
        <v>-106.99</v>
      </c>
      <c r="VT28" s="17">
        <v>7.9</v>
      </c>
      <c r="VU28" s="17"/>
      <c r="VV28" s="17">
        <v>14.21</v>
      </c>
      <c r="VW28" s="17">
        <v>-6.31</v>
      </c>
      <c r="VX28" s="17">
        <v>91.9</v>
      </c>
      <c r="VY28" s="17"/>
      <c r="VZ28" s="17">
        <v>120.33</v>
      </c>
      <c r="WA28" s="17">
        <v>-28.43</v>
      </c>
      <c r="WB28" s="17">
        <v>0.3</v>
      </c>
      <c r="WC28" s="17"/>
      <c r="WD28" s="17">
        <v>0.6</v>
      </c>
      <c r="WE28" s="17">
        <v>-0.3</v>
      </c>
      <c r="WF28" s="17">
        <v>0</v>
      </c>
      <c r="WG28" s="17">
        <v>3</v>
      </c>
      <c r="WH28" s="17">
        <v>3</v>
      </c>
      <c r="WI28" s="17">
        <v>-3</v>
      </c>
      <c r="WJ28" s="17">
        <v>0</v>
      </c>
      <c r="WK28" s="17">
        <v>3</v>
      </c>
      <c r="WL28" s="17">
        <v>3</v>
      </c>
      <c r="WM28" s="17">
        <v>-3</v>
      </c>
      <c r="WN28" s="17">
        <v>64.3</v>
      </c>
      <c r="WO28" s="17"/>
      <c r="WP28" s="17">
        <v>95.65</v>
      </c>
      <c r="WQ28" s="17">
        <v>-31.35</v>
      </c>
      <c r="WR28" s="17">
        <v>0</v>
      </c>
      <c r="WS28" s="17"/>
      <c r="WT28" s="17"/>
      <c r="WU28" s="17">
        <v>0</v>
      </c>
      <c r="WV28" s="17">
        <v>1.1000000000000001</v>
      </c>
      <c r="WW28" s="17">
        <v>1.2</v>
      </c>
      <c r="WX28" s="17">
        <v>1.2</v>
      </c>
      <c r="WY28" s="17">
        <v>-0.1</v>
      </c>
      <c r="WZ28" s="17">
        <v>0</v>
      </c>
      <c r="XA28" s="17"/>
      <c r="XB28" s="17"/>
      <c r="XC28" s="17">
        <v>0</v>
      </c>
      <c r="XD28" s="17">
        <v>0</v>
      </c>
      <c r="XE28" s="17"/>
      <c r="XF28" s="17"/>
      <c r="XG28" s="17">
        <v>0</v>
      </c>
      <c r="XH28" s="17">
        <v>5.6</v>
      </c>
      <c r="XI28" s="17"/>
      <c r="XJ28" s="17">
        <v>13.47</v>
      </c>
      <c r="XK28" s="17">
        <v>-7.87</v>
      </c>
      <c r="XL28" s="17">
        <v>8.8000000000000007</v>
      </c>
      <c r="XM28" s="17">
        <v>9</v>
      </c>
      <c r="XN28" s="17">
        <v>9</v>
      </c>
      <c r="XO28" s="17">
        <v>-0.2</v>
      </c>
      <c r="XP28" s="17">
        <v>20.2</v>
      </c>
      <c r="XQ28" s="17">
        <v>19.241980000000002</v>
      </c>
      <c r="XR28" s="17">
        <v>19.241980000000002</v>
      </c>
      <c r="XS28" s="17">
        <v>0.95801999999999998</v>
      </c>
      <c r="XT28" s="17">
        <v>9.5</v>
      </c>
      <c r="XU28" s="17">
        <v>10.8</v>
      </c>
      <c r="XV28" s="17">
        <v>10.8</v>
      </c>
      <c r="XW28" s="17">
        <v>-1.3</v>
      </c>
      <c r="XX28" s="17">
        <v>26.9</v>
      </c>
      <c r="XY28" s="17">
        <v>31.5</v>
      </c>
      <c r="XZ28" s="17">
        <v>29</v>
      </c>
      <c r="YA28" s="17">
        <v>-2.1</v>
      </c>
      <c r="YB28" s="17">
        <v>32.4</v>
      </c>
      <c r="YC28" s="17">
        <v>31.5</v>
      </c>
      <c r="YD28" s="17">
        <v>29</v>
      </c>
      <c r="YE28" s="17">
        <v>3.4</v>
      </c>
      <c r="YF28" s="17">
        <v>11</v>
      </c>
      <c r="YG28" s="17">
        <v>14</v>
      </c>
      <c r="YH28" s="17">
        <v>14</v>
      </c>
      <c r="YI28" s="17">
        <v>-3</v>
      </c>
      <c r="YJ28" s="17">
        <v>17.600000000000001</v>
      </c>
      <c r="YK28" s="17">
        <v>19</v>
      </c>
      <c r="YL28" s="17">
        <v>19</v>
      </c>
      <c r="YM28" s="17">
        <v>-1.4</v>
      </c>
      <c r="YN28" s="17">
        <v>7.2</v>
      </c>
      <c r="YO28" s="17">
        <v>8.7200000000000006</v>
      </c>
      <c r="YP28" s="17">
        <v>8.7200000000000006</v>
      </c>
      <c r="YQ28" s="17">
        <v>-1.52</v>
      </c>
      <c r="YR28" s="17">
        <v>11</v>
      </c>
      <c r="YS28" s="17">
        <v>11</v>
      </c>
      <c r="YT28" s="17">
        <v>11</v>
      </c>
      <c r="YU28" s="17">
        <v>0</v>
      </c>
      <c r="YV28" s="17">
        <v>19.399999999999999</v>
      </c>
      <c r="YW28" s="17">
        <v>22</v>
      </c>
      <c r="YX28" s="17">
        <v>22</v>
      </c>
      <c r="YY28" s="17">
        <v>-2.6</v>
      </c>
    </row>
    <row r="29" spans="1:675" ht="24" customHeight="1" x14ac:dyDescent="0.25">
      <c r="A29" s="1"/>
      <c r="B29" s="16" t="s">
        <v>72</v>
      </c>
      <c r="C29" s="16" t="s">
        <v>854</v>
      </c>
      <c r="D29" s="17">
        <v>201.7</v>
      </c>
      <c r="E29" s="17">
        <v>203.40136000000001</v>
      </c>
      <c r="F29" s="17">
        <v>203.40136000000001</v>
      </c>
      <c r="G29" s="17">
        <v>-1.70136</v>
      </c>
      <c r="H29" s="17">
        <v>627.4</v>
      </c>
      <c r="I29" s="17">
        <v>631.22380999999996</v>
      </c>
      <c r="J29" s="17">
        <v>631.22380999999996</v>
      </c>
      <c r="K29" s="17">
        <v>-3.8238099999999999</v>
      </c>
      <c r="L29" s="17">
        <v>213.7</v>
      </c>
      <c r="M29" s="17">
        <v>205.54789</v>
      </c>
      <c r="N29" s="17">
        <v>205.54789</v>
      </c>
      <c r="O29" s="17">
        <v>8.1521100000000004</v>
      </c>
      <c r="P29" s="17"/>
      <c r="Q29" s="17"/>
      <c r="R29" s="17"/>
      <c r="S29" s="17">
        <v>0</v>
      </c>
      <c r="T29" s="17"/>
      <c r="U29" s="17"/>
      <c r="V29" s="17"/>
      <c r="W29" s="17">
        <v>0</v>
      </c>
      <c r="X29" s="17">
        <v>90</v>
      </c>
      <c r="Y29" s="17">
        <v>91.867829999999998</v>
      </c>
      <c r="Z29" s="17">
        <v>91.867829999999998</v>
      </c>
      <c r="AA29" s="17">
        <v>-1.8678300000000001</v>
      </c>
      <c r="AB29" s="17">
        <v>235.6</v>
      </c>
      <c r="AC29" s="17">
        <v>242</v>
      </c>
      <c r="AD29" s="17">
        <v>242</v>
      </c>
      <c r="AE29" s="17">
        <v>-6.4</v>
      </c>
      <c r="AF29" s="17"/>
      <c r="AG29" s="17"/>
      <c r="AH29" s="17"/>
      <c r="AI29" s="17">
        <v>0</v>
      </c>
      <c r="AJ29" s="17"/>
      <c r="AK29" s="17"/>
      <c r="AL29" s="17"/>
      <c r="AM29" s="17">
        <v>0</v>
      </c>
      <c r="AN29" s="17">
        <v>104.8</v>
      </c>
      <c r="AO29" s="17">
        <v>110.762</v>
      </c>
      <c r="AP29" s="17"/>
      <c r="AQ29" s="17">
        <v>104.8</v>
      </c>
      <c r="AR29" s="17">
        <v>197.9</v>
      </c>
      <c r="AS29" s="17">
        <v>102.99460000000001</v>
      </c>
      <c r="AT29" s="17"/>
      <c r="AU29" s="17">
        <v>197.9</v>
      </c>
      <c r="AV29" s="17">
        <v>195.9</v>
      </c>
      <c r="AW29" s="17">
        <v>199.47789</v>
      </c>
      <c r="AX29" s="17">
        <v>134.68683999999999</v>
      </c>
      <c r="AY29" s="17">
        <v>61.213160000000002</v>
      </c>
      <c r="AZ29" s="17"/>
      <c r="BA29" s="17"/>
      <c r="BB29" s="17"/>
      <c r="BC29" s="17">
        <v>0</v>
      </c>
      <c r="BD29" s="17">
        <v>199.6</v>
      </c>
      <c r="BE29" s="17">
        <v>101.14418999999999</v>
      </c>
      <c r="BF29" s="17"/>
      <c r="BG29" s="17">
        <v>199.6</v>
      </c>
      <c r="BH29" s="17"/>
      <c r="BI29" s="17"/>
      <c r="BJ29" s="17"/>
      <c r="BK29" s="17">
        <v>0</v>
      </c>
      <c r="BL29" s="17">
        <v>540.20000000000005</v>
      </c>
      <c r="BM29" s="17">
        <v>557.29155000000003</v>
      </c>
      <c r="BN29" s="17">
        <v>557.29155000000003</v>
      </c>
      <c r="BO29" s="17">
        <v>-17.091550000000002</v>
      </c>
      <c r="BP29" s="17">
        <v>10.199999999999999</v>
      </c>
      <c r="BQ29" s="17">
        <v>10.52094</v>
      </c>
      <c r="BR29" s="17">
        <v>3.45607</v>
      </c>
      <c r="BS29" s="17">
        <v>6.7439299999999998</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164.6</v>
      </c>
      <c r="CO29" s="17">
        <v>164.06706</v>
      </c>
      <c r="CP29" s="17">
        <v>164.06706</v>
      </c>
      <c r="CQ29" s="17">
        <v>0.53293999999999997</v>
      </c>
      <c r="CR29" s="17">
        <v>7.1</v>
      </c>
      <c r="CS29" s="17">
        <v>5.1383299999999998</v>
      </c>
      <c r="CT29" s="17">
        <v>5.1383299999999998</v>
      </c>
      <c r="CU29" s="17">
        <v>1.96167</v>
      </c>
      <c r="CV29" s="17">
        <v>0</v>
      </c>
      <c r="CW29" s="17"/>
      <c r="CX29" s="17"/>
      <c r="CY29" s="17">
        <v>0</v>
      </c>
      <c r="CZ29" s="17">
        <v>14.9</v>
      </c>
      <c r="DA29" s="17"/>
      <c r="DB29" s="17">
        <v>11.20538</v>
      </c>
      <c r="DC29" s="17">
        <v>3.69462</v>
      </c>
      <c r="DD29" s="17">
        <v>6.5</v>
      </c>
      <c r="DE29" s="17">
        <v>6.8787000000000003</v>
      </c>
      <c r="DF29" s="17">
        <v>6.8787000000000003</v>
      </c>
      <c r="DG29" s="17">
        <v>-0.37869999999999998</v>
      </c>
      <c r="DH29" s="17">
        <v>14.4</v>
      </c>
      <c r="DI29" s="17">
        <v>14.933920000000001</v>
      </c>
      <c r="DJ29" s="17">
        <v>14.933920000000001</v>
      </c>
      <c r="DK29" s="17">
        <v>-0.53391999999999995</v>
      </c>
      <c r="DL29" s="17">
        <v>95.1</v>
      </c>
      <c r="DM29" s="17">
        <v>95.010230000000007</v>
      </c>
      <c r="DN29" s="17">
        <v>95.010230000000007</v>
      </c>
      <c r="DO29" s="17">
        <v>8.9770000000000003E-2</v>
      </c>
      <c r="DP29" s="17"/>
      <c r="DQ29" s="17"/>
      <c r="DR29" s="17"/>
      <c r="DS29" s="17">
        <v>0</v>
      </c>
      <c r="DT29" s="17"/>
      <c r="DU29" s="17"/>
      <c r="DV29" s="17"/>
      <c r="DW29" s="17">
        <v>0</v>
      </c>
      <c r="DX29" s="17"/>
      <c r="DY29" s="17"/>
      <c r="DZ29" s="17"/>
      <c r="EA29" s="17">
        <v>0</v>
      </c>
      <c r="EB29" s="17"/>
      <c r="EC29" s="17"/>
      <c r="ED29" s="17"/>
      <c r="EE29" s="17">
        <v>0</v>
      </c>
      <c r="EF29" s="17">
        <v>110.7</v>
      </c>
      <c r="EG29" s="17">
        <v>112.46647</v>
      </c>
      <c r="EH29" s="17">
        <v>112.46647</v>
      </c>
      <c r="EI29" s="17">
        <v>-1.76647</v>
      </c>
      <c r="EJ29" s="17">
        <v>221.8</v>
      </c>
      <c r="EK29" s="17">
        <v>220.69499999999999</v>
      </c>
      <c r="EL29" s="17">
        <v>220.69499999999999</v>
      </c>
      <c r="EM29" s="17">
        <v>1.105</v>
      </c>
      <c r="EN29" s="17"/>
      <c r="EO29" s="17"/>
      <c r="EP29" s="17"/>
      <c r="EQ29" s="17">
        <v>0</v>
      </c>
      <c r="ER29" s="17"/>
      <c r="ES29" s="17"/>
      <c r="ET29" s="17"/>
      <c r="EU29" s="17">
        <v>0</v>
      </c>
      <c r="EV29" s="17"/>
      <c r="EW29" s="17"/>
      <c r="EX29" s="17"/>
      <c r="EY29" s="17">
        <v>0</v>
      </c>
      <c r="EZ29" s="17">
        <v>6.5</v>
      </c>
      <c r="FA29" s="17">
        <v>6.39</v>
      </c>
      <c r="FB29" s="17">
        <v>6.39</v>
      </c>
      <c r="FC29" s="17">
        <v>0.11</v>
      </c>
      <c r="FD29" s="17">
        <v>451.8</v>
      </c>
      <c r="FE29" s="17">
        <v>449.28086000000002</v>
      </c>
      <c r="FF29" s="17">
        <v>449.28086000000002</v>
      </c>
      <c r="FG29" s="17">
        <v>2.5191400000000002</v>
      </c>
      <c r="FH29" s="17">
        <v>81.2</v>
      </c>
      <c r="FI29" s="17">
        <v>81.635570000000001</v>
      </c>
      <c r="FJ29" s="17">
        <v>81.635570000000001</v>
      </c>
      <c r="FK29" s="17">
        <v>-0.43557000000000001</v>
      </c>
      <c r="FL29" s="17">
        <v>133.30000000000001</v>
      </c>
      <c r="FM29" s="17">
        <v>136.21170000000001</v>
      </c>
      <c r="FN29" s="17">
        <v>136.21170000000001</v>
      </c>
      <c r="FO29" s="17">
        <v>-2.9117000000000002</v>
      </c>
      <c r="FP29" s="17">
        <v>38.4</v>
      </c>
      <c r="FQ29" s="17">
        <v>38.06259</v>
      </c>
      <c r="FR29" s="17">
        <v>41.89893</v>
      </c>
      <c r="FS29" s="17">
        <v>-3.4989300000000001</v>
      </c>
      <c r="FT29" s="17">
        <v>18.399999999999999</v>
      </c>
      <c r="FU29" s="17">
        <v>19.21088</v>
      </c>
      <c r="FV29" s="17">
        <v>19.21088</v>
      </c>
      <c r="FW29" s="17">
        <v>-0.81088000000000005</v>
      </c>
      <c r="FX29" s="17">
        <v>0</v>
      </c>
      <c r="FY29" s="17"/>
      <c r="FZ29" s="17"/>
      <c r="GA29" s="17">
        <v>0</v>
      </c>
      <c r="GB29" s="17">
        <v>87.2</v>
      </c>
      <c r="GC29" s="17">
        <v>87.773570000000007</v>
      </c>
      <c r="GD29" s="17">
        <v>87.773570000000007</v>
      </c>
      <c r="GE29" s="17">
        <v>-0.57357000000000002</v>
      </c>
      <c r="GF29" s="17">
        <v>169.6</v>
      </c>
      <c r="GG29" s="17">
        <v>174.42857000000001</v>
      </c>
      <c r="GH29" s="17">
        <v>174.42857000000001</v>
      </c>
      <c r="GI29" s="17">
        <v>-4.82857</v>
      </c>
      <c r="GJ29" s="17">
        <v>169.9</v>
      </c>
      <c r="GK29" s="17">
        <v>174.42857000000001</v>
      </c>
      <c r="GL29" s="17">
        <v>174.42857000000001</v>
      </c>
      <c r="GM29" s="17">
        <v>-4.5285700000000002</v>
      </c>
      <c r="GN29" s="17">
        <v>178.8</v>
      </c>
      <c r="GO29" s="17">
        <v>174.95238000000001</v>
      </c>
      <c r="GP29" s="17">
        <v>174.95238000000001</v>
      </c>
      <c r="GQ29" s="17">
        <v>3.84762</v>
      </c>
      <c r="GR29" s="17">
        <v>107.3</v>
      </c>
      <c r="GS29" s="17">
        <v>110.48202000000001</v>
      </c>
      <c r="GT29" s="17">
        <v>110.48202000000001</v>
      </c>
      <c r="GU29" s="17">
        <v>-3.1820200000000001</v>
      </c>
      <c r="GV29" s="17">
        <v>36.799999999999997</v>
      </c>
      <c r="GW29" s="17">
        <v>37.900869999999998</v>
      </c>
      <c r="GX29" s="17">
        <v>37.900869999999998</v>
      </c>
      <c r="GY29" s="17">
        <v>-1.10087</v>
      </c>
      <c r="GZ29" s="17">
        <v>0</v>
      </c>
      <c r="HA29" s="17"/>
      <c r="HB29" s="17">
        <v>44.103009999999998</v>
      </c>
      <c r="HC29" s="17">
        <v>-44.103009999999998</v>
      </c>
      <c r="HD29" s="17">
        <v>2.1</v>
      </c>
      <c r="HE29" s="17">
        <v>2.1456300000000001</v>
      </c>
      <c r="HF29" s="17">
        <v>2.1456300000000001</v>
      </c>
      <c r="HG29" s="17">
        <v>-4.5629999999999997E-2</v>
      </c>
      <c r="HH29" s="17">
        <v>23.7</v>
      </c>
      <c r="HI29" s="17">
        <v>30.332239999999999</v>
      </c>
      <c r="HJ29" s="17">
        <v>30.332239999999999</v>
      </c>
      <c r="HK29" s="17">
        <v>-6.6322400000000004</v>
      </c>
      <c r="HL29" s="17">
        <v>161.30000000000001</v>
      </c>
      <c r="HM29" s="17">
        <v>164.13149000000001</v>
      </c>
      <c r="HN29" s="17">
        <v>76.773570000000007</v>
      </c>
      <c r="HO29" s="17">
        <v>84.526430000000005</v>
      </c>
      <c r="HP29" s="17"/>
      <c r="HQ29" s="17"/>
      <c r="HR29" s="17"/>
      <c r="HS29" s="17">
        <v>0</v>
      </c>
      <c r="HT29" s="17"/>
      <c r="HU29" s="17"/>
      <c r="HV29" s="17"/>
      <c r="HW29" s="17">
        <v>0</v>
      </c>
      <c r="HX29" s="17">
        <v>62.1</v>
      </c>
      <c r="HY29" s="17">
        <v>85.482579999999999</v>
      </c>
      <c r="HZ29" s="17">
        <v>85.482579999999999</v>
      </c>
      <c r="IA29" s="17">
        <v>-23.382580000000001</v>
      </c>
      <c r="IB29" s="17"/>
      <c r="IC29" s="17"/>
      <c r="ID29" s="17"/>
      <c r="IE29" s="17">
        <v>0</v>
      </c>
      <c r="IF29" s="17"/>
      <c r="IG29" s="17"/>
      <c r="IH29" s="17"/>
      <c r="II29" s="17">
        <v>0</v>
      </c>
      <c r="IJ29" s="17">
        <v>44.2</v>
      </c>
      <c r="IK29" s="17">
        <v>45.265309999999999</v>
      </c>
      <c r="IL29" s="17">
        <v>45.265309999999999</v>
      </c>
      <c r="IM29" s="17">
        <v>-1.06531</v>
      </c>
      <c r="IN29" s="17"/>
      <c r="IO29" s="17"/>
      <c r="IP29" s="17"/>
      <c r="IQ29" s="17">
        <v>0</v>
      </c>
      <c r="IR29" s="17"/>
      <c r="IS29" s="17"/>
      <c r="IT29" s="17"/>
      <c r="IU29" s="17">
        <v>0</v>
      </c>
      <c r="IV29" s="17"/>
      <c r="IW29" s="17"/>
      <c r="IX29" s="17"/>
      <c r="IY29" s="17">
        <v>0</v>
      </c>
      <c r="IZ29" s="17">
        <v>128.19999999999999</v>
      </c>
      <c r="JA29" s="17">
        <v>132.83837</v>
      </c>
      <c r="JB29" s="17">
        <v>132.83837</v>
      </c>
      <c r="JC29" s="17">
        <v>-4.6383700000000001</v>
      </c>
      <c r="JD29" s="17">
        <v>159.4</v>
      </c>
      <c r="JE29" s="17">
        <v>165.16794999999999</v>
      </c>
      <c r="JF29" s="17">
        <v>169.608</v>
      </c>
      <c r="JG29" s="17">
        <v>-10.208</v>
      </c>
      <c r="JH29" s="17">
        <v>159.5</v>
      </c>
      <c r="JI29" s="17">
        <v>165.16794999999999</v>
      </c>
      <c r="JJ29" s="17">
        <v>169.608</v>
      </c>
      <c r="JK29" s="17">
        <v>-10.108000000000001</v>
      </c>
      <c r="JL29" s="17">
        <v>160.19999999999999</v>
      </c>
      <c r="JM29" s="17">
        <v>165.16794999999999</v>
      </c>
      <c r="JN29" s="17">
        <v>169.608</v>
      </c>
      <c r="JO29" s="17">
        <v>-9.4079999999999995</v>
      </c>
      <c r="JP29" s="17">
        <v>244.6</v>
      </c>
      <c r="JQ29" s="17">
        <v>248.49592999999999</v>
      </c>
      <c r="JR29" s="17">
        <v>255.17599999999999</v>
      </c>
      <c r="JS29" s="17">
        <v>-10.576000000000001</v>
      </c>
      <c r="JT29" s="17">
        <v>40.4</v>
      </c>
      <c r="JU29" s="17"/>
      <c r="JV29" s="17"/>
      <c r="JW29" s="17">
        <v>40.4</v>
      </c>
      <c r="JX29" s="17"/>
      <c r="JY29" s="17"/>
      <c r="JZ29" s="17"/>
      <c r="KA29" s="17">
        <v>0</v>
      </c>
      <c r="KB29" s="17"/>
      <c r="KC29" s="17"/>
      <c r="KD29" s="17"/>
      <c r="KE29" s="17">
        <v>0</v>
      </c>
      <c r="KF29" s="17"/>
      <c r="KG29" s="17"/>
      <c r="KH29" s="17"/>
      <c r="KI29" s="17">
        <v>0</v>
      </c>
      <c r="KJ29" s="17"/>
      <c r="KK29" s="17"/>
      <c r="KL29" s="17"/>
      <c r="KM29" s="17">
        <v>0</v>
      </c>
      <c r="KN29" s="17">
        <v>16.2</v>
      </c>
      <c r="KO29" s="17">
        <v>26</v>
      </c>
      <c r="KP29" s="17">
        <v>26</v>
      </c>
      <c r="KQ29" s="17">
        <v>-9.8000000000000007</v>
      </c>
      <c r="KR29" s="17"/>
      <c r="KS29" s="17"/>
      <c r="KT29" s="17"/>
      <c r="KU29" s="17">
        <v>0</v>
      </c>
      <c r="KV29" s="17"/>
      <c r="KW29" s="17"/>
      <c r="KX29" s="17"/>
      <c r="KY29" s="17">
        <v>0</v>
      </c>
      <c r="KZ29" s="17">
        <v>2</v>
      </c>
      <c r="LA29" s="17">
        <v>1.7823899999999999</v>
      </c>
      <c r="LB29" s="17">
        <v>1.7823899999999999</v>
      </c>
      <c r="LC29" s="17">
        <v>0.21761</v>
      </c>
      <c r="LD29" s="17">
        <v>157</v>
      </c>
      <c r="LE29" s="17">
        <v>176.89407</v>
      </c>
      <c r="LF29" s="17">
        <v>176.89407</v>
      </c>
      <c r="LG29" s="17">
        <v>-19.894069999999999</v>
      </c>
      <c r="LH29" s="17">
        <v>124</v>
      </c>
      <c r="LI29" s="17">
        <v>125.8177</v>
      </c>
      <c r="LJ29" s="17">
        <v>125.8177</v>
      </c>
      <c r="LK29" s="17">
        <v>-1.8177000000000001</v>
      </c>
      <c r="LL29" s="17">
        <v>60.2</v>
      </c>
      <c r="LM29" s="17">
        <v>67.199219999999997</v>
      </c>
      <c r="LN29" s="17">
        <v>67.199219999999997</v>
      </c>
      <c r="LO29" s="17">
        <v>-6.9992200000000002</v>
      </c>
      <c r="LP29" s="17">
        <v>66.099999999999994</v>
      </c>
      <c r="LQ29" s="17">
        <v>65.925659999999993</v>
      </c>
      <c r="LR29" s="17">
        <v>65.925659999999993</v>
      </c>
      <c r="LS29" s="17">
        <v>0.17433999999999999</v>
      </c>
      <c r="LT29" s="17">
        <v>30.2</v>
      </c>
      <c r="LU29" s="17">
        <v>29.980560000000001</v>
      </c>
      <c r="LV29" s="17">
        <v>29.980560000000001</v>
      </c>
      <c r="LW29" s="17">
        <v>0.21944</v>
      </c>
      <c r="LX29" s="17"/>
      <c r="LY29" s="17"/>
      <c r="LZ29" s="17"/>
      <c r="MA29" s="17">
        <v>0</v>
      </c>
      <c r="MB29" s="17"/>
      <c r="MC29" s="17"/>
      <c r="MD29" s="17"/>
      <c r="ME29" s="17">
        <v>0</v>
      </c>
      <c r="MF29" s="17"/>
      <c r="MG29" s="17"/>
      <c r="MH29" s="17"/>
      <c r="MI29" s="17">
        <v>0</v>
      </c>
      <c r="MJ29" s="17">
        <v>0</v>
      </c>
      <c r="MK29" s="17"/>
      <c r="ML29" s="17">
        <v>151.08886000000001</v>
      </c>
      <c r="MM29" s="17">
        <v>-151.08886000000001</v>
      </c>
      <c r="MN29" s="17">
        <v>138.19999999999999</v>
      </c>
      <c r="MO29" s="17">
        <v>138.52793</v>
      </c>
      <c r="MP29" s="17">
        <v>151.08886000000001</v>
      </c>
      <c r="MQ29" s="17">
        <v>-12.888859999999999</v>
      </c>
      <c r="MR29" s="17">
        <v>66.099999999999994</v>
      </c>
      <c r="MS29" s="17">
        <v>69.471969999999999</v>
      </c>
      <c r="MT29" s="17">
        <v>151.54257999999999</v>
      </c>
      <c r="MU29" s="17">
        <v>-85.442580000000007</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c r="NU29" s="17"/>
      <c r="NV29" s="17"/>
      <c r="NW29" s="17">
        <v>0</v>
      </c>
      <c r="NX29" s="17">
        <v>5.8</v>
      </c>
      <c r="NY29" s="17">
        <v>6.1913999999999998</v>
      </c>
      <c r="NZ29" s="17">
        <v>5.9157599999999997</v>
      </c>
      <c r="OA29" s="17">
        <v>-0.11576</v>
      </c>
      <c r="OB29" s="17">
        <v>1.9</v>
      </c>
      <c r="OC29" s="17">
        <v>2.0343399999999998</v>
      </c>
      <c r="OD29" s="17">
        <v>6.2061900000000003</v>
      </c>
      <c r="OE29" s="17">
        <v>-4.30619</v>
      </c>
      <c r="OF29" s="17">
        <v>20</v>
      </c>
      <c r="OG29" s="17">
        <v>20</v>
      </c>
      <c r="OH29" s="17">
        <v>17.492709999999999</v>
      </c>
      <c r="OI29" s="17">
        <v>2.5072899999999998</v>
      </c>
      <c r="OJ29" s="17">
        <v>1.3</v>
      </c>
      <c r="OK29" s="17"/>
      <c r="OL29" s="17">
        <v>0.82899999999999996</v>
      </c>
      <c r="OM29" s="17">
        <v>0.47099999999999997</v>
      </c>
      <c r="ON29" s="17">
        <v>18</v>
      </c>
      <c r="OO29" s="17">
        <v>29.22</v>
      </c>
      <c r="OP29" s="17">
        <v>29.22</v>
      </c>
      <c r="OQ29" s="17">
        <v>-11.22</v>
      </c>
      <c r="OR29" s="17">
        <v>79.3</v>
      </c>
      <c r="OS29" s="17"/>
      <c r="OT29" s="17">
        <v>78.260000000000005</v>
      </c>
      <c r="OU29" s="17">
        <v>1.04</v>
      </c>
      <c r="OV29" s="17">
        <v>10.8</v>
      </c>
      <c r="OW29" s="17">
        <v>12.1</v>
      </c>
      <c r="OX29" s="17">
        <v>12.1</v>
      </c>
      <c r="OY29" s="17">
        <v>-1.3</v>
      </c>
      <c r="OZ29" s="17">
        <v>0.2</v>
      </c>
      <c r="PA29" s="17"/>
      <c r="PB29" s="17">
        <v>0.3</v>
      </c>
      <c r="PC29" s="17">
        <v>-0.1</v>
      </c>
      <c r="PD29" s="17">
        <v>20.2</v>
      </c>
      <c r="PE29" s="17">
        <v>19.436350000000001</v>
      </c>
      <c r="PF29" s="17">
        <v>19.436350000000001</v>
      </c>
      <c r="PG29" s="17">
        <v>0.76365000000000005</v>
      </c>
      <c r="PH29" s="17">
        <v>9.9</v>
      </c>
      <c r="PI29" s="17">
        <v>9.9830000000000005</v>
      </c>
      <c r="PJ29" s="17">
        <v>9.9830000000000005</v>
      </c>
      <c r="PK29" s="17">
        <v>-8.3000000000000004E-2</v>
      </c>
      <c r="PL29" s="17">
        <v>5.5</v>
      </c>
      <c r="PM29" s="17">
        <v>5.67</v>
      </c>
      <c r="PN29" s="17">
        <v>5.67</v>
      </c>
      <c r="PO29" s="17">
        <v>-0.17</v>
      </c>
      <c r="PP29" s="17">
        <v>112.1</v>
      </c>
      <c r="PQ29" s="17"/>
      <c r="PR29" s="17">
        <v>201.85</v>
      </c>
      <c r="PS29" s="17">
        <v>-89.75</v>
      </c>
      <c r="PT29" s="17">
        <v>2.2000000000000002</v>
      </c>
      <c r="PU29" s="17">
        <v>1</v>
      </c>
      <c r="PV29" s="17">
        <v>1</v>
      </c>
      <c r="PW29" s="17">
        <v>1.2</v>
      </c>
      <c r="PX29" s="17">
        <v>1.8</v>
      </c>
      <c r="PY29" s="17">
        <v>1.75</v>
      </c>
      <c r="PZ29" s="17">
        <v>1.75</v>
      </c>
      <c r="QA29" s="17">
        <v>0.05</v>
      </c>
      <c r="QB29" s="17">
        <v>5</v>
      </c>
      <c r="QC29" s="17">
        <v>5</v>
      </c>
      <c r="QD29" s="17">
        <v>5</v>
      </c>
      <c r="QE29" s="17">
        <v>0</v>
      </c>
      <c r="QF29" s="17">
        <v>20.2</v>
      </c>
      <c r="QG29" s="17">
        <v>20.274049999999999</v>
      </c>
      <c r="QH29" s="17">
        <v>20.274049999999999</v>
      </c>
      <c r="QI29" s="17">
        <v>-7.4050000000000005E-2</v>
      </c>
      <c r="QJ29" s="17">
        <v>20</v>
      </c>
      <c r="QK29" s="17">
        <v>19.436350000000001</v>
      </c>
      <c r="QL29" s="17">
        <v>19.436350000000001</v>
      </c>
      <c r="QM29" s="17">
        <v>0.56364999999999998</v>
      </c>
      <c r="QN29" s="17">
        <v>19</v>
      </c>
      <c r="QO29" s="17">
        <v>19</v>
      </c>
      <c r="QP29" s="17">
        <v>17.492709999999999</v>
      </c>
      <c r="QQ29" s="17">
        <v>1.50729</v>
      </c>
      <c r="QR29" s="17">
        <v>3.4</v>
      </c>
      <c r="QS29" s="17">
        <v>3.4</v>
      </c>
      <c r="QT29" s="17">
        <v>3.4</v>
      </c>
      <c r="QU29" s="17">
        <v>0</v>
      </c>
      <c r="QV29" s="17">
        <v>18.399999999999999</v>
      </c>
      <c r="QW29" s="17">
        <v>17.881440000000001</v>
      </c>
      <c r="QX29" s="17">
        <v>17.881440000000001</v>
      </c>
      <c r="QY29" s="17">
        <v>0.51856000000000002</v>
      </c>
      <c r="QZ29" s="17">
        <v>14.1</v>
      </c>
      <c r="RA29" s="17"/>
      <c r="RB29" s="17">
        <v>13.57</v>
      </c>
      <c r="RC29" s="17">
        <v>0.53</v>
      </c>
      <c r="RD29" s="17">
        <v>17.899999999999999</v>
      </c>
      <c r="RE29" s="17"/>
      <c r="RF29" s="17">
        <v>15.71</v>
      </c>
      <c r="RG29" s="17">
        <v>2.19</v>
      </c>
      <c r="RH29" s="17">
        <v>3.1</v>
      </c>
      <c r="RI29" s="17">
        <v>2.3279999999999998</v>
      </c>
      <c r="RJ29" s="17">
        <v>2.3279999999999998</v>
      </c>
      <c r="RK29" s="17">
        <v>0.77200000000000002</v>
      </c>
      <c r="RL29" s="17">
        <v>6.8</v>
      </c>
      <c r="RM29" s="17">
        <v>8.1950000000000003</v>
      </c>
      <c r="RN29" s="17">
        <v>8.1950000000000003</v>
      </c>
      <c r="RO29" s="17">
        <v>-1.395</v>
      </c>
      <c r="RP29" s="17">
        <v>19.100000000000001</v>
      </c>
      <c r="RQ29" s="17"/>
      <c r="RR29" s="17">
        <v>16.22</v>
      </c>
      <c r="RS29" s="17">
        <v>2.88</v>
      </c>
      <c r="RT29" s="17">
        <v>3</v>
      </c>
      <c r="RU29" s="17">
        <v>3.0990000000000002</v>
      </c>
      <c r="RV29" s="17">
        <v>3.0990000000000002</v>
      </c>
      <c r="RW29" s="17">
        <v>-9.9000000000000005E-2</v>
      </c>
      <c r="RX29" s="17">
        <v>20.2</v>
      </c>
      <c r="RY29" s="17">
        <v>19.792000000000002</v>
      </c>
      <c r="RZ29" s="17">
        <v>19.792000000000002</v>
      </c>
      <c r="SA29" s="17">
        <v>0.40799999999999997</v>
      </c>
      <c r="SB29" s="17">
        <v>2.9</v>
      </c>
      <c r="SC29" s="17">
        <v>2</v>
      </c>
      <c r="SD29" s="17">
        <v>2</v>
      </c>
      <c r="SE29" s="17">
        <v>0.9</v>
      </c>
      <c r="SF29" s="17"/>
      <c r="SG29" s="17"/>
      <c r="SH29" s="17">
        <v>0.4</v>
      </c>
      <c r="SI29" s="17">
        <v>-0.4</v>
      </c>
      <c r="SJ29" s="17">
        <v>0.4</v>
      </c>
      <c r="SK29" s="17"/>
      <c r="SL29" s="17">
        <v>0.318</v>
      </c>
      <c r="SM29" s="17">
        <v>8.2000000000000003E-2</v>
      </c>
      <c r="SN29" s="17">
        <v>11.5</v>
      </c>
      <c r="SO29" s="17">
        <v>18.853259999999999</v>
      </c>
      <c r="SP29" s="17">
        <v>18.853259999999999</v>
      </c>
      <c r="SQ29" s="17">
        <v>-7.3532599999999997</v>
      </c>
      <c r="SR29" s="17">
        <v>13.1</v>
      </c>
      <c r="SS29" s="17">
        <v>12.05053</v>
      </c>
      <c r="ST29" s="17">
        <v>12.05053</v>
      </c>
      <c r="SU29" s="17">
        <v>1.0494699999999999</v>
      </c>
      <c r="SV29" s="17">
        <v>20.2</v>
      </c>
      <c r="SW29" s="17">
        <v>19.436350000000001</v>
      </c>
      <c r="SX29" s="17">
        <v>19.436350000000001</v>
      </c>
      <c r="SY29" s="17">
        <v>0.76365000000000005</v>
      </c>
      <c r="SZ29" s="17">
        <v>20.2</v>
      </c>
      <c r="TA29" s="17">
        <v>19.436350000000001</v>
      </c>
      <c r="TB29" s="17">
        <v>19.436350000000001</v>
      </c>
      <c r="TC29" s="17">
        <v>0.76365000000000005</v>
      </c>
      <c r="TD29" s="17">
        <v>20</v>
      </c>
      <c r="TE29" s="17">
        <v>19.241980000000002</v>
      </c>
      <c r="TF29" s="17">
        <v>19.241980000000002</v>
      </c>
      <c r="TG29" s="17">
        <v>0.75802000000000003</v>
      </c>
      <c r="TH29" s="17">
        <v>8.6999999999999993</v>
      </c>
      <c r="TI29" s="17">
        <v>7.23</v>
      </c>
      <c r="TJ29" s="17">
        <v>7.23</v>
      </c>
      <c r="TK29" s="17">
        <v>1.47</v>
      </c>
      <c r="TL29" s="17">
        <v>11.4</v>
      </c>
      <c r="TM29" s="17">
        <v>26.18</v>
      </c>
      <c r="TN29" s="17">
        <v>26.18</v>
      </c>
      <c r="TO29" s="17">
        <v>-14.78</v>
      </c>
      <c r="TP29" s="17">
        <v>18.399999999999999</v>
      </c>
      <c r="TQ29" s="17"/>
      <c r="TR29" s="17">
        <v>37.6</v>
      </c>
      <c r="TS29" s="17">
        <v>-19.2</v>
      </c>
      <c r="TT29" s="17">
        <v>0</v>
      </c>
      <c r="TU29" s="17">
        <v>15</v>
      </c>
      <c r="TV29" s="17">
        <v>3.6</v>
      </c>
      <c r="TW29" s="17">
        <v>-3.6</v>
      </c>
      <c r="TX29" s="17">
        <v>0</v>
      </c>
      <c r="TY29" s="17">
        <v>2.82</v>
      </c>
      <c r="TZ29" s="17">
        <v>2.82</v>
      </c>
      <c r="UA29" s="17">
        <v>-2.82</v>
      </c>
      <c r="UB29" s="17">
        <v>0</v>
      </c>
      <c r="UC29" s="17">
        <v>0.96</v>
      </c>
      <c r="UD29" s="17">
        <v>0.96</v>
      </c>
      <c r="UE29" s="17">
        <v>-0.96</v>
      </c>
      <c r="UF29" s="17">
        <v>0</v>
      </c>
      <c r="UG29" s="17">
        <v>0.63</v>
      </c>
      <c r="UH29" s="17">
        <v>0.63</v>
      </c>
      <c r="UI29" s="17">
        <v>-0.63</v>
      </c>
      <c r="UJ29" s="17">
        <v>20.9</v>
      </c>
      <c r="UK29" s="17"/>
      <c r="UL29" s="17">
        <v>48.5</v>
      </c>
      <c r="UM29" s="17">
        <v>-27.6</v>
      </c>
      <c r="UN29" s="17">
        <v>20.9</v>
      </c>
      <c r="UO29" s="17">
        <v>19.436350000000001</v>
      </c>
      <c r="UP29" s="17">
        <v>19.436350000000001</v>
      </c>
      <c r="UQ29" s="17">
        <v>1.4636499999999999</v>
      </c>
      <c r="UR29" s="17">
        <v>8.1999999999999993</v>
      </c>
      <c r="US29" s="17">
        <v>8.1999999999999993</v>
      </c>
      <c r="UT29" s="17">
        <v>8.1999999999999993</v>
      </c>
      <c r="UU29" s="17">
        <v>0</v>
      </c>
      <c r="UV29" s="17">
        <v>0</v>
      </c>
      <c r="UW29" s="17"/>
      <c r="UX29" s="17">
        <v>6.7</v>
      </c>
      <c r="UY29" s="17">
        <v>-6.7</v>
      </c>
      <c r="UZ29" s="17">
        <v>20.399999999999999</v>
      </c>
      <c r="VA29" s="17">
        <v>19.436350000000001</v>
      </c>
      <c r="VB29" s="17">
        <v>19.436350000000001</v>
      </c>
      <c r="VC29" s="17">
        <v>0.96365000000000001</v>
      </c>
      <c r="VD29" s="17">
        <v>20.399999999999999</v>
      </c>
      <c r="VE29" s="17">
        <v>19.436350000000001</v>
      </c>
      <c r="VF29" s="17">
        <v>19.436350000000001</v>
      </c>
      <c r="VG29" s="17">
        <v>0.96365000000000001</v>
      </c>
      <c r="VH29" s="17">
        <v>20.100000000000001</v>
      </c>
      <c r="VI29" s="17">
        <v>19.436350000000001</v>
      </c>
      <c r="VJ29" s="17">
        <v>19.436350000000001</v>
      </c>
      <c r="VK29" s="17">
        <v>0.66364999999999996</v>
      </c>
      <c r="VL29" s="17">
        <v>10.9</v>
      </c>
      <c r="VM29" s="17">
        <v>9.9600000000000009</v>
      </c>
      <c r="VN29" s="17">
        <v>9.9600000000000009</v>
      </c>
      <c r="VO29" s="17">
        <v>0.94</v>
      </c>
      <c r="VP29" s="17">
        <v>218.2</v>
      </c>
      <c r="VQ29" s="17"/>
      <c r="VR29" s="17">
        <v>249.81</v>
      </c>
      <c r="VS29" s="17">
        <v>-31.61</v>
      </c>
      <c r="VT29" s="17">
        <v>13</v>
      </c>
      <c r="VU29" s="17"/>
      <c r="VV29" s="17">
        <v>15.26</v>
      </c>
      <c r="VW29" s="17">
        <v>-2.2599999999999998</v>
      </c>
      <c r="VX29" s="17">
        <v>114.4</v>
      </c>
      <c r="VY29" s="17"/>
      <c r="VZ29" s="17">
        <v>130.13999999999999</v>
      </c>
      <c r="WA29" s="17">
        <v>-15.74</v>
      </c>
      <c r="WB29" s="17">
        <v>0.3</v>
      </c>
      <c r="WC29" s="17"/>
      <c r="WD29" s="17">
        <v>0.6</v>
      </c>
      <c r="WE29" s="17">
        <v>-0.3</v>
      </c>
      <c r="WF29" s="17">
        <v>0</v>
      </c>
      <c r="WG29" s="17">
        <v>4</v>
      </c>
      <c r="WH29" s="17">
        <v>4</v>
      </c>
      <c r="WI29" s="17">
        <v>-4</v>
      </c>
      <c r="WJ29" s="17">
        <v>0</v>
      </c>
      <c r="WK29" s="17">
        <v>4</v>
      </c>
      <c r="WL29" s="17">
        <v>4</v>
      </c>
      <c r="WM29" s="17">
        <v>-4</v>
      </c>
      <c r="WN29" s="17">
        <v>81.2</v>
      </c>
      <c r="WO29" s="17"/>
      <c r="WP29" s="17">
        <v>101.58</v>
      </c>
      <c r="WQ29" s="17">
        <v>-20.38</v>
      </c>
      <c r="WR29" s="17">
        <v>0</v>
      </c>
      <c r="WS29" s="17"/>
      <c r="WT29" s="17"/>
      <c r="WU29" s="17">
        <v>0</v>
      </c>
      <c r="WV29" s="17">
        <v>1.1000000000000001</v>
      </c>
      <c r="WW29" s="17">
        <v>1.2</v>
      </c>
      <c r="WX29" s="17">
        <v>1.2</v>
      </c>
      <c r="WY29" s="17">
        <v>-0.1</v>
      </c>
      <c r="WZ29" s="17">
        <v>0</v>
      </c>
      <c r="XA29" s="17"/>
      <c r="XB29" s="17"/>
      <c r="XC29" s="17">
        <v>0</v>
      </c>
      <c r="XD29" s="17">
        <v>0</v>
      </c>
      <c r="XE29" s="17"/>
      <c r="XF29" s="17"/>
      <c r="XG29" s="17">
        <v>0</v>
      </c>
      <c r="XH29" s="17">
        <v>9.6</v>
      </c>
      <c r="XI29" s="17"/>
      <c r="XJ29" s="17">
        <v>14.51</v>
      </c>
      <c r="XK29" s="17">
        <v>-4.91</v>
      </c>
      <c r="XL29" s="17">
        <v>8.8000000000000007</v>
      </c>
      <c r="XM29" s="17">
        <v>9</v>
      </c>
      <c r="XN29" s="17">
        <v>9</v>
      </c>
      <c r="XO29" s="17">
        <v>-0.2</v>
      </c>
      <c r="XP29" s="17">
        <v>20</v>
      </c>
      <c r="XQ29" s="17">
        <v>19.241980000000002</v>
      </c>
      <c r="XR29" s="17">
        <v>19.241980000000002</v>
      </c>
      <c r="XS29" s="17">
        <v>0.75802000000000003</v>
      </c>
      <c r="XT29" s="17">
        <v>9</v>
      </c>
      <c r="XU29" s="17">
        <v>8</v>
      </c>
      <c r="XV29" s="17">
        <v>10.8</v>
      </c>
      <c r="XW29" s="17">
        <v>-1.8</v>
      </c>
      <c r="XX29" s="17">
        <v>27</v>
      </c>
      <c r="XY29" s="17">
        <v>30</v>
      </c>
      <c r="XZ29" s="17">
        <v>29</v>
      </c>
      <c r="YA29" s="17">
        <v>-2</v>
      </c>
      <c r="YB29" s="17">
        <v>32.4</v>
      </c>
      <c r="YC29" s="17">
        <v>30</v>
      </c>
      <c r="YD29" s="17">
        <v>29</v>
      </c>
      <c r="YE29" s="17">
        <v>3.4</v>
      </c>
      <c r="YF29" s="17">
        <v>11.5</v>
      </c>
      <c r="YG29" s="17">
        <v>12</v>
      </c>
      <c r="YH29" s="17">
        <v>14</v>
      </c>
      <c r="YI29" s="17">
        <v>-2.5</v>
      </c>
      <c r="YJ29" s="17">
        <v>17.600000000000001</v>
      </c>
      <c r="YK29" s="17">
        <v>16</v>
      </c>
      <c r="YL29" s="17">
        <v>19</v>
      </c>
      <c r="YM29" s="17">
        <v>-1.4</v>
      </c>
      <c r="YN29" s="17">
        <v>8.4</v>
      </c>
      <c r="YO29" s="17">
        <v>8.7200000000000006</v>
      </c>
      <c r="YP29" s="17">
        <v>8.7200000000000006</v>
      </c>
      <c r="YQ29" s="17">
        <v>-0.32</v>
      </c>
      <c r="YR29" s="17">
        <v>11</v>
      </c>
      <c r="YS29" s="17">
        <v>11</v>
      </c>
      <c r="YT29" s="17">
        <v>11</v>
      </c>
      <c r="YU29" s="17">
        <v>0</v>
      </c>
      <c r="YV29" s="17">
        <v>17.399999999999999</v>
      </c>
      <c r="YW29" s="17">
        <v>22</v>
      </c>
      <c r="YX29" s="17">
        <v>22</v>
      </c>
      <c r="YY29" s="17">
        <v>-4.5999999999999996</v>
      </c>
    </row>
    <row r="30" spans="1:675" ht="24" customHeight="1" x14ac:dyDescent="0.25">
      <c r="A30" s="1"/>
      <c r="B30" s="16" t="s">
        <v>72</v>
      </c>
      <c r="C30" s="16" t="s">
        <v>855</v>
      </c>
      <c r="D30" s="17">
        <v>204.5</v>
      </c>
      <c r="E30" s="17">
        <v>203.40136000000001</v>
      </c>
      <c r="F30" s="17">
        <v>203.40136000000001</v>
      </c>
      <c r="G30" s="17">
        <v>1.0986400000000001</v>
      </c>
      <c r="H30" s="17">
        <v>629.70000000000005</v>
      </c>
      <c r="I30" s="17">
        <v>631.22380999999996</v>
      </c>
      <c r="J30" s="17">
        <v>631.22380999999996</v>
      </c>
      <c r="K30" s="17">
        <v>-1.5238100000000001</v>
      </c>
      <c r="L30" s="17">
        <v>214.4</v>
      </c>
      <c r="M30" s="17">
        <v>205.54789</v>
      </c>
      <c r="N30" s="17">
        <v>205.54789</v>
      </c>
      <c r="O30" s="17">
        <v>8.8521099999999997</v>
      </c>
      <c r="P30" s="17"/>
      <c r="Q30" s="17"/>
      <c r="R30" s="17"/>
      <c r="S30" s="17">
        <v>0</v>
      </c>
      <c r="T30" s="17"/>
      <c r="U30" s="17"/>
      <c r="V30" s="17"/>
      <c r="W30" s="17">
        <v>0</v>
      </c>
      <c r="X30" s="17">
        <v>89.9</v>
      </c>
      <c r="Y30" s="17">
        <v>91.867829999999998</v>
      </c>
      <c r="Z30" s="17">
        <v>91.867829999999998</v>
      </c>
      <c r="AA30" s="17">
        <v>-1.96783</v>
      </c>
      <c r="AB30" s="17">
        <v>237.9</v>
      </c>
      <c r="AC30" s="17">
        <v>242</v>
      </c>
      <c r="AD30" s="17">
        <v>242</v>
      </c>
      <c r="AE30" s="17">
        <v>-4.0999999999999996</v>
      </c>
      <c r="AF30" s="17"/>
      <c r="AG30" s="17"/>
      <c r="AH30" s="17"/>
      <c r="AI30" s="17">
        <v>0</v>
      </c>
      <c r="AJ30" s="17"/>
      <c r="AK30" s="17"/>
      <c r="AL30" s="17"/>
      <c r="AM30" s="17">
        <v>0</v>
      </c>
      <c r="AN30" s="17">
        <v>105</v>
      </c>
      <c r="AO30" s="17">
        <v>110.762</v>
      </c>
      <c r="AP30" s="17"/>
      <c r="AQ30" s="17">
        <v>105</v>
      </c>
      <c r="AR30" s="17">
        <v>197.3</v>
      </c>
      <c r="AS30" s="17">
        <v>109.67706</v>
      </c>
      <c r="AT30" s="17"/>
      <c r="AU30" s="17">
        <v>197.3</v>
      </c>
      <c r="AV30" s="17">
        <v>193.9</v>
      </c>
      <c r="AW30" s="17">
        <v>199.47789</v>
      </c>
      <c r="AX30" s="17">
        <v>199.47789</v>
      </c>
      <c r="AY30" s="17">
        <v>-5.57789</v>
      </c>
      <c r="AZ30" s="17"/>
      <c r="BA30" s="17"/>
      <c r="BB30" s="17"/>
      <c r="BC30" s="17">
        <v>0</v>
      </c>
      <c r="BD30" s="17">
        <v>197.4</v>
      </c>
      <c r="BE30" s="17">
        <v>150.77994000000001</v>
      </c>
      <c r="BF30" s="17"/>
      <c r="BG30" s="17">
        <v>197.4</v>
      </c>
      <c r="BH30" s="17"/>
      <c r="BI30" s="17"/>
      <c r="BJ30" s="17"/>
      <c r="BK30" s="17">
        <v>0</v>
      </c>
      <c r="BL30" s="17">
        <v>550.4</v>
      </c>
      <c r="BM30" s="17">
        <v>557.29155000000003</v>
      </c>
      <c r="BN30" s="17">
        <v>557.29155000000003</v>
      </c>
      <c r="BO30" s="17">
        <v>-6.8915499999999996</v>
      </c>
      <c r="BP30" s="17">
        <v>10.199999999999999</v>
      </c>
      <c r="BQ30" s="17">
        <v>10.52094</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169.7</v>
      </c>
      <c r="CO30" s="17">
        <v>164.06706</v>
      </c>
      <c r="CP30" s="17">
        <v>164.06706</v>
      </c>
      <c r="CQ30" s="17">
        <v>5.6329399999999996</v>
      </c>
      <c r="CR30" s="17">
        <v>7.3</v>
      </c>
      <c r="CS30" s="17">
        <v>5.1383299999999998</v>
      </c>
      <c r="CT30" s="17">
        <v>5.1383299999999998</v>
      </c>
      <c r="CU30" s="17">
        <v>2.16167</v>
      </c>
      <c r="CV30" s="17">
        <v>0</v>
      </c>
      <c r="CW30" s="17"/>
      <c r="CX30" s="17"/>
      <c r="CY30" s="17">
        <v>0</v>
      </c>
      <c r="CZ30" s="17">
        <v>5.6</v>
      </c>
      <c r="DA30" s="17"/>
      <c r="DB30" s="17">
        <v>11.20538</v>
      </c>
      <c r="DC30" s="17">
        <v>-5.6053800000000003</v>
      </c>
      <c r="DD30" s="17">
        <v>6.8</v>
      </c>
      <c r="DE30" s="17">
        <v>6.8787000000000003</v>
      </c>
      <c r="DF30" s="17">
        <v>6.8787000000000003</v>
      </c>
      <c r="DG30" s="17">
        <v>-7.8700000000000006E-2</v>
      </c>
      <c r="DH30" s="17">
        <v>14.4</v>
      </c>
      <c r="DI30" s="17">
        <v>14.933920000000001</v>
      </c>
      <c r="DJ30" s="17">
        <v>14.933920000000001</v>
      </c>
      <c r="DK30" s="17">
        <v>-0.53391999999999995</v>
      </c>
      <c r="DL30" s="17">
        <v>95.7</v>
      </c>
      <c r="DM30" s="17">
        <v>95.010230000000007</v>
      </c>
      <c r="DN30" s="17">
        <v>95.010230000000007</v>
      </c>
      <c r="DO30" s="17">
        <v>0.68976999999999999</v>
      </c>
      <c r="DP30" s="17"/>
      <c r="DQ30" s="17"/>
      <c r="DR30" s="17"/>
      <c r="DS30" s="17">
        <v>0</v>
      </c>
      <c r="DT30" s="17"/>
      <c r="DU30" s="17"/>
      <c r="DV30" s="17"/>
      <c r="DW30" s="17">
        <v>0</v>
      </c>
      <c r="DX30" s="17"/>
      <c r="DY30" s="17"/>
      <c r="DZ30" s="17"/>
      <c r="EA30" s="17">
        <v>0</v>
      </c>
      <c r="EB30" s="17"/>
      <c r="EC30" s="17"/>
      <c r="ED30" s="17"/>
      <c r="EE30" s="17">
        <v>0</v>
      </c>
      <c r="EF30" s="17">
        <v>110.7</v>
      </c>
      <c r="EG30" s="17">
        <v>112.46647</v>
      </c>
      <c r="EH30" s="17">
        <v>112.46647</v>
      </c>
      <c r="EI30" s="17">
        <v>-1.76647</v>
      </c>
      <c r="EJ30" s="17">
        <v>221.6</v>
      </c>
      <c r="EK30" s="17">
        <v>220.69499999999999</v>
      </c>
      <c r="EL30" s="17">
        <v>220.69499999999999</v>
      </c>
      <c r="EM30" s="17">
        <v>0.90500000000000003</v>
      </c>
      <c r="EN30" s="17"/>
      <c r="EO30" s="17"/>
      <c r="EP30" s="17"/>
      <c r="EQ30" s="17">
        <v>0</v>
      </c>
      <c r="ER30" s="17"/>
      <c r="ES30" s="17"/>
      <c r="ET30" s="17"/>
      <c r="EU30" s="17">
        <v>0</v>
      </c>
      <c r="EV30" s="17"/>
      <c r="EW30" s="17"/>
      <c r="EX30" s="17"/>
      <c r="EY30" s="17">
        <v>0</v>
      </c>
      <c r="EZ30" s="17">
        <v>6.5</v>
      </c>
      <c r="FA30" s="17">
        <v>6.39</v>
      </c>
      <c r="FB30" s="17">
        <v>6.39</v>
      </c>
      <c r="FC30" s="17">
        <v>0.11</v>
      </c>
      <c r="FD30" s="17">
        <v>451.1</v>
      </c>
      <c r="FE30" s="17">
        <v>449.28086000000002</v>
      </c>
      <c r="FF30" s="17">
        <v>449.28086000000002</v>
      </c>
      <c r="FG30" s="17">
        <v>1.81914</v>
      </c>
      <c r="FH30" s="17">
        <v>81.3</v>
      </c>
      <c r="FI30" s="17">
        <v>81.635570000000001</v>
      </c>
      <c r="FJ30" s="17">
        <v>81.635570000000001</v>
      </c>
      <c r="FK30" s="17">
        <v>-0.33556999999999998</v>
      </c>
      <c r="FL30" s="17">
        <v>135.19999999999999</v>
      </c>
      <c r="FM30" s="17">
        <v>136.21170000000001</v>
      </c>
      <c r="FN30" s="17">
        <v>136.21170000000001</v>
      </c>
      <c r="FO30" s="17">
        <v>-1.0117</v>
      </c>
      <c r="FP30" s="17">
        <v>38.1</v>
      </c>
      <c r="FQ30" s="17">
        <v>38.06259</v>
      </c>
      <c r="FR30" s="17">
        <v>41.89893</v>
      </c>
      <c r="FS30" s="17">
        <v>-3.7989299999999999</v>
      </c>
      <c r="FT30" s="17">
        <v>18.399999999999999</v>
      </c>
      <c r="FU30" s="17">
        <v>19.21088</v>
      </c>
      <c r="FV30" s="17">
        <v>19.21088</v>
      </c>
      <c r="FW30" s="17">
        <v>-0.81088000000000005</v>
      </c>
      <c r="FX30" s="17">
        <v>0</v>
      </c>
      <c r="FY30" s="17"/>
      <c r="FZ30" s="17"/>
      <c r="GA30" s="17">
        <v>0</v>
      </c>
      <c r="GB30" s="17">
        <v>92.6</v>
      </c>
      <c r="GC30" s="17">
        <v>87.773570000000007</v>
      </c>
      <c r="GD30" s="17">
        <v>87.773570000000007</v>
      </c>
      <c r="GE30" s="17">
        <v>4.8264300000000002</v>
      </c>
      <c r="GF30" s="17">
        <v>173.2</v>
      </c>
      <c r="GG30" s="17">
        <v>174.42857000000001</v>
      </c>
      <c r="GH30" s="17">
        <v>174.42857000000001</v>
      </c>
      <c r="GI30" s="17">
        <v>-1.2285699999999999</v>
      </c>
      <c r="GJ30" s="17">
        <v>173</v>
      </c>
      <c r="GK30" s="17">
        <v>174.42857000000001</v>
      </c>
      <c r="GL30" s="17">
        <v>174.42857000000001</v>
      </c>
      <c r="GM30" s="17">
        <v>-1.4285699999999999</v>
      </c>
      <c r="GN30" s="17">
        <v>179.4</v>
      </c>
      <c r="GO30" s="17">
        <v>174.95238000000001</v>
      </c>
      <c r="GP30" s="17">
        <v>174.95238000000001</v>
      </c>
      <c r="GQ30" s="17">
        <v>4.4476199999999997</v>
      </c>
      <c r="GR30" s="17">
        <v>107.7</v>
      </c>
      <c r="GS30" s="17">
        <v>110.48202000000001</v>
      </c>
      <c r="GT30" s="17">
        <v>110.48202000000001</v>
      </c>
      <c r="GU30" s="17">
        <v>-2.7820200000000002</v>
      </c>
      <c r="GV30" s="17">
        <v>37.700000000000003</v>
      </c>
      <c r="GW30" s="17">
        <v>37.900869999999998</v>
      </c>
      <c r="GX30" s="17">
        <v>37.900869999999998</v>
      </c>
      <c r="GY30" s="17">
        <v>-0.20086999999999999</v>
      </c>
      <c r="GZ30" s="17">
        <v>0</v>
      </c>
      <c r="HA30" s="17"/>
      <c r="HB30" s="17">
        <v>44.103009999999998</v>
      </c>
      <c r="HC30" s="17">
        <v>-44.103009999999998</v>
      </c>
      <c r="HD30" s="17">
        <v>2.1</v>
      </c>
      <c r="HE30" s="17">
        <v>2.1456300000000001</v>
      </c>
      <c r="HF30" s="17">
        <v>2.1456300000000001</v>
      </c>
      <c r="HG30" s="17">
        <v>-4.5629999999999997E-2</v>
      </c>
      <c r="HH30" s="17">
        <v>24.1</v>
      </c>
      <c r="HI30" s="17">
        <v>30.332239999999999</v>
      </c>
      <c r="HJ30" s="17">
        <v>30.332239999999999</v>
      </c>
      <c r="HK30" s="17">
        <v>-6.23224</v>
      </c>
      <c r="HL30" s="17">
        <v>162.4</v>
      </c>
      <c r="HM30" s="17">
        <v>164.13149000000001</v>
      </c>
      <c r="HN30" s="17">
        <v>76.773570000000007</v>
      </c>
      <c r="HO30" s="17">
        <v>85.626429999999999</v>
      </c>
      <c r="HP30" s="17"/>
      <c r="HQ30" s="17"/>
      <c r="HR30" s="17"/>
      <c r="HS30" s="17">
        <v>0</v>
      </c>
      <c r="HT30" s="17"/>
      <c r="HU30" s="17"/>
      <c r="HV30" s="17"/>
      <c r="HW30" s="17">
        <v>0</v>
      </c>
      <c r="HX30" s="17">
        <v>62.4</v>
      </c>
      <c r="HY30" s="17">
        <v>85.482579999999999</v>
      </c>
      <c r="HZ30" s="17">
        <v>93.435739999999996</v>
      </c>
      <c r="IA30" s="17">
        <v>-31.035740000000001</v>
      </c>
      <c r="IB30" s="17"/>
      <c r="IC30" s="17"/>
      <c r="ID30" s="17"/>
      <c r="IE30" s="17">
        <v>0</v>
      </c>
      <c r="IF30" s="17"/>
      <c r="IG30" s="17"/>
      <c r="IH30" s="17"/>
      <c r="II30" s="17">
        <v>0</v>
      </c>
      <c r="IJ30" s="17">
        <v>45.1</v>
      </c>
      <c r="IK30" s="17">
        <v>45.265309999999999</v>
      </c>
      <c r="IL30" s="17">
        <v>45.265309999999999</v>
      </c>
      <c r="IM30" s="17">
        <v>-0.16531000000000001</v>
      </c>
      <c r="IN30" s="17"/>
      <c r="IO30" s="17"/>
      <c r="IP30" s="17"/>
      <c r="IQ30" s="17">
        <v>0</v>
      </c>
      <c r="IR30" s="17"/>
      <c r="IS30" s="17"/>
      <c r="IT30" s="17"/>
      <c r="IU30" s="17">
        <v>0</v>
      </c>
      <c r="IV30" s="17"/>
      <c r="IW30" s="17"/>
      <c r="IX30" s="17"/>
      <c r="IY30" s="17">
        <v>0</v>
      </c>
      <c r="IZ30" s="17">
        <v>128.30000000000001</v>
      </c>
      <c r="JA30" s="17">
        <v>132.83837</v>
      </c>
      <c r="JB30" s="17">
        <v>132.83837</v>
      </c>
      <c r="JC30" s="17">
        <v>-4.5383699999999996</v>
      </c>
      <c r="JD30" s="17">
        <v>162.6</v>
      </c>
      <c r="JE30" s="17">
        <v>165.16794999999999</v>
      </c>
      <c r="JF30" s="17">
        <v>169.608</v>
      </c>
      <c r="JG30" s="17">
        <v>-7.008</v>
      </c>
      <c r="JH30" s="17">
        <v>162</v>
      </c>
      <c r="JI30" s="17">
        <v>165.16794999999999</v>
      </c>
      <c r="JJ30" s="17">
        <v>169.608</v>
      </c>
      <c r="JK30" s="17">
        <v>-7.6079999999999997</v>
      </c>
      <c r="JL30" s="17">
        <v>165</v>
      </c>
      <c r="JM30" s="17">
        <v>165.16794999999999</v>
      </c>
      <c r="JN30" s="17">
        <v>169.608</v>
      </c>
      <c r="JO30" s="17">
        <v>-4.6079999999999997</v>
      </c>
      <c r="JP30" s="17">
        <v>233.4</v>
      </c>
      <c r="JQ30" s="17">
        <v>248.49592999999999</v>
      </c>
      <c r="JR30" s="17">
        <v>255.17599999999999</v>
      </c>
      <c r="JS30" s="17">
        <v>-21.776</v>
      </c>
      <c r="JT30" s="17">
        <v>39.799999999999997</v>
      </c>
      <c r="JU30" s="17"/>
      <c r="JV30" s="17"/>
      <c r="JW30" s="17">
        <v>39.799999999999997</v>
      </c>
      <c r="JX30" s="17"/>
      <c r="JY30" s="17"/>
      <c r="JZ30" s="17"/>
      <c r="KA30" s="17">
        <v>0</v>
      </c>
      <c r="KB30" s="17"/>
      <c r="KC30" s="17"/>
      <c r="KD30" s="17"/>
      <c r="KE30" s="17">
        <v>0</v>
      </c>
      <c r="KF30" s="17"/>
      <c r="KG30" s="17"/>
      <c r="KH30" s="17"/>
      <c r="KI30" s="17">
        <v>0</v>
      </c>
      <c r="KJ30" s="17"/>
      <c r="KK30" s="17"/>
      <c r="KL30" s="17"/>
      <c r="KM30" s="17">
        <v>0</v>
      </c>
      <c r="KN30" s="17">
        <v>16.3</v>
      </c>
      <c r="KO30" s="17">
        <v>36</v>
      </c>
      <c r="KP30" s="17">
        <v>36</v>
      </c>
      <c r="KQ30" s="17">
        <v>-19.7</v>
      </c>
      <c r="KR30" s="17"/>
      <c r="KS30" s="17"/>
      <c r="KT30" s="17"/>
      <c r="KU30" s="17">
        <v>0</v>
      </c>
      <c r="KV30" s="17"/>
      <c r="KW30" s="17"/>
      <c r="KX30" s="17"/>
      <c r="KY30" s="17">
        <v>0</v>
      </c>
      <c r="KZ30" s="17">
        <v>2</v>
      </c>
      <c r="LA30" s="17">
        <v>1.7823899999999999</v>
      </c>
      <c r="LB30" s="17">
        <v>1.7823899999999999</v>
      </c>
      <c r="LC30" s="17">
        <v>0.21761</v>
      </c>
      <c r="LD30" s="17">
        <v>166.5</v>
      </c>
      <c r="LE30" s="17">
        <v>176.89407</v>
      </c>
      <c r="LF30" s="17">
        <v>176.89407</v>
      </c>
      <c r="LG30" s="17">
        <v>-10.394069999999999</v>
      </c>
      <c r="LH30" s="17">
        <v>126.7</v>
      </c>
      <c r="LI30" s="17">
        <v>125.8177</v>
      </c>
      <c r="LJ30" s="17">
        <v>125.8177</v>
      </c>
      <c r="LK30" s="17">
        <v>0.88229999999999997</v>
      </c>
      <c r="LL30" s="17">
        <v>60.2</v>
      </c>
      <c r="LM30" s="17">
        <v>67.199219999999997</v>
      </c>
      <c r="LN30" s="17">
        <v>67.199219999999997</v>
      </c>
      <c r="LO30" s="17">
        <v>-6.9992200000000002</v>
      </c>
      <c r="LP30" s="17">
        <v>65.900000000000006</v>
      </c>
      <c r="LQ30" s="17">
        <v>65.925659999999993</v>
      </c>
      <c r="LR30" s="17">
        <v>65.925659999999993</v>
      </c>
      <c r="LS30" s="17">
        <v>-2.5659999999999999E-2</v>
      </c>
      <c r="LT30" s="17">
        <v>30.4</v>
      </c>
      <c r="LU30" s="17">
        <v>29.980560000000001</v>
      </c>
      <c r="LV30" s="17">
        <v>29.980560000000001</v>
      </c>
      <c r="LW30" s="17">
        <v>0.41943999999999998</v>
      </c>
      <c r="LX30" s="17"/>
      <c r="LY30" s="17"/>
      <c r="LZ30" s="17"/>
      <c r="MA30" s="17">
        <v>0</v>
      </c>
      <c r="MB30" s="17"/>
      <c r="MC30" s="17"/>
      <c r="MD30" s="17"/>
      <c r="ME30" s="17">
        <v>0</v>
      </c>
      <c r="MF30" s="17"/>
      <c r="MG30" s="17"/>
      <c r="MH30" s="17"/>
      <c r="MI30" s="17">
        <v>0</v>
      </c>
      <c r="MJ30" s="17">
        <v>0</v>
      </c>
      <c r="MK30" s="17"/>
      <c r="ML30" s="17">
        <v>151.08886000000001</v>
      </c>
      <c r="MM30" s="17">
        <v>-151.08886000000001</v>
      </c>
      <c r="MN30" s="17">
        <v>137.80000000000001</v>
      </c>
      <c r="MO30" s="17">
        <v>138.52793</v>
      </c>
      <c r="MP30" s="17">
        <v>151.08886000000001</v>
      </c>
      <c r="MQ30" s="17">
        <v>-13.28886</v>
      </c>
      <c r="MR30" s="17">
        <v>65.8</v>
      </c>
      <c r="MS30" s="17">
        <v>69.471969999999999</v>
      </c>
      <c r="MT30" s="17">
        <v>151.54257999999999</v>
      </c>
      <c r="MU30" s="17">
        <v>-85.742580000000004</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c r="NU30" s="17"/>
      <c r="NV30" s="17"/>
      <c r="NW30" s="17">
        <v>0</v>
      </c>
      <c r="NX30" s="17">
        <v>5.8</v>
      </c>
      <c r="NY30" s="17">
        <v>6.1913999999999998</v>
      </c>
      <c r="NZ30" s="17">
        <v>5.9157599999999997</v>
      </c>
      <c r="OA30" s="17">
        <v>-0.11576</v>
      </c>
      <c r="OB30" s="17">
        <v>1.9</v>
      </c>
      <c r="OC30" s="17">
        <v>2.0343399999999998</v>
      </c>
      <c r="OD30" s="17">
        <v>6.2061900000000003</v>
      </c>
      <c r="OE30" s="17">
        <v>-4.30619</v>
      </c>
      <c r="OF30" s="17">
        <v>20.2</v>
      </c>
      <c r="OG30" s="17">
        <v>20</v>
      </c>
      <c r="OH30" s="17">
        <v>17.492709999999999</v>
      </c>
      <c r="OI30" s="17">
        <v>2.70729</v>
      </c>
      <c r="OJ30" s="17">
        <v>1.3</v>
      </c>
      <c r="OK30" s="17"/>
      <c r="OL30" s="17">
        <v>0.84799999999999998</v>
      </c>
      <c r="OM30" s="17">
        <v>0.45200000000000001</v>
      </c>
      <c r="ON30" s="17">
        <v>11.6</v>
      </c>
      <c r="OO30" s="17">
        <v>31.07</v>
      </c>
      <c r="OP30" s="17">
        <v>31.07</v>
      </c>
      <c r="OQ30" s="17">
        <v>-19.47</v>
      </c>
      <c r="OR30" s="17">
        <v>62.3</v>
      </c>
      <c r="OS30" s="17"/>
      <c r="OT30" s="17">
        <v>78.55</v>
      </c>
      <c r="OU30" s="17">
        <v>-16.25</v>
      </c>
      <c r="OV30" s="17">
        <v>13.3</v>
      </c>
      <c r="OW30" s="17">
        <v>12.36</v>
      </c>
      <c r="OX30" s="17">
        <v>12.36</v>
      </c>
      <c r="OY30" s="17">
        <v>0.94</v>
      </c>
      <c r="OZ30" s="17">
        <v>0.3</v>
      </c>
      <c r="PA30" s="17"/>
      <c r="PB30" s="17">
        <v>0.4</v>
      </c>
      <c r="PC30" s="17">
        <v>-0.1</v>
      </c>
      <c r="PD30" s="17">
        <v>20.2</v>
      </c>
      <c r="PE30" s="17">
        <v>19.436350000000001</v>
      </c>
      <c r="PF30" s="17">
        <v>19.436350000000001</v>
      </c>
      <c r="PG30" s="17">
        <v>0.76365000000000005</v>
      </c>
      <c r="PH30" s="17">
        <v>9.9</v>
      </c>
      <c r="PI30" s="17">
        <v>9.9830000000000005</v>
      </c>
      <c r="PJ30" s="17">
        <v>9.9830000000000005</v>
      </c>
      <c r="PK30" s="17">
        <v>-8.3000000000000004E-2</v>
      </c>
      <c r="PL30" s="17">
        <v>5.5</v>
      </c>
      <c r="PM30" s="17">
        <v>5.67</v>
      </c>
      <c r="PN30" s="17">
        <v>5.67</v>
      </c>
      <c r="PO30" s="17">
        <v>-0.17</v>
      </c>
      <c r="PP30" s="17">
        <v>180.1</v>
      </c>
      <c r="PQ30" s="17"/>
      <c r="PR30" s="17">
        <v>202.15</v>
      </c>
      <c r="PS30" s="17">
        <v>-22.05</v>
      </c>
      <c r="PT30" s="17">
        <v>2.2000000000000002</v>
      </c>
      <c r="PU30" s="17">
        <v>1</v>
      </c>
      <c r="PV30" s="17">
        <v>1</v>
      </c>
      <c r="PW30" s="17">
        <v>1.2</v>
      </c>
      <c r="PX30" s="17">
        <v>1.8</v>
      </c>
      <c r="PY30" s="17">
        <v>1.75</v>
      </c>
      <c r="PZ30" s="17">
        <v>1.75</v>
      </c>
      <c r="QA30" s="17">
        <v>0.05</v>
      </c>
      <c r="QB30" s="17">
        <v>5.0999999999999996</v>
      </c>
      <c r="QC30" s="17">
        <v>5</v>
      </c>
      <c r="QD30" s="17">
        <v>5</v>
      </c>
      <c r="QE30" s="17">
        <v>0.1</v>
      </c>
      <c r="QF30" s="17">
        <v>20.399999999999999</v>
      </c>
      <c r="QG30" s="17">
        <v>20.274049999999999</v>
      </c>
      <c r="QH30" s="17">
        <v>20.274049999999999</v>
      </c>
      <c r="QI30" s="17">
        <v>0.12595000000000001</v>
      </c>
      <c r="QJ30" s="17">
        <v>20</v>
      </c>
      <c r="QK30" s="17">
        <v>19.436350000000001</v>
      </c>
      <c r="QL30" s="17">
        <v>19.436350000000001</v>
      </c>
      <c r="QM30" s="17">
        <v>0.56364999999999998</v>
      </c>
      <c r="QN30" s="17">
        <v>19</v>
      </c>
      <c r="QO30" s="17">
        <v>19</v>
      </c>
      <c r="QP30" s="17">
        <v>17.492709999999999</v>
      </c>
      <c r="QQ30" s="17">
        <v>1.50729</v>
      </c>
      <c r="QR30" s="17">
        <v>3.4</v>
      </c>
      <c r="QS30" s="17">
        <v>3.4</v>
      </c>
      <c r="QT30" s="17">
        <v>3.4</v>
      </c>
      <c r="QU30" s="17">
        <v>0</v>
      </c>
      <c r="QV30" s="17">
        <v>18.5</v>
      </c>
      <c r="QW30" s="17">
        <v>17.881440000000001</v>
      </c>
      <c r="QX30" s="17">
        <v>17.881440000000001</v>
      </c>
      <c r="QY30" s="17">
        <v>0.61856</v>
      </c>
      <c r="QZ30" s="17">
        <v>14</v>
      </c>
      <c r="RA30" s="17"/>
      <c r="RB30" s="17">
        <v>13.81</v>
      </c>
      <c r="RC30" s="17">
        <v>0.19</v>
      </c>
      <c r="RD30" s="17">
        <v>18.600000000000001</v>
      </c>
      <c r="RE30" s="17"/>
      <c r="RF30" s="17">
        <v>16.260000000000002</v>
      </c>
      <c r="RG30" s="17">
        <v>2.34</v>
      </c>
      <c r="RH30" s="17">
        <v>2.6</v>
      </c>
      <c r="RI30" s="17">
        <v>2.6760000000000002</v>
      </c>
      <c r="RJ30" s="17">
        <v>2.6760000000000002</v>
      </c>
      <c r="RK30" s="17">
        <v>-7.5999999999999998E-2</v>
      </c>
      <c r="RL30" s="17">
        <v>10.4</v>
      </c>
      <c r="RM30" s="17">
        <v>9.4220000000000006</v>
      </c>
      <c r="RN30" s="17">
        <v>9.4220000000000006</v>
      </c>
      <c r="RO30" s="17">
        <v>0.97799999999999998</v>
      </c>
      <c r="RP30" s="17">
        <v>19.600000000000001</v>
      </c>
      <c r="RQ30" s="17"/>
      <c r="RR30" s="17">
        <v>16.8</v>
      </c>
      <c r="RS30" s="17">
        <v>2.8</v>
      </c>
      <c r="RT30" s="17">
        <v>3.1</v>
      </c>
      <c r="RU30" s="17">
        <v>3.0990000000000002</v>
      </c>
      <c r="RV30" s="17">
        <v>3.0990000000000002</v>
      </c>
      <c r="RW30" s="17">
        <v>1E-3</v>
      </c>
      <c r="RX30" s="17">
        <v>20.2</v>
      </c>
      <c r="RY30" s="17">
        <v>19.792000000000002</v>
      </c>
      <c r="RZ30" s="17">
        <v>19.792000000000002</v>
      </c>
      <c r="SA30" s="17">
        <v>0.40799999999999997</v>
      </c>
      <c r="SB30" s="17">
        <v>2.9</v>
      </c>
      <c r="SC30" s="17">
        <v>2</v>
      </c>
      <c r="SD30" s="17">
        <v>2</v>
      </c>
      <c r="SE30" s="17">
        <v>0.9</v>
      </c>
      <c r="SF30" s="17"/>
      <c r="SG30" s="17"/>
      <c r="SH30" s="17">
        <v>0.4</v>
      </c>
      <c r="SI30" s="17">
        <v>-0.4</v>
      </c>
      <c r="SJ30" s="17">
        <v>0.4</v>
      </c>
      <c r="SK30" s="17"/>
      <c r="SL30" s="17">
        <v>0.32900000000000001</v>
      </c>
      <c r="SM30" s="17">
        <v>7.0999999999999994E-2</v>
      </c>
      <c r="SN30" s="17">
        <v>17.399999999999999</v>
      </c>
      <c r="SO30" s="17">
        <v>18.853259999999999</v>
      </c>
      <c r="SP30" s="17">
        <v>18.853259999999999</v>
      </c>
      <c r="SQ30" s="17">
        <v>-1.45326</v>
      </c>
      <c r="SR30" s="17">
        <v>13.1</v>
      </c>
      <c r="SS30" s="17">
        <v>12.05053</v>
      </c>
      <c r="ST30" s="17">
        <v>12.05053</v>
      </c>
      <c r="SU30" s="17">
        <v>1.0494699999999999</v>
      </c>
      <c r="SV30" s="17">
        <v>20.3</v>
      </c>
      <c r="SW30" s="17">
        <v>19.436350000000001</v>
      </c>
      <c r="SX30" s="17">
        <v>19.436350000000001</v>
      </c>
      <c r="SY30" s="17">
        <v>0.86365000000000003</v>
      </c>
      <c r="SZ30" s="17">
        <v>20.2</v>
      </c>
      <c r="TA30" s="17">
        <v>19.436350000000001</v>
      </c>
      <c r="TB30" s="17">
        <v>19.436350000000001</v>
      </c>
      <c r="TC30" s="17">
        <v>0.76365000000000005</v>
      </c>
      <c r="TD30" s="17">
        <v>20</v>
      </c>
      <c r="TE30" s="17">
        <v>19.241980000000002</v>
      </c>
      <c r="TF30" s="17">
        <v>19.241980000000002</v>
      </c>
      <c r="TG30" s="17">
        <v>0.75802000000000003</v>
      </c>
      <c r="TH30" s="17">
        <v>7.5</v>
      </c>
      <c r="TI30" s="17">
        <v>6.75</v>
      </c>
      <c r="TJ30" s="17">
        <v>6.75</v>
      </c>
      <c r="TK30" s="17">
        <v>0.75</v>
      </c>
      <c r="TL30" s="17">
        <v>19.3</v>
      </c>
      <c r="TM30" s="17">
        <v>28.99</v>
      </c>
      <c r="TN30" s="17">
        <v>28.99</v>
      </c>
      <c r="TO30" s="17">
        <v>-9.69</v>
      </c>
      <c r="TP30" s="17">
        <v>21.9</v>
      </c>
      <c r="TQ30" s="17"/>
      <c r="TR30" s="17">
        <v>38.15</v>
      </c>
      <c r="TS30" s="17">
        <v>-16.25</v>
      </c>
      <c r="TT30" s="17">
        <v>0</v>
      </c>
      <c r="TU30" s="17">
        <v>15</v>
      </c>
      <c r="TV30" s="17">
        <v>5.12</v>
      </c>
      <c r="TW30" s="17">
        <v>-5.12</v>
      </c>
      <c r="TX30" s="17">
        <v>0</v>
      </c>
      <c r="TY30" s="17">
        <v>20</v>
      </c>
      <c r="TZ30" s="17">
        <v>4.45</v>
      </c>
      <c r="UA30" s="17">
        <v>-4.45</v>
      </c>
      <c r="UB30" s="17">
        <v>0</v>
      </c>
      <c r="UC30" s="17">
        <v>1.04</v>
      </c>
      <c r="UD30" s="17">
        <v>1.04</v>
      </c>
      <c r="UE30" s="17">
        <v>-1.04</v>
      </c>
      <c r="UF30" s="17">
        <v>0</v>
      </c>
      <c r="UG30" s="17">
        <v>0.88</v>
      </c>
      <c r="UH30" s="17">
        <v>0.88</v>
      </c>
      <c r="UI30" s="17">
        <v>-0.88</v>
      </c>
      <c r="UJ30" s="17">
        <v>26.7</v>
      </c>
      <c r="UK30" s="17"/>
      <c r="UL30" s="17">
        <v>48.91</v>
      </c>
      <c r="UM30" s="17">
        <v>-22.21</v>
      </c>
      <c r="UN30" s="17">
        <v>20.9</v>
      </c>
      <c r="UO30" s="17">
        <v>19.436350000000001</v>
      </c>
      <c r="UP30" s="17">
        <v>19.436350000000001</v>
      </c>
      <c r="UQ30" s="17">
        <v>1.4636499999999999</v>
      </c>
      <c r="UR30" s="17">
        <v>8.1999999999999993</v>
      </c>
      <c r="US30" s="17">
        <v>8.1999999999999993</v>
      </c>
      <c r="UT30" s="17">
        <v>8.1999999999999993</v>
      </c>
      <c r="UU30" s="17">
        <v>0</v>
      </c>
      <c r="UV30" s="17">
        <v>0</v>
      </c>
      <c r="UW30" s="17"/>
      <c r="UX30" s="17">
        <v>6.7</v>
      </c>
      <c r="UY30" s="17">
        <v>-6.7</v>
      </c>
      <c r="UZ30" s="17">
        <v>20.399999999999999</v>
      </c>
      <c r="VA30" s="17">
        <v>19.436350000000001</v>
      </c>
      <c r="VB30" s="17">
        <v>19.436350000000001</v>
      </c>
      <c r="VC30" s="17">
        <v>0.96365000000000001</v>
      </c>
      <c r="VD30" s="17">
        <v>20.399999999999999</v>
      </c>
      <c r="VE30" s="17">
        <v>19.436350000000001</v>
      </c>
      <c r="VF30" s="17">
        <v>19.436350000000001</v>
      </c>
      <c r="VG30" s="17">
        <v>0.96365000000000001</v>
      </c>
      <c r="VH30" s="17">
        <v>20.100000000000001</v>
      </c>
      <c r="VI30" s="17">
        <v>19.436350000000001</v>
      </c>
      <c r="VJ30" s="17">
        <v>19.436350000000001</v>
      </c>
      <c r="VK30" s="17">
        <v>0.66364999999999996</v>
      </c>
      <c r="VL30" s="17">
        <v>14.7</v>
      </c>
      <c r="VM30" s="17">
        <v>10.29</v>
      </c>
      <c r="VN30" s="17">
        <v>10.29</v>
      </c>
      <c r="VO30" s="17">
        <v>4.41</v>
      </c>
      <c r="VP30" s="17">
        <v>252.6</v>
      </c>
      <c r="VQ30" s="17"/>
      <c r="VR30" s="17">
        <v>250</v>
      </c>
      <c r="VS30" s="17">
        <v>2.6</v>
      </c>
      <c r="VT30" s="17">
        <v>12.9</v>
      </c>
      <c r="VU30" s="17"/>
      <c r="VV30" s="17">
        <v>16.14</v>
      </c>
      <c r="VW30" s="17">
        <v>-3.24</v>
      </c>
      <c r="VX30" s="17">
        <v>123.4</v>
      </c>
      <c r="VY30" s="17"/>
      <c r="VZ30" s="17">
        <v>135.88999999999999</v>
      </c>
      <c r="WA30" s="17">
        <v>-12.49</v>
      </c>
      <c r="WB30" s="17">
        <v>0.3</v>
      </c>
      <c r="WC30" s="17"/>
      <c r="WD30" s="17">
        <v>0.6</v>
      </c>
      <c r="WE30" s="17">
        <v>-0.3</v>
      </c>
      <c r="WF30" s="17">
        <v>0</v>
      </c>
      <c r="WG30" s="17">
        <v>5</v>
      </c>
      <c r="WH30" s="17">
        <v>5</v>
      </c>
      <c r="WI30" s="17">
        <v>-5</v>
      </c>
      <c r="WJ30" s="17">
        <v>0</v>
      </c>
      <c r="WK30" s="17">
        <v>5</v>
      </c>
      <c r="WL30" s="17">
        <v>5</v>
      </c>
      <c r="WM30" s="17">
        <v>-5</v>
      </c>
      <c r="WN30" s="17">
        <v>95.7</v>
      </c>
      <c r="WO30" s="17"/>
      <c r="WP30" s="17">
        <v>105.36</v>
      </c>
      <c r="WQ30" s="17">
        <v>-9.66</v>
      </c>
      <c r="WR30" s="17">
        <v>0</v>
      </c>
      <c r="WS30" s="17"/>
      <c r="WT30" s="17"/>
      <c r="WU30" s="17">
        <v>0</v>
      </c>
      <c r="WV30" s="17">
        <v>1.1000000000000001</v>
      </c>
      <c r="WW30" s="17">
        <v>1.2</v>
      </c>
      <c r="WX30" s="17">
        <v>1.2</v>
      </c>
      <c r="WY30" s="17">
        <v>-0.1</v>
      </c>
      <c r="WZ30" s="17">
        <v>0</v>
      </c>
      <c r="XA30" s="17"/>
      <c r="XB30" s="17"/>
      <c r="XC30" s="17">
        <v>0</v>
      </c>
      <c r="XD30" s="17">
        <v>0</v>
      </c>
      <c r="XE30" s="17"/>
      <c r="XF30" s="17"/>
      <c r="XG30" s="17">
        <v>0</v>
      </c>
      <c r="XH30" s="17">
        <v>14.3</v>
      </c>
      <c r="XI30" s="17"/>
      <c r="XJ30" s="17">
        <v>15.16</v>
      </c>
      <c r="XK30" s="17">
        <v>-0.86</v>
      </c>
      <c r="XL30" s="17">
        <v>8.9</v>
      </c>
      <c r="XM30" s="17">
        <v>9</v>
      </c>
      <c r="XN30" s="17">
        <v>9</v>
      </c>
      <c r="XO30" s="17">
        <v>-0.1</v>
      </c>
      <c r="XP30" s="17">
        <v>20</v>
      </c>
      <c r="XQ30" s="17">
        <v>19.241980000000002</v>
      </c>
      <c r="XR30" s="17">
        <v>19.241980000000002</v>
      </c>
      <c r="XS30" s="17">
        <v>0.75802000000000003</v>
      </c>
      <c r="XT30" s="17">
        <v>9.6999999999999993</v>
      </c>
      <c r="XU30" s="17">
        <v>8</v>
      </c>
      <c r="XV30" s="17">
        <v>10.8</v>
      </c>
      <c r="XW30" s="17">
        <v>-1.1000000000000001</v>
      </c>
      <c r="XX30" s="17">
        <v>26.9</v>
      </c>
      <c r="XY30" s="17">
        <v>30</v>
      </c>
      <c r="XZ30" s="17">
        <v>29</v>
      </c>
      <c r="YA30" s="17">
        <v>-2.1</v>
      </c>
      <c r="YB30" s="17">
        <v>32.299999999999997</v>
      </c>
      <c r="YC30" s="17">
        <v>30</v>
      </c>
      <c r="YD30" s="17">
        <v>29</v>
      </c>
      <c r="YE30" s="17">
        <v>3.3</v>
      </c>
      <c r="YF30" s="17">
        <v>11.7</v>
      </c>
      <c r="YG30" s="17">
        <v>12</v>
      </c>
      <c r="YH30" s="17">
        <v>14</v>
      </c>
      <c r="YI30" s="17">
        <v>-2.2999999999999998</v>
      </c>
      <c r="YJ30" s="17">
        <v>17.600000000000001</v>
      </c>
      <c r="YK30" s="17">
        <v>16</v>
      </c>
      <c r="YL30" s="17">
        <v>19</v>
      </c>
      <c r="YM30" s="17">
        <v>-1.4</v>
      </c>
      <c r="YN30" s="17">
        <v>9.1999999999999993</v>
      </c>
      <c r="YO30" s="17">
        <v>8.7200000000000006</v>
      </c>
      <c r="YP30" s="17">
        <v>8.7200000000000006</v>
      </c>
      <c r="YQ30" s="17">
        <v>0.48</v>
      </c>
      <c r="YR30" s="17">
        <v>11</v>
      </c>
      <c r="YS30" s="17">
        <v>11</v>
      </c>
      <c r="YT30" s="17">
        <v>11</v>
      </c>
      <c r="YU30" s="17">
        <v>0</v>
      </c>
      <c r="YV30" s="17">
        <v>18.3</v>
      </c>
      <c r="YW30" s="17">
        <v>22</v>
      </c>
      <c r="YX30" s="17">
        <v>22</v>
      </c>
      <c r="YY30" s="17">
        <v>-3.7</v>
      </c>
    </row>
    <row r="31" spans="1:675" ht="24" customHeight="1" x14ac:dyDescent="0.25">
      <c r="A31" s="1"/>
      <c r="B31" s="16" t="s">
        <v>72</v>
      </c>
      <c r="C31" s="16" t="s">
        <v>856</v>
      </c>
      <c r="D31" s="17">
        <v>205.7</v>
      </c>
      <c r="E31" s="17">
        <v>203.40136000000001</v>
      </c>
      <c r="F31" s="17">
        <v>203.40136000000001</v>
      </c>
      <c r="G31" s="17">
        <v>2.2986399999999998</v>
      </c>
      <c r="H31" s="17">
        <v>636.5</v>
      </c>
      <c r="I31" s="17">
        <v>631.22380999999996</v>
      </c>
      <c r="J31" s="17">
        <v>631.22380999999996</v>
      </c>
      <c r="K31" s="17">
        <v>5.2761899999999997</v>
      </c>
      <c r="L31" s="17">
        <v>216.2</v>
      </c>
      <c r="M31" s="17">
        <v>205.54789</v>
      </c>
      <c r="N31" s="17">
        <v>205.54789</v>
      </c>
      <c r="O31" s="17">
        <v>10.65211</v>
      </c>
      <c r="P31" s="17"/>
      <c r="Q31" s="17"/>
      <c r="R31" s="17"/>
      <c r="S31" s="17">
        <v>0</v>
      </c>
      <c r="T31" s="17"/>
      <c r="U31" s="17"/>
      <c r="V31" s="17"/>
      <c r="W31" s="17">
        <v>0</v>
      </c>
      <c r="X31" s="17">
        <v>90.7</v>
      </c>
      <c r="Y31" s="17">
        <v>91.867829999999998</v>
      </c>
      <c r="Z31" s="17">
        <v>91.867829999999998</v>
      </c>
      <c r="AA31" s="17">
        <v>-1.1678299999999999</v>
      </c>
      <c r="AB31" s="17">
        <v>240.8</v>
      </c>
      <c r="AC31" s="17">
        <v>242</v>
      </c>
      <c r="AD31" s="17">
        <v>242</v>
      </c>
      <c r="AE31" s="17">
        <v>-1.2</v>
      </c>
      <c r="AF31" s="17"/>
      <c r="AG31" s="17"/>
      <c r="AH31" s="17"/>
      <c r="AI31" s="17">
        <v>0</v>
      </c>
      <c r="AJ31" s="17"/>
      <c r="AK31" s="17"/>
      <c r="AL31" s="17"/>
      <c r="AM31" s="17">
        <v>0</v>
      </c>
      <c r="AN31" s="17">
        <v>150.80000000000001</v>
      </c>
      <c r="AO31" s="17">
        <v>110.762</v>
      </c>
      <c r="AP31" s="17"/>
      <c r="AQ31" s="17">
        <v>150.80000000000001</v>
      </c>
      <c r="AR31" s="17">
        <v>194.7</v>
      </c>
      <c r="AS31" s="17">
        <v>121.66208</v>
      </c>
      <c r="AT31" s="17"/>
      <c r="AU31" s="17">
        <v>194.7</v>
      </c>
      <c r="AV31" s="17">
        <v>192.3</v>
      </c>
      <c r="AW31" s="17">
        <v>199.47789</v>
      </c>
      <c r="AX31" s="17">
        <v>199.47789</v>
      </c>
      <c r="AY31" s="17">
        <v>-7.1778899999999997</v>
      </c>
      <c r="AZ31" s="17"/>
      <c r="BA31" s="17"/>
      <c r="BB31" s="17"/>
      <c r="BC31" s="17">
        <v>0</v>
      </c>
      <c r="BD31" s="17">
        <v>198.4</v>
      </c>
      <c r="BE31" s="17">
        <v>176.32541000000001</v>
      </c>
      <c r="BF31" s="17"/>
      <c r="BG31" s="17">
        <v>198.4</v>
      </c>
      <c r="BH31" s="17"/>
      <c r="BI31" s="17"/>
      <c r="BJ31" s="17"/>
      <c r="BK31" s="17">
        <v>0</v>
      </c>
      <c r="BL31" s="17">
        <v>567.9</v>
      </c>
      <c r="BM31" s="17">
        <v>557.29155000000003</v>
      </c>
      <c r="BN31" s="17">
        <v>557.29155000000003</v>
      </c>
      <c r="BO31" s="17">
        <v>10.608449999999999</v>
      </c>
      <c r="BP31" s="17">
        <v>10.4</v>
      </c>
      <c r="BQ31" s="17">
        <v>10.52094</v>
      </c>
      <c r="BR31" s="17">
        <v>3.45607</v>
      </c>
      <c r="BS31" s="17">
        <v>6.9439299999999999</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171.4</v>
      </c>
      <c r="CO31" s="17">
        <v>164.06706</v>
      </c>
      <c r="CP31" s="17">
        <v>164.06706</v>
      </c>
      <c r="CQ31" s="17">
        <v>7.3329399999999998</v>
      </c>
      <c r="CR31" s="17">
        <v>8.6999999999999993</v>
      </c>
      <c r="CS31" s="17">
        <v>5.1383299999999998</v>
      </c>
      <c r="CT31" s="17">
        <v>5.1383299999999998</v>
      </c>
      <c r="CU31" s="17">
        <v>3.5616699999999999</v>
      </c>
      <c r="CV31" s="17">
        <v>5.7</v>
      </c>
      <c r="CW31" s="17"/>
      <c r="CX31" s="17"/>
      <c r="CY31" s="17">
        <v>5.7</v>
      </c>
      <c r="CZ31" s="17">
        <v>5.4</v>
      </c>
      <c r="DA31" s="17"/>
      <c r="DB31" s="17"/>
      <c r="DC31" s="17">
        <v>5.4</v>
      </c>
      <c r="DD31" s="17">
        <v>6.8</v>
      </c>
      <c r="DE31" s="17">
        <v>6.8787000000000003</v>
      </c>
      <c r="DF31" s="17">
        <v>6.8787000000000003</v>
      </c>
      <c r="DG31" s="17">
        <v>-7.8700000000000006E-2</v>
      </c>
      <c r="DH31" s="17">
        <v>14.4</v>
      </c>
      <c r="DI31" s="17">
        <v>14.933920000000001</v>
      </c>
      <c r="DJ31" s="17">
        <v>14.933920000000001</v>
      </c>
      <c r="DK31" s="17">
        <v>-0.53391999999999995</v>
      </c>
      <c r="DL31" s="17">
        <v>96.3</v>
      </c>
      <c r="DM31" s="17">
        <v>95.010230000000007</v>
      </c>
      <c r="DN31" s="17">
        <v>95.010230000000007</v>
      </c>
      <c r="DO31" s="17">
        <v>1.2897700000000001</v>
      </c>
      <c r="DP31" s="17"/>
      <c r="DQ31" s="17"/>
      <c r="DR31" s="17"/>
      <c r="DS31" s="17">
        <v>0</v>
      </c>
      <c r="DT31" s="17"/>
      <c r="DU31" s="17"/>
      <c r="DV31" s="17"/>
      <c r="DW31" s="17">
        <v>0</v>
      </c>
      <c r="DX31" s="17"/>
      <c r="DY31" s="17"/>
      <c r="DZ31" s="17"/>
      <c r="EA31" s="17">
        <v>0</v>
      </c>
      <c r="EB31" s="17"/>
      <c r="EC31" s="17"/>
      <c r="ED31" s="17"/>
      <c r="EE31" s="17">
        <v>0</v>
      </c>
      <c r="EF31" s="17">
        <v>110.9</v>
      </c>
      <c r="EG31" s="17">
        <v>112.46647</v>
      </c>
      <c r="EH31" s="17">
        <v>112.46647</v>
      </c>
      <c r="EI31" s="17">
        <v>-1.56647</v>
      </c>
      <c r="EJ31" s="17">
        <v>222.3</v>
      </c>
      <c r="EK31" s="17">
        <v>220.69499999999999</v>
      </c>
      <c r="EL31" s="17">
        <v>220.69499999999999</v>
      </c>
      <c r="EM31" s="17">
        <v>1.605</v>
      </c>
      <c r="EN31" s="17"/>
      <c r="EO31" s="17"/>
      <c r="EP31" s="17"/>
      <c r="EQ31" s="17">
        <v>0</v>
      </c>
      <c r="ER31" s="17"/>
      <c r="ES31" s="17"/>
      <c r="ET31" s="17"/>
      <c r="EU31" s="17">
        <v>0</v>
      </c>
      <c r="EV31" s="17"/>
      <c r="EW31" s="17"/>
      <c r="EX31" s="17"/>
      <c r="EY31" s="17">
        <v>0</v>
      </c>
      <c r="EZ31" s="17">
        <v>6.5</v>
      </c>
      <c r="FA31" s="17">
        <v>6.39</v>
      </c>
      <c r="FB31" s="17">
        <v>6.39</v>
      </c>
      <c r="FC31" s="17">
        <v>0.11</v>
      </c>
      <c r="FD31" s="17">
        <v>461.3</v>
      </c>
      <c r="FE31" s="17">
        <v>449.28086000000002</v>
      </c>
      <c r="FF31" s="17">
        <v>449.28086000000002</v>
      </c>
      <c r="FG31" s="17">
        <v>12.01914</v>
      </c>
      <c r="FH31" s="17">
        <v>81.3</v>
      </c>
      <c r="FI31" s="17">
        <v>81.635570000000001</v>
      </c>
      <c r="FJ31" s="17">
        <v>81.635570000000001</v>
      </c>
      <c r="FK31" s="17">
        <v>-0.33556999999999998</v>
      </c>
      <c r="FL31" s="17">
        <v>149.1</v>
      </c>
      <c r="FM31" s="17">
        <v>136.21170000000001</v>
      </c>
      <c r="FN31" s="17">
        <v>136.21170000000001</v>
      </c>
      <c r="FO31" s="17">
        <v>12.888299999999999</v>
      </c>
      <c r="FP31" s="17">
        <v>38.700000000000003</v>
      </c>
      <c r="FQ31" s="17">
        <v>38.06259</v>
      </c>
      <c r="FR31" s="17">
        <v>41.89893</v>
      </c>
      <c r="FS31" s="17">
        <v>-3.1989299999999998</v>
      </c>
      <c r="FT31" s="17">
        <v>18.399999999999999</v>
      </c>
      <c r="FU31" s="17">
        <v>19.21088</v>
      </c>
      <c r="FV31" s="17">
        <v>19.21088</v>
      </c>
      <c r="FW31" s="17">
        <v>-0.81088000000000005</v>
      </c>
      <c r="FX31" s="17">
        <v>0</v>
      </c>
      <c r="FY31" s="17"/>
      <c r="FZ31" s="17"/>
      <c r="GA31" s="17">
        <v>0</v>
      </c>
      <c r="GB31" s="17">
        <v>92.8</v>
      </c>
      <c r="GC31" s="17">
        <v>87.773570000000007</v>
      </c>
      <c r="GD31" s="17">
        <v>87.773570000000007</v>
      </c>
      <c r="GE31" s="17">
        <v>5.0264300000000004</v>
      </c>
      <c r="GF31" s="17">
        <v>176.8</v>
      </c>
      <c r="GG31" s="17">
        <v>174.42857000000001</v>
      </c>
      <c r="GH31" s="17">
        <v>174.42857000000001</v>
      </c>
      <c r="GI31" s="17">
        <v>2.3714300000000001</v>
      </c>
      <c r="GJ31" s="17">
        <v>176.7</v>
      </c>
      <c r="GK31" s="17">
        <v>174.42857000000001</v>
      </c>
      <c r="GL31" s="17">
        <v>174.42857000000001</v>
      </c>
      <c r="GM31" s="17">
        <v>2.2714300000000001</v>
      </c>
      <c r="GN31" s="17">
        <v>181.5</v>
      </c>
      <c r="GO31" s="17">
        <v>174.95238000000001</v>
      </c>
      <c r="GP31" s="17">
        <v>174.95238000000001</v>
      </c>
      <c r="GQ31" s="17">
        <v>6.5476200000000002</v>
      </c>
      <c r="GR31" s="17">
        <v>109.3</v>
      </c>
      <c r="GS31" s="17">
        <v>110.48202000000001</v>
      </c>
      <c r="GT31" s="17">
        <v>110.48202000000001</v>
      </c>
      <c r="GU31" s="17">
        <v>-1.1820200000000001</v>
      </c>
      <c r="GV31" s="17">
        <v>44.6</v>
      </c>
      <c r="GW31" s="17">
        <v>37.900869999999998</v>
      </c>
      <c r="GX31" s="17">
        <v>37.900869999999998</v>
      </c>
      <c r="GY31" s="17">
        <v>6.6991300000000003</v>
      </c>
      <c r="GZ31" s="17">
        <v>0</v>
      </c>
      <c r="HA31" s="17"/>
      <c r="HB31" s="17">
        <v>44.103009999999998</v>
      </c>
      <c r="HC31" s="17">
        <v>-44.103009999999998</v>
      </c>
      <c r="HD31" s="17">
        <v>2.1</v>
      </c>
      <c r="HE31" s="17">
        <v>2.1456300000000001</v>
      </c>
      <c r="HF31" s="17">
        <v>2.1456300000000001</v>
      </c>
      <c r="HG31" s="17">
        <v>-4.5629999999999997E-2</v>
      </c>
      <c r="HH31" s="17">
        <v>24.7</v>
      </c>
      <c r="HI31" s="17">
        <v>30.332239999999999</v>
      </c>
      <c r="HJ31" s="17">
        <v>30.332239999999999</v>
      </c>
      <c r="HK31" s="17">
        <v>-5.6322400000000004</v>
      </c>
      <c r="HL31" s="17">
        <v>170.3</v>
      </c>
      <c r="HM31" s="17">
        <v>164.13149000000001</v>
      </c>
      <c r="HN31" s="17">
        <v>76.773570000000007</v>
      </c>
      <c r="HO31" s="17">
        <v>93.526430000000005</v>
      </c>
      <c r="HP31" s="17"/>
      <c r="HQ31" s="17"/>
      <c r="HR31" s="17"/>
      <c r="HS31" s="17">
        <v>0</v>
      </c>
      <c r="HT31" s="17"/>
      <c r="HU31" s="17"/>
      <c r="HV31" s="17"/>
      <c r="HW31" s="17">
        <v>0</v>
      </c>
      <c r="HX31" s="17">
        <v>94.3</v>
      </c>
      <c r="HY31" s="17">
        <v>85.482579999999999</v>
      </c>
      <c r="HZ31" s="17">
        <v>95.545190000000005</v>
      </c>
      <c r="IA31" s="17">
        <v>-1.24519</v>
      </c>
      <c r="IB31" s="17"/>
      <c r="IC31" s="17"/>
      <c r="ID31" s="17"/>
      <c r="IE31" s="17">
        <v>0</v>
      </c>
      <c r="IF31" s="17"/>
      <c r="IG31" s="17"/>
      <c r="IH31" s="17"/>
      <c r="II31" s="17">
        <v>0</v>
      </c>
      <c r="IJ31" s="17">
        <v>44.5</v>
      </c>
      <c r="IK31" s="17">
        <v>45.265309999999999</v>
      </c>
      <c r="IL31" s="17">
        <v>45.265309999999999</v>
      </c>
      <c r="IM31" s="17">
        <v>-0.76531000000000005</v>
      </c>
      <c r="IN31" s="17"/>
      <c r="IO31" s="17"/>
      <c r="IP31" s="17"/>
      <c r="IQ31" s="17">
        <v>0</v>
      </c>
      <c r="IR31" s="17"/>
      <c r="IS31" s="17"/>
      <c r="IT31" s="17"/>
      <c r="IU31" s="17">
        <v>0</v>
      </c>
      <c r="IV31" s="17"/>
      <c r="IW31" s="17"/>
      <c r="IX31" s="17"/>
      <c r="IY31" s="17">
        <v>0</v>
      </c>
      <c r="IZ31" s="17">
        <v>129.1</v>
      </c>
      <c r="JA31" s="17">
        <v>132.83837</v>
      </c>
      <c r="JB31" s="17">
        <v>132.83837</v>
      </c>
      <c r="JC31" s="17">
        <v>-3.7383700000000002</v>
      </c>
      <c r="JD31" s="17">
        <v>163.1</v>
      </c>
      <c r="JE31" s="17">
        <v>165.16794999999999</v>
      </c>
      <c r="JF31" s="17">
        <v>169.608</v>
      </c>
      <c r="JG31" s="17">
        <v>-6.508</v>
      </c>
      <c r="JH31" s="17">
        <v>161.30000000000001</v>
      </c>
      <c r="JI31" s="17">
        <v>165.16794999999999</v>
      </c>
      <c r="JJ31" s="17">
        <v>169.608</v>
      </c>
      <c r="JK31" s="17">
        <v>-8.3079999999999998</v>
      </c>
      <c r="JL31" s="17">
        <v>168.4</v>
      </c>
      <c r="JM31" s="17">
        <v>165.16794999999999</v>
      </c>
      <c r="JN31" s="17">
        <v>169.608</v>
      </c>
      <c r="JO31" s="17">
        <v>-1.208</v>
      </c>
      <c r="JP31" s="17">
        <v>242.7</v>
      </c>
      <c r="JQ31" s="17">
        <v>248.49592999999999</v>
      </c>
      <c r="JR31" s="17">
        <v>255.17599999999999</v>
      </c>
      <c r="JS31" s="17">
        <v>-12.476000000000001</v>
      </c>
      <c r="JT31" s="17">
        <v>71.5</v>
      </c>
      <c r="JU31" s="17"/>
      <c r="JV31" s="17">
        <v>46.80406</v>
      </c>
      <c r="JW31" s="17">
        <v>24.69594</v>
      </c>
      <c r="JX31" s="17"/>
      <c r="JY31" s="17"/>
      <c r="JZ31" s="17"/>
      <c r="KA31" s="17">
        <v>0</v>
      </c>
      <c r="KB31" s="17"/>
      <c r="KC31" s="17"/>
      <c r="KD31" s="17"/>
      <c r="KE31" s="17">
        <v>0</v>
      </c>
      <c r="KF31" s="17"/>
      <c r="KG31" s="17"/>
      <c r="KH31" s="17"/>
      <c r="KI31" s="17">
        <v>0</v>
      </c>
      <c r="KJ31" s="17"/>
      <c r="KK31" s="17"/>
      <c r="KL31" s="17"/>
      <c r="KM31" s="17">
        <v>0</v>
      </c>
      <c r="KN31" s="17">
        <v>22</v>
      </c>
      <c r="KO31" s="17">
        <v>36</v>
      </c>
      <c r="KP31" s="17">
        <v>36</v>
      </c>
      <c r="KQ31" s="17">
        <v>-14</v>
      </c>
      <c r="KR31" s="17"/>
      <c r="KS31" s="17"/>
      <c r="KT31" s="17"/>
      <c r="KU31" s="17">
        <v>0</v>
      </c>
      <c r="KV31" s="17"/>
      <c r="KW31" s="17"/>
      <c r="KX31" s="17"/>
      <c r="KY31" s="17">
        <v>0</v>
      </c>
      <c r="KZ31" s="17">
        <v>2</v>
      </c>
      <c r="LA31" s="17">
        <v>1.7823899999999999</v>
      </c>
      <c r="LB31" s="17">
        <v>1.7823899999999999</v>
      </c>
      <c r="LC31" s="17">
        <v>0.21761</v>
      </c>
      <c r="LD31" s="17">
        <v>259.5</v>
      </c>
      <c r="LE31" s="17">
        <v>176.89407</v>
      </c>
      <c r="LF31" s="17">
        <v>176.89407</v>
      </c>
      <c r="LG31" s="17">
        <v>82.605930000000001</v>
      </c>
      <c r="LH31" s="17">
        <v>136.80000000000001</v>
      </c>
      <c r="LI31" s="17">
        <v>125.8177</v>
      </c>
      <c r="LJ31" s="17">
        <v>125.8177</v>
      </c>
      <c r="LK31" s="17">
        <v>10.9823</v>
      </c>
      <c r="LL31" s="17">
        <v>63.1</v>
      </c>
      <c r="LM31" s="17">
        <v>67.199219999999997</v>
      </c>
      <c r="LN31" s="17">
        <v>67.199219999999997</v>
      </c>
      <c r="LO31" s="17">
        <v>-4.0992199999999999</v>
      </c>
      <c r="LP31" s="17">
        <v>66.3</v>
      </c>
      <c r="LQ31" s="17">
        <v>65.925659999999993</v>
      </c>
      <c r="LR31" s="17">
        <v>65.925659999999993</v>
      </c>
      <c r="LS31" s="17">
        <v>0.37434000000000001</v>
      </c>
      <c r="LT31" s="17">
        <v>30.6</v>
      </c>
      <c r="LU31" s="17">
        <v>29.980560000000001</v>
      </c>
      <c r="LV31" s="17">
        <v>29.980560000000001</v>
      </c>
      <c r="LW31" s="17">
        <v>0.61943999999999999</v>
      </c>
      <c r="LX31" s="17"/>
      <c r="LY31" s="17"/>
      <c r="LZ31" s="17"/>
      <c r="MA31" s="17">
        <v>0</v>
      </c>
      <c r="MB31" s="17"/>
      <c r="MC31" s="17"/>
      <c r="MD31" s="17"/>
      <c r="ME31" s="17">
        <v>0</v>
      </c>
      <c r="MF31" s="17"/>
      <c r="MG31" s="17"/>
      <c r="MH31" s="17"/>
      <c r="MI31" s="17">
        <v>0</v>
      </c>
      <c r="MJ31" s="17">
        <v>0</v>
      </c>
      <c r="MK31" s="17"/>
      <c r="ML31" s="17">
        <v>151.08886000000001</v>
      </c>
      <c r="MM31" s="17">
        <v>-151.08886000000001</v>
      </c>
      <c r="MN31" s="17">
        <v>138.30000000000001</v>
      </c>
      <c r="MO31" s="17">
        <v>138.52793</v>
      </c>
      <c r="MP31" s="17">
        <v>151.08886000000001</v>
      </c>
      <c r="MQ31" s="17">
        <v>-12.78886</v>
      </c>
      <c r="MR31" s="17">
        <v>66.099999999999994</v>
      </c>
      <c r="MS31" s="17">
        <v>69.471969999999999</v>
      </c>
      <c r="MT31" s="17">
        <v>151.54257999999999</v>
      </c>
      <c r="MU31" s="17">
        <v>-85.442580000000007</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c r="NU31" s="17"/>
      <c r="NV31" s="17"/>
      <c r="NW31" s="17">
        <v>0</v>
      </c>
      <c r="NX31" s="17">
        <v>6</v>
      </c>
      <c r="NY31" s="17">
        <v>6.1913999999999998</v>
      </c>
      <c r="NZ31" s="17">
        <v>5.9157599999999997</v>
      </c>
      <c r="OA31" s="17">
        <v>8.4239999999999995E-2</v>
      </c>
      <c r="OB31" s="17">
        <v>1.9</v>
      </c>
      <c r="OC31" s="17">
        <v>2.0343399999999998</v>
      </c>
      <c r="OD31" s="17">
        <v>6.2061900000000003</v>
      </c>
      <c r="OE31" s="17">
        <v>-4.30619</v>
      </c>
      <c r="OF31" s="17">
        <v>20</v>
      </c>
      <c r="OG31" s="17">
        <v>20</v>
      </c>
      <c r="OH31" s="17">
        <v>17.492709999999999</v>
      </c>
      <c r="OI31" s="17">
        <v>2.5072899999999998</v>
      </c>
      <c r="OJ31" s="17">
        <v>1.1000000000000001</v>
      </c>
      <c r="OK31" s="17"/>
      <c r="OL31" s="17">
        <v>0.84</v>
      </c>
      <c r="OM31" s="17">
        <v>0.26</v>
      </c>
      <c r="ON31" s="17">
        <v>7.7</v>
      </c>
      <c r="OO31" s="17">
        <v>31.45</v>
      </c>
      <c r="OP31" s="17">
        <v>31.45</v>
      </c>
      <c r="OQ31" s="17">
        <v>-23.75</v>
      </c>
      <c r="OR31" s="17">
        <v>56.6</v>
      </c>
      <c r="OS31" s="17"/>
      <c r="OT31" s="17">
        <v>78</v>
      </c>
      <c r="OU31" s="17">
        <v>-21.4</v>
      </c>
      <c r="OV31" s="17">
        <v>13.7</v>
      </c>
      <c r="OW31" s="17">
        <v>12.59</v>
      </c>
      <c r="OX31" s="17">
        <v>12.59</v>
      </c>
      <c r="OY31" s="17">
        <v>1.1100000000000001</v>
      </c>
      <c r="OZ31" s="17">
        <v>0.2</v>
      </c>
      <c r="PA31" s="17"/>
      <c r="PB31" s="17">
        <v>0.4</v>
      </c>
      <c r="PC31" s="17">
        <v>-0.2</v>
      </c>
      <c r="PD31" s="17">
        <v>20.5</v>
      </c>
      <c r="PE31" s="17">
        <v>19.436350000000001</v>
      </c>
      <c r="PF31" s="17">
        <v>19.436350000000001</v>
      </c>
      <c r="PG31" s="17">
        <v>1.06365</v>
      </c>
      <c r="PH31" s="17">
        <v>9.9</v>
      </c>
      <c r="PI31" s="17">
        <v>9.9830000000000005</v>
      </c>
      <c r="PJ31" s="17">
        <v>9.9830000000000005</v>
      </c>
      <c r="PK31" s="17">
        <v>-8.3000000000000004E-2</v>
      </c>
      <c r="PL31" s="17">
        <v>5.6</v>
      </c>
      <c r="PM31" s="17">
        <v>5.67</v>
      </c>
      <c r="PN31" s="17">
        <v>5.67</v>
      </c>
      <c r="PO31" s="17">
        <v>-7.0000000000000007E-2</v>
      </c>
      <c r="PP31" s="17">
        <v>114.2</v>
      </c>
      <c r="PQ31" s="17"/>
      <c r="PR31" s="17">
        <v>200.95</v>
      </c>
      <c r="PS31" s="17">
        <v>-86.75</v>
      </c>
      <c r="PT31" s="17">
        <v>2.2000000000000002</v>
      </c>
      <c r="PU31" s="17">
        <v>1</v>
      </c>
      <c r="PV31" s="17">
        <v>1</v>
      </c>
      <c r="PW31" s="17">
        <v>1.2</v>
      </c>
      <c r="PX31" s="17">
        <v>1.8</v>
      </c>
      <c r="PY31" s="17">
        <v>1.75</v>
      </c>
      <c r="PZ31" s="17">
        <v>1.75</v>
      </c>
      <c r="QA31" s="17">
        <v>0.05</v>
      </c>
      <c r="QB31" s="17">
        <v>5.0999999999999996</v>
      </c>
      <c r="QC31" s="17">
        <v>5</v>
      </c>
      <c r="QD31" s="17">
        <v>5</v>
      </c>
      <c r="QE31" s="17">
        <v>0.1</v>
      </c>
      <c r="QF31" s="17">
        <v>20.7</v>
      </c>
      <c r="QG31" s="17">
        <v>20.274049999999999</v>
      </c>
      <c r="QH31" s="17">
        <v>20.274049999999999</v>
      </c>
      <c r="QI31" s="17">
        <v>0.42595</v>
      </c>
      <c r="QJ31" s="17">
        <v>20</v>
      </c>
      <c r="QK31" s="17">
        <v>19.436350000000001</v>
      </c>
      <c r="QL31" s="17">
        <v>19.436350000000001</v>
      </c>
      <c r="QM31" s="17">
        <v>0.56364999999999998</v>
      </c>
      <c r="QN31" s="17">
        <v>19</v>
      </c>
      <c r="QO31" s="17">
        <v>19</v>
      </c>
      <c r="QP31" s="17">
        <v>17.492709999999999</v>
      </c>
      <c r="QQ31" s="17">
        <v>1.50729</v>
      </c>
      <c r="QR31" s="17">
        <v>3.4</v>
      </c>
      <c r="QS31" s="17">
        <v>3.4</v>
      </c>
      <c r="QT31" s="17">
        <v>3.4</v>
      </c>
      <c r="QU31" s="17">
        <v>0</v>
      </c>
      <c r="QV31" s="17">
        <v>18.600000000000001</v>
      </c>
      <c r="QW31" s="17">
        <v>17.881440000000001</v>
      </c>
      <c r="QX31" s="17">
        <v>17.881440000000001</v>
      </c>
      <c r="QY31" s="17">
        <v>0.71855999999999998</v>
      </c>
      <c r="QZ31" s="17">
        <v>13.7</v>
      </c>
      <c r="RA31" s="17"/>
      <c r="RB31" s="17">
        <v>13.76</v>
      </c>
      <c r="RC31" s="17">
        <v>-0.06</v>
      </c>
      <c r="RD31" s="17">
        <v>19</v>
      </c>
      <c r="RE31" s="17"/>
      <c r="RF31" s="17">
        <v>16.739999999999998</v>
      </c>
      <c r="RG31" s="17">
        <v>2.2599999999999998</v>
      </c>
      <c r="RH31" s="17">
        <v>1.8</v>
      </c>
      <c r="RI31" s="17">
        <v>3.0910000000000002</v>
      </c>
      <c r="RJ31" s="17">
        <v>3.0910000000000002</v>
      </c>
      <c r="RK31" s="17">
        <v>-1.2909999999999999</v>
      </c>
      <c r="RL31" s="17">
        <v>6.5</v>
      </c>
      <c r="RM31" s="17">
        <v>11.288</v>
      </c>
      <c r="RN31" s="17">
        <v>11.288</v>
      </c>
      <c r="RO31" s="17">
        <v>-4.7880000000000003</v>
      </c>
      <c r="RP31" s="17">
        <v>19.600000000000001</v>
      </c>
      <c r="RQ31" s="17"/>
      <c r="RR31" s="17">
        <v>15.9</v>
      </c>
      <c r="RS31" s="17">
        <v>3.7</v>
      </c>
      <c r="RT31" s="17">
        <v>3</v>
      </c>
      <c r="RU31" s="17">
        <v>3.0990000000000002</v>
      </c>
      <c r="RV31" s="17">
        <v>3.0990000000000002</v>
      </c>
      <c r="RW31" s="17">
        <v>-9.9000000000000005E-2</v>
      </c>
      <c r="RX31" s="17">
        <v>20.2</v>
      </c>
      <c r="RY31" s="17">
        <v>19.792000000000002</v>
      </c>
      <c r="RZ31" s="17">
        <v>19.792000000000002</v>
      </c>
      <c r="SA31" s="17">
        <v>0.40799999999999997</v>
      </c>
      <c r="SB31" s="17">
        <v>2.9</v>
      </c>
      <c r="SC31" s="17">
        <v>2</v>
      </c>
      <c r="SD31" s="17">
        <v>2</v>
      </c>
      <c r="SE31" s="17">
        <v>0.9</v>
      </c>
      <c r="SF31" s="17"/>
      <c r="SG31" s="17"/>
      <c r="SH31" s="17">
        <v>0.4</v>
      </c>
      <c r="SI31" s="17">
        <v>-0.4</v>
      </c>
      <c r="SJ31" s="17">
        <v>0.4</v>
      </c>
      <c r="SK31" s="17"/>
      <c r="SL31" s="17">
        <v>0.34</v>
      </c>
      <c r="SM31" s="17">
        <v>0.06</v>
      </c>
      <c r="SN31" s="17">
        <v>19.7</v>
      </c>
      <c r="SO31" s="17">
        <v>18.853259999999999</v>
      </c>
      <c r="SP31" s="17">
        <v>18.853259999999999</v>
      </c>
      <c r="SQ31" s="17">
        <v>0.84674000000000005</v>
      </c>
      <c r="SR31" s="17">
        <v>13</v>
      </c>
      <c r="SS31" s="17">
        <v>12.05053</v>
      </c>
      <c r="ST31" s="17">
        <v>12.05053</v>
      </c>
      <c r="SU31" s="17">
        <v>0.94947000000000004</v>
      </c>
      <c r="SV31" s="17">
        <v>20.3</v>
      </c>
      <c r="SW31" s="17">
        <v>19.436350000000001</v>
      </c>
      <c r="SX31" s="17">
        <v>19.436350000000001</v>
      </c>
      <c r="SY31" s="17">
        <v>0.86365000000000003</v>
      </c>
      <c r="SZ31" s="17">
        <v>20.3</v>
      </c>
      <c r="TA31" s="17">
        <v>19.436350000000001</v>
      </c>
      <c r="TB31" s="17">
        <v>19.436350000000001</v>
      </c>
      <c r="TC31" s="17">
        <v>0.86365000000000003</v>
      </c>
      <c r="TD31" s="17">
        <v>20.100000000000001</v>
      </c>
      <c r="TE31" s="17">
        <v>19.241980000000002</v>
      </c>
      <c r="TF31" s="17">
        <v>19.241980000000002</v>
      </c>
      <c r="TG31" s="17">
        <v>0.85802</v>
      </c>
      <c r="TH31" s="17">
        <v>7.7</v>
      </c>
      <c r="TI31" s="17">
        <v>6.66</v>
      </c>
      <c r="TJ31" s="17">
        <v>6.66</v>
      </c>
      <c r="TK31" s="17">
        <v>1.04</v>
      </c>
      <c r="TL31" s="17">
        <v>20.9</v>
      </c>
      <c r="TM31" s="17">
        <v>32.270000000000003</v>
      </c>
      <c r="TN31" s="17">
        <v>32.270000000000003</v>
      </c>
      <c r="TO31" s="17">
        <v>-11.37</v>
      </c>
      <c r="TP31" s="17">
        <v>40.700000000000003</v>
      </c>
      <c r="TQ31" s="17"/>
      <c r="TR31" s="17">
        <v>37.75</v>
      </c>
      <c r="TS31" s="17">
        <v>2.95</v>
      </c>
      <c r="TT31" s="17">
        <v>0</v>
      </c>
      <c r="TU31" s="17">
        <v>15</v>
      </c>
      <c r="TV31" s="17">
        <v>6.83</v>
      </c>
      <c r="TW31" s="17">
        <v>-6.83</v>
      </c>
      <c r="TX31" s="17">
        <v>0.1</v>
      </c>
      <c r="TY31" s="17">
        <v>15</v>
      </c>
      <c r="TZ31" s="17">
        <v>6.13</v>
      </c>
      <c r="UA31" s="17">
        <v>-6.03</v>
      </c>
      <c r="UB31" s="17">
        <v>0</v>
      </c>
      <c r="UC31" s="17">
        <v>1.1299999999999999</v>
      </c>
      <c r="UD31" s="17">
        <v>1.1299999999999999</v>
      </c>
      <c r="UE31" s="17">
        <v>-1.1299999999999999</v>
      </c>
      <c r="UF31" s="17">
        <v>0</v>
      </c>
      <c r="UG31" s="17">
        <v>1.08</v>
      </c>
      <c r="UH31" s="17">
        <v>1.08</v>
      </c>
      <c r="UI31" s="17">
        <v>-1.08</v>
      </c>
      <c r="UJ31" s="17">
        <v>33.1</v>
      </c>
      <c r="UK31" s="17"/>
      <c r="UL31" s="17">
        <v>49.33</v>
      </c>
      <c r="UM31" s="17">
        <v>-16.23</v>
      </c>
      <c r="UN31" s="17">
        <v>21</v>
      </c>
      <c r="UO31" s="17">
        <v>19.436350000000001</v>
      </c>
      <c r="UP31" s="17">
        <v>19.436350000000001</v>
      </c>
      <c r="UQ31" s="17">
        <v>1.56365</v>
      </c>
      <c r="UR31" s="17">
        <v>8.1999999999999993</v>
      </c>
      <c r="US31" s="17">
        <v>8.1999999999999993</v>
      </c>
      <c r="UT31" s="17">
        <v>8.1999999999999993</v>
      </c>
      <c r="UU31" s="17">
        <v>0</v>
      </c>
      <c r="UV31" s="17">
        <v>0</v>
      </c>
      <c r="UW31" s="17"/>
      <c r="UX31" s="17">
        <v>6.7</v>
      </c>
      <c r="UY31" s="17">
        <v>-6.7</v>
      </c>
      <c r="UZ31" s="17">
        <v>20.399999999999999</v>
      </c>
      <c r="VA31" s="17">
        <v>19.436350000000001</v>
      </c>
      <c r="VB31" s="17">
        <v>19.436350000000001</v>
      </c>
      <c r="VC31" s="17">
        <v>0.96365000000000001</v>
      </c>
      <c r="VD31" s="17">
        <v>20.399999999999999</v>
      </c>
      <c r="VE31" s="17">
        <v>19.436350000000001</v>
      </c>
      <c r="VF31" s="17">
        <v>19.436350000000001</v>
      </c>
      <c r="VG31" s="17">
        <v>0.96365000000000001</v>
      </c>
      <c r="VH31" s="17">
        <v>20.100000000000001</v>
      </c>
      <c r="VI31" s="17">
        <v>19.436350000000001</v>
      </c>
      <c r="VJ31" s="17">
        <v>19.436350000000001</v>
      </c>
      <c r="VK31" s="17">
        <v>0.66364999999999996</v>
      </c>
      <c r="VL31" s="17">
        <v>14.9</v>
      </c>
      <c r="VM31" s="17">
        <v>10.56</v>
      </c>
      <c r="VN31" s="17">
        <v>10.56</v>
      </c>
      <c r="VO31" s="17">
        <v>4.34</v>
      </c>
      <c r="VP31" s="17">
        <v>147.69999999999999</v>
      </c>
      <c r="VQ31" s="17"/>
      <c r="VR31" s="17">
        <v>247.47</v>
      </c>
      <c r="VS31" s="17">
        <v>-99.77</v>
      </c>
      <c r="VT31" s="17">
        <v>10.9</v>
      </c>
      <c r="VU31" s="17"/>
      <c r="VV31" s="17">
        <v>16.78</v>
      </c>
      <c r="VW31" s="17">
        <v>-5.88</v>
      </c>
      <c r="VX31" s="17">
        <v>68.2</v>
      </c>
      <c r="VY31" s="17"/>
      <c r="VZ31" s="17">
        <v>137.43</v>
      </c>
      <c r="WA31" s="17">
        <v>-69.23</v>
      </c>
      <c r="WB31" s="17">
        <v>0.3</v>
      </c>
      <c r="WC31" s="17"/>
      <c r="WD31" s="17">
        <v>0.6</v>
      </c>
      <c r="WE31" s="17">
        <v>-0.3</v>
      </c>
      <c r="WF31" s="17">
        <v>0</v>
      </c>
      <c r="WG31" s="17">
        <v>7</v>
      </c>
      <c r="WH31" s="17">
        <v>7</v>
      </c>
      <c r="WI31" s="17">
        <v>-7</v>
      </c>
      <c r="WJ31" s="17">
        <v>0</v>
      </c>
      <c r="WK31" s="17">
        <v>7</v>
      </c>
      <c r="WL31" s="17">
        <v>7</v>
      </c>
      <c r="WM31" s="17">
        <v>-7</v>
      </c>
      <c r="WN31" s="17">
        <v>76</v>
      </c>
      <c r="WO31" s="17"/>
      <c r="WP31" s="17">
        <v>105.58</v>
      </c>
      <c r="WQ31" s="17">
        <v>-29.58</v>
      </c>
      <c r="WR31" s="17">
        <v>0</v>
      </c>
      <c r="WS31" s="17"/>
      <c r="WT31" s="17"/>
      <c r="WU31" s="17">
        <v>0</v>
      </c>
      <c r="WV31" s="17">
        <v>1.1000000000000001</v>
      </c>
      <c r="WW31" s="17">
        <v>1.2</v>
      </c>
      <c r="WX31" s="17">
        <v>1.2</v>
      </c>
      <c r="WY31" s="17">
        <v>-0.1</v>
      </c>
      <c r="WZ31" s="17">
        <v>0</v>
      </c>
      <c r="XA31" s="17"/>
      <c r="XB31" s="17"/>
      <c r="XC31" s="17">
        <v>0</v>
      </c>
      <c r="XD31" s="17">
        <v>0</v>
      </c>
      <c r="XE31" s="17"/>
      <c r="XF31" s="17"/>
      <c r="XG31" s="17">
        <v>0</v>
      </c>
      <c r="XH31" s="17">
        <v>14.8</v>
      </c>
      <c r="XI31" s="17"/>
      <c r="XJ31" s="17">
        <v>15.06</v>
      </c>
      <c r="XK31" s="17">
        <v>-0.26</v>
      </c>
      <c r="XL31" s="17">
        <v>8.6999999999999993</v>
      </c>
      <c r="XM31" s="17">
        <v>9</v>
      </c>
      <c r="XN31" s="17">
        <v>9</v>
      </c>
      <c r="XO31" s="17">
        <v>-0.3</v>
      </c>
      <c r="XP31" s="17">
        <v>20.2</v>
      </c>
      <c r="XQ31" s="17">
        <v>19.241980000000002</v>
      </c>
      <c r="XR31" s="17">
        <v>19.241980000000002</v>
      </c>
      <c r="XS31" s="17">
        <v>0.95801999999999998</v>
      </c>
      <c r="XT31" s="17">
        <v>9.4</v>
      </c>
      <c r="XU31" s="17">
        <v>8</v>
      </c>
      <c r="XV31" s="17">
        <v>10.8</v>
      </c>
      <c r="XW31" s="17">
        <v>-1.4</v>
      </c>
      <c r="XX31" s="17">
        <v>27.4</v>
      </c>
      <c r="XY31" s="17">
        <v>30</v>
      </c>
      <c r="XZ31" s="17">
        <v>29</v>
      </c>
      <c r="YA31" s="17">
        <v>-1.6</v>
      </c>
      <c r="YB31" s="17">
        <v>32.299999999999997</v>
      </c>
      <c r="YC31" s="17">
        <v>30</v>
      </c>
      <c r="YD31" s="17">
        <v>29</v>
      </c>
      <c r="YE31" s="17">
        <v>3.3</v>
      </c>
      <c r="YF31" s="17">
        <v>11.7</v>
      </c>
      <c r="YG31" s="17">
        <v>12</v>
      </c>
      <c r="YH31" s="17">
        <v>14</v>
      </c>
      <c r="YI31" s="17">
        <v>-2.2999999999999998</v>
      </c>
      <c r="YJ31" s="17">
        <v>17.600000000000001</v>
      </c>
      <c r="YK31" s="17">
        <v>16</v>
      </c>
      <c r="YL31" s="17">
        <v>19</v>
      </c>
      <c r="YM31" s="17">
        <v>-1.4</v>
      </c>
      <c r="YN31" s="17">
        <v>8.6</v>
      </c>
      <c r="YO31" s="17">
        <v>8.7200000000000006</v>
      </c>
      <c r="YP31" s="17">
        <v>8.7200000000000006</v>
      </c>
      <c r="YQ31" s="17">
        <v>-0.12</v>
      </c>
      <c r="YR31" s="17">
        <v>11.2</v>
      </c>
      <c r="YS31" s="17">
        <v>11</v>
      </c>
      <c r="YT31" s="17">
        <v>11</v>
      </c>
      <c r="YU31" s="17">
        <v>0.2</v>
      </c>
      <c r="YV31" s="17">
        <v>19.3</v>
      </c>
      <c r="YW31" s="17">
        <v>22</v>
      </c>
      <c r="YX31" s="17">
        <v>22</v>
      </c>
      <c r="YY31" s="17">
        <v>-2.7</v>
      </c>
    </row>
    <row r="32" spans="1:675" ht="24" customHeight="1" x14ac:dyDescent="0.25">
      <c r="A32" s="1"/>
      <c r="B32" s="18" t="s">
        <v>72</v>
      </c>
      <c r="C32" s="18" t="s">
        <v>857</v>
      </c>
      <c r="D32" s="19">
        <v>204.4</v>
      </c>
      <c r="E32" s="19">
        <v>203.40136000000001</v>
      </c>
      <c r="F32" s="19">
        <v>203.40136000000001</v>
      </c>
      <c r="G32" s="19">
        <v>0.99863999999999997</v>
      </c>
      <c r="H32" s="19">
        <v>631.79999999999995</v>
      </c>
      <c r="I32" s="19">
        <v>631.22380999999996</v>
      </c>
      <c r="J32" s="19">
        <v>631.22380999999996</v>
      </c>
      <c r="K32" s="19">
        <v>0.57618999999999998</v>
      </c>
      <c r="L32" s="19">
        <v>215.4</v>
      </c>
      <c r="M32" s="19">
        <v>205.54789</v>
      </c>
      <c r="N32" s="19">
        <v>205.54789</v>
      </c>
      <c r="O32" s="19">
        <v>9.8521099999999997</v>
      </c>
      <c r="P32" s="19"/>
      <c r="Q32" s="19"/>
      <c r="R32" s="19"/>
      <c r="S32" s="19">
        <v>0</v>
      </c>
      <c r="T32" s="19"/>
      <c r="U32" s="19"/>
      <c r="V32" s="19"/>
      <c r="W32" s="19">
        <v>0</v>
      </c>
      <c r="X32" s="19">
        <v>90.4</v>
      </c>
      <c r="Y32" s="19">
        <v>91.867829999999998</v>
      </c>
      <c r="Z32" s="19">
        <v>91.867829999999998</v>
      </c>
      <c r="AA32" s="19">
        <v>-1.46783</v>
      </c>
      <c r="AB32" s="19">
        <v>237.8</v>
      </c>
      <c r="AC32" s="19">
        <v>242</v>
      </c>
      <c r="AD32" s="19">
        <v>242</v>
      </c>
      <c r="AE32" s="19">
        <v>-4.2</v>
      </c>
      <c r="AF32" s="19"/>
      <c r="AG32" s="19"/>
      <c r="AH32" s="19"/>
      <c r="AI32" s="19">
        <v>0</v>
      </c>
      <c r="AJ32" s="19"/>
      <c r="AK32" s="19"/>
      <c r="AL32" s="19"/>
      <c r="AM32" s="19">
        <v>0</v>
      </c>
      <c r="AN32" s="19">
        <v>170.4</v>
      </c>
      <c r="AO32" s="19">
        <v>110.762</v>
      </c>
      <c r="AP32" s="19"/>
      <c r="AQ32" s="19">
        <v>170.4</v>
      </c>
      <c r="AR32" s="19">
        <v>194.3</v>
      </c>
      <c r="AS32" s="19">
        <v>114.72969999999999</v>
      </c>
      <c r="AT32" s="19"/>
      <c r="AU32" s="19">
        <v>194.3</v>
      </c>
      <c r="AV32" s="19">
        <v>188.9</v>
      </c>
      <c r="AW32" s="19">
        <v>199.47789</v>
      </c>
      <c r="AX32" s="19">
        <v>199.47789</v>
      </c>
      <c r="AY32" s="19">
        <v>-10.57789</v>
      </c>
      <c r="AZ32" s="19"/>
      <c r="BA32" s="19"/>
      <c r="BB32" s="19"/>
      <c r="BC32" s="19">
        <v>0</v>
      </c>
      <c r="BD32" s="19">
        <v>196.6</v>
      </c>
      <c r="BE32" s="19">
        <v>205.21600000000001</v>
      </c>
      <c r="BF32" s="19"/>
      <c r="BG32" s="19">
        <v>196.6</v>
      </c>
      <c r="BH32" s="19"/>
      <c r="BI32" s="19"/>
      <c r="BJ32" s="19"/>
      <c r="BK32" s="19">
        <v>0</v>
      </c>
      <c r="BL32" s="19">
        <v>549.9</v>
      </c>
      <c r="BM32" s="19">
        <v>557.29155000000003</v>
      </c>
      <c r="BN32" s="19">
        <v>557.29155000000003</v>
      </c>
      <c r="BO32" s="19">
        <v>-7.3915499999999996</v>
      </c>
      <c r="BP32" s="19">
        <v>10.3</v>
      </c>
      <c r="BQ32" s="19">
        <v>10.52094</v>
      </c>
      <c r="BR32" s="19">
        <v>3.45607</v>
      </c>
      <c r="BS32" s="19">
        <v>6.8439300000000003</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169.6</v>
      </c>
      <c r="CO32" s="19">
        <v>164.06706</v>
      </c>
      <c r="CP32" s="19">
        <v>164.06706</v>
      </c>
      <c r="CQ32" s="19">
        <v>5.53294</v>
      </c>
      <c r="CR32" s="19">
        <v>8.6</v>
      </c>
      <c r="CS32" s="19">
        <v>5.1383299999999998</v>
      </c>
      <c r="CT32" s="19">
        <v>5.1383299999999998</v>
      </c>
      <c r="CU32" s="19">
        <v>3.4616699999999998</v>
      </c>
      <c r="CV32" s="19">
        <v>5.7</v>
      </c>
      <c r="CW32" s="19"/>
      <c r="CX32" s="19"/>
      <c r="CY32" s="19">
        <v>5.7</v>
      </c>
      <c r="CZ32" s="19">
        <v>16</v>
      </c>
      <c r="DA32" s="19"/>
      <c r="DB32" s="19"/>
      <c r="DC32" s="19">
        <v>16</v>
      </c>
      <c r="DD32" s="19">
        <v>6.8</v>
      </c>
      <c r="DE32" s="19">
        <v>6.8787000000000003</v>
      </c>
      <c r="DF32" s="19">
        <v>6.8787000000000003</v>
      </c>
      <c r="DG32" s="19">
        <v>-7.8700000000000006E-2</v>
      </c>
      <c r="DH32" s="19">
        <v>14.4</v>
      </c>
      <c r="DI32" s="19">
        <v>14.933920000000001</v>
      </c>
      <c r="DJ32" s="19">
        <v>14.933920000000001</v>
      </c>
      <c r="DK32" s="19">
        <v>-0.53391999999999995</v>
      </c>
      <c r="DL32" s="19">
        <v>95.4</v>
      </c>
      <c r="DM32" s="19">
        <v>95.010230000000007</v>
      </c>
      <c r="DN32" s="19">
        <v>95.010230000000007</v>
      </c>
      <c r="DO32" s="19">
        <v>0.38977000000000001</v>
      </c>
      <c r="DP32" s="19"/>
      <c r="DQ32" s="19"/>
      <c r="DR32" s="19"/>
      <c r="DS32" s="19">
        <v>0</v>
      </c>
      <c r="DT32" s="19"/>
      <c r="DU32" s="19"/>
      <c r="DV32" s="19"/>
      <c r="DW32" s="19">
        <v>0</v>
      </c>
      <c r="DX32" s="19"/>
      <c r="DY32" s="19"/>
      <c r="DZ32" s="19"/>
      <c r="EA32" s="19">
        <v>0</v>
      </c>
      <c r="EB32" s="19"/>
      <c r="EC32" s="19"/>
      <c r="ED32" s="19"/>
      <c r="EE32" s="19">
        <v>0</v>
      </c>
      <c r="EF32" s="19">
        <v>110.9</v>
      </c>
      <c r="EG32" s="19">
        <v>112.46647</v>
      </c>
      <c r="EH32" s="19">
        <v>112.46647</v>
      </c>
      <c r="EI32" s="19">
        <v>-1.56647</v>
      </c>
      <c r="EJ32" s="19">
        <v>221.5</v>
      </c>
      <c r="EK32" s="19">
        <v>220.69499999999999</v>
      </c>
      <c r="EL32" s="19">
        <v>220.69499999999999</v>
      </c>
      <c r="EM32" s="19">
        <v>0.80500000000000005</v>
      </c>
      <c r="EN32" s="19"/>
      <c r="EO32" s="19"/>
      <c r="EP32" s="19"/>
      <c r="EQ32" s="19">
        <v>0</v>
      </c>
      <c r="ER32" s="19"/>
      <c r="ES32" s="19"/>
      <c r="ET32" s="19"/>
      <c r="EU32" s="19">
        <v>0</v>
      </c>
      <c r="EV32" s="19"/>
      <c r="EW32" s="19"/>
      <c r="EX32" s="19"/>
      <c r="EY32" s="19">
        <v>0</v>
      </c>
      <c r="EZ32" s="19">
        <v>6.5</v>
      </c>
      <c r="FA32" s="19">
        <v>6.39</v>
      </c>
      <c r="FB32" s="19">
        <v>6.39</v>
      </c>
      <c r="FC32" s="19">
        <v>0.11</v>
      </c>
      <c r="FD32" s="19">
        <v>450.7</v>
      </c>
      <c r="FE32" s="19">
        <v>449.28086000000002</v>
      </c>
      <c r="FF32" s="19">
        <v>449.28086000000002</v>
      </c>
      <c r="FG32" s="19">
        <v>1.4191400000000001</v>
      </c>
      <c r="FH32" s="19">
        <v>81.3</v>
      </c>
      <c r="FI32" s="19">
        <v>81.635570000000001</v>
      </c>
      <c r="FJ32" s="19">
        <v>81.635570000000001</v>
      </c>
      <c r="FK32" s="19">
        <v>-0.33556999999999998</v>
      </c>
      <c r="FL32" s="19">
        <v>131</v>
      </c>
      <c r="FM32" s="19">
        <v>136.21170000000001</v>
      </c>
      <c r="FN32" s="19">
        <v>136.21170000000001</v>
      </c>
      <c r="FO32" s="19">
        <v>-5.2117000000000004</v>
      </c>
      <c r="FP32" s="19">
        <v>38.6</v>
      </c>
      <c r="FQ32" s="19">
        <v>38.06259</v>
      </c>
      <c r="FR32" s="19">
        <v>41.89893</v>
      </c>
      <c r="FS32" s="19">
        <v>-3.2989299999999999</v>
      </c>
      <c r="FT32" s="19">
        <v>18.3</v>
      </c>
      <c r="FU32" s="19">
        <v>19.21088</v>
      </c>
      <c r="FV32" s="19">
        <v>19.21088</v>
      </c>
      <c r="FW32" s="19">
        <v>-0.91088000000000002</v>
      </c>
      <c r="FX32" s="19">
        <v>0</v>
      </c>
      <c r="FY32" s="19"/>
      <c r="FZ32" s="19"/>
      <c r="GA32" s="19">
        <v>0</v>
      </c>
      <c r="GB32" s="19">
        <v>95.1</v>
      </c>
      <c r="GC32" s="19">
        <v>87.773570000000007</v>
      </c>
      <c r="GD32" s="19">
        <v>87.773570000000007</v>
      </c>
      <c r="GE32" s="19">
        <v>7.3264300000000002</v>
      </c>
      <c r="GF32" s="19">
        <v>171.9</v>
      </c>
      <c r="GG32" s="19">
        <v>174.42857000000001</v>
      </c>
      <c r="GH32" s="19">
        <v>174.42857000000001</v>
      </c>
      <c r="GI32" s="19">
        <v>-2.5285700000000002</v>
      </c>
      <c r="GJ32" s="19">
        <v>172.7</v>
      </c>
      <c r="GK32" s="19">
        <v>174.42857000000001</v>
      </c>
      <c r="GL32" s="19">
        <v>174.42857000000001</v>
      </c>
      <c r="GM32" s="19">
        <v>-1.7285699999999999</v>
      </c>
      <c r="GN32" s="19">
        <v>178.3</v>
      </c>
      <c r="GO32" s="19">
        <v>174.95238000000001</v>
      </c>
      <c r="GP32" s="19">
        <v>174.95238000000001</v>
      </c>
      <c r="GQ32" s="19">
        <v>3.34762</v>
      </c>
      <c r="GR32" s="19">
        <v>108.3</v>
      </c>
      <c r="GS32" s="19">
        <v>110.48202000000001</v>
      </c>
      <c r="GT32" s="19">
        <v>110.48202000000001</v>
      </c>
      <c r="GU32" s="19">
        <v>-2.1820200000000001</v>
      </c>
      <c r="GV32" s="19">
        <v>36.799999999999997</v>
      </c>
      <c r="GW32" s="19">
        <v>37.900869999999998</v>
      </c>
      <c r="GX32" s="19">
        <v>37.900869999999998</v>
      </c>
      <c r="GY32" s="19">
        <v>-1.10087</v>
      </c>
      <c r="GZ32" s="19">
        <v>0</v>
      </c>
      <c r="HA32" s="19"/>
      <c r="HB32" s="19">
        <v>44.103009999999998</v>
      </c>
      <c r="HC32" s="19">
        <v>-44.103009999999998</v>
      </c>
      <c r="HD32" s="19">
        <v>2.1</v>
      </c>
      <c r="HE32" s="19">
        <v>2.1456300000000001</v>
      </c>
      <c r="HF32" s="19">
        <v>2.1456300000000001</v>
      </c>
      <c r="HG32" s="19">
        <v>-4.5629999999999997E-2</v>
      </c>
      <c r="HH32" s="19">
        <v>24.4</v>
      </c>
      <c r="HI32" s="19">
        <v>30.332239999999999</v>
      </c>
      <c r="HJ32" s="19">
        <v>30.332239999999999</v>
      </c>
      <c r="HK32" s="19">
        <v>-5.9322400000000002</v>
      </c>
      <c r="HL32" s="19">
        <v>161.30000000000001</v>
      </c>
      <c r="HM32" s="19">
        <v>164.13149000000001</v>
      </c>
      <c r="HN32" s="19">
        <v>76.773570000000007</v>
      </c>
      <c r="HO32" s="19">
        <v>84.526430000000005</v>
      </c>
      <c r="HP32" s="19"/>
      <c r="HQ32" s="19"/>
      <c r="HR32" s="19"/>
      <c r="HS32" s="19">
        <v>0</v>
      </c>
      <c r="HT32" s="19"/>
      <c r="HU32" s="19"/>
      <c r="HV32" s="19"/>
      <c r="HW32" s="19">
        <v>0</v>
      </c>
      <c r="HX32" s="19">
        <v>93.8</v>
      </c>
      <c r="HY32" s="19">
        <v>85.482579999999999</v>
      </c>
      <c r="HZ32" s="19">
        <v>95.545190000000005</v>
      </c>
      <c r="IA32" s="19">
        <v>-1.74519</v>
      </c>
      <c r="IB32" s="19"/>
      <c r="IC32" s="19"/>
      <c r="ID32" s="19"/>
      <c r="IE32" s="19">
        <v>0</v>
      </c>
      <c r="IF32" s="19"/>
      <c r="IG32" s="19"/>
      <c r="IH32" s="19"/>
      <c r="II32" s="19">
        <v>0</v>
      </c>
      <c r="IJ32" s="19">
        <v>44.3</v>
      </c>
      <c r="IK32" s="19">
        <v>45.265309999999999</v>
      </c>
      <c r="IL32" s="19">
        <v>45.265309999999999</v>
      </c>
      <c r="IM32" s="19">
        <v>-0.96531</v>
      </c>
      <c r="IN32" s="19"/>
      <c r="IO32" s="19"/>
      <c r="IP32" s="19"/>
      <c r="IQ32" s="19">
        <v>0</v>
      </c>
      <c r="IR32" s="19"/>
      <c r="IS32" s="19"/>
      <c r="IT32" s="19"/>
      <c r="IU32" s="19">
        <v>0</v>
      </c>
      <c r="IV32" s="19"/>
      <c r="IW32" s="19"/>
      <c r="IX32" s="19"/>
      <c r="IY32" s="19">
        <v>0</v>
      </c>
      <c r="IZ32" s="19">
        <v>128.30000000000001</v>
      </c>
      <c r="JA32" s="19">
        <v>132.83837</v>
      </c>
      <c r="JB32" s="19">
        <v>132.83837</v>
      </c>
      <c r="JC32" s="19">
        <v>-4.5383699999999996</v>
      </c>
      <c r="JD32" s="19">
        <v>147.19999999999999</v>
      </c>
      <c r="JE32" s="19">
        <v>165.16794999999999</v>
      </c>
      <c r="JF32" s="19">
        <v>168.24713</v>
      </c>
      <c r="JG32" s="19">
        <v>-21.047129999999999</v>
      </c>
      <c r="JH32" s="19">
        <v>147</v>
      </c>
      <c r="JI32" s="19">
        <v>165.16794999999999</v>
      </c>
      <c r="JJ32" s="19">
        <v>168.24713</v>
      </c>
      <c r="JK32" s="19">
        <v>-21.247129999999999</v>
      </c>
      <c r="JL32" s="19">
        <v>147.69999999999999</v>
      </c>
      <c r="JM32" s="19">
        <v>165.16794999999999</v>
      </c>
      <c r="JN32" s="19">
        <v>168.24713</v>
      </c>
      <c r="JO32" s="19">
        <v>-20.547129999999999</v>
      </c>
      <c r="JP32" s="19">
        <v>238</v>
      </c>
      <c r="JQ32" s="19">
        <v>248.49592999999999</v>
      </c>
      <c r="JR32" s="19">
        <v>253.12857</v>
      </c>
      <c r="JS32" s="19">
        <v>-15.12857</v>
      </c>
      <c r="JT32" s="19">
        <v>70.7</v>
      </c>
      <c r="JU32" s="19"/>
      <c r="JV32" s="19">
        <v>71.457009999999997</v>
      </c>
      <c r="JW32" s="19">
        <v>-0.75700999999999996</v>
      </c>
      <c r="JX32" s="19"/>
      <c r="JY32" s="19"/>
      <c r="JZ32" s="19"/>
      <c r="KA32" s="19">
        <v>0</v>
      </c>
      <c r="KB32" s="19"/>
      <c r="KC32" s="19"/>
      <c r="KD32" s="19"/>
      <c r="KE32" s="19">
        <v>0</v>
      </c>
      <c r="KF32" s="19"/>
      <c r="KG32" s="19"/>
      <c r="KH32" s="19"/>
      <c r="KI32" s="19">
        <v>0</v>
      </c>
      <c r="KJ32" s="19"/>
      <c r="KK32" s="19"/>
      <c r="KL32" s="19"/>
      <c r="KM32" s="19">
        <v>0</v>
      </c>
      <c r="KN32" s="19">
        <v>26.5</v>
      </c>
      <c r="KO32" s="19">
        <v>36</v>
      </c>
      <c r="KP32" s="19">
        <v>36</v>
      </c>
      <c r="KQ32" s="19">
        <v>-9.5</v>
      </c>
      <c r="KR32" s="19"/>
      <c r="KS32" s="19"/>
      <c r="KT32" s="19"/>
      <c r="KU32" s="19">
        <v>0</v>
      </c>
      <c r="KV32" s="19"/>
      <c r="KW32" s="19"/>
      <c r="KX32" s="19"/>
      <c r="KY32" s="19">
        <v>0</v>
      </c>
      <c r="KZ32" s="19">
        <v>2</v>
      </c>
      <c r="LA32" s="19">
        <v>1.7823899999999999</v>
      </c>
      <c r="LB32" s="19">
        <v>1.7823899999999999</v>
      </c>
      <c r="LC32" s="19">
        <v>0.21761</v>
      </c>
      <c r="LD32" s="19">
        <v>145.19999999999999</v>
      </c>
      <c r="LE32" s="19">
        <v>176.89407</v>
      </c>
      <c r="LF32" s="19">
        <v>176.89407</v>
      </c>
      <c r="LG32" s="19">
        <v>-31.69407</v>
      </c>
      <c r="LH32" s="19">
        <v>121.3</v>
      </c>
      <c r="LI32" s="19">
        <v>125.8177</v>
      </c>
      <c r="LJ32" s="19">
        <v>125.8177</v>
      </c>
      <c r="LK32" s="19">
        <v>-4.5176999999999996</v>
      </c>
      <c r="LL32" s="19">
        <v>62.6</v>
      </c>
      <c r="LM32" s="19">
        <v>67.199219999999997</v>
      </c>
      <c r="LN32" s="19">
        <v>67.199219999999997</v>
      </c>
      <c r="LO32" s="19">
        <v>-4.5992199999999999</v>
      </c>
      <c r="LP32" s="19">
        <v>66.099999999999994</v>
      </c>
      <c r="LQ32" s="19">
        <v>65.925659999999993</v>
      </c>
      <c r="LR32" s="19">
        <v>65.925659999999993</v>
      </c>
      <c r="LS32" s="19">
        <v>0.17433999999999999</v>
      </c>
      <c r="LT32" s="19">
        <v>30.4</v>
      </c>
      <c r="LU32" s="19">
        <v>29.980560000000001</v>
      </c>
      <c r="LV32" s="19">
        <v>29.980560000000001</v>
      </c>
      <c r="LW32" s="19">
        <v>0.41943999999999998</v>
      </c>
      <c r="LX32" s="19"/>
      <c r="LY32" s="19"/>
      <c r="LZ32" s="19"/>
      <c r="MA32" s="19">
        <v>0</v>
      </c>
      <c r="MB32" s="19"/>
      <c r="MC32" s="19"/>
      <c r="MD32" s="19"/>
      <c r="ME32" s="19">
        <v>0</v>
      </c>
      <c r="MF32" s="19"/>
      <c r="MG32" s="19"/>
      <c r="MH32" s="19"/>
      <c r="MI32" s="19">
        <v>0</v>
      </c>
      <c r="MJ32" s="19">
        <v>0</v>
      </c>
      <c r="MK32" s="19"/>
      <c r="ML32" s="19">
        <v>151.08886000000001</v>
      </c>
      <c r="MM32" s="19">
        <v>-151.08886000000001</v>
      </c>
      <c r="MN32" s="19">
        <v>137.69999999999999</v>
      </c>
      <c r="MO32" s="19">
        <v>138.52793</v>
      </c>
      <c r="MP32" s="19">
        <v>151.08886000000001</v>
      </c>
      <c r="MQ32" s="19">
        <v>-13.388859999999999</v>
      </c>
      <c r="MR32" s="19">
        <v>65.599999999999994</v>
      </c>
      <c r="MS32" s="19">
        <v>69.471969999999999</v>
      </c>
      <c r="MT32" s="19">
        <v>151.54257999999999</v>
      </c>
      <c r="MU32" s="19">
        <v>-85.942580000000007</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78.400000000000006</v>
      </c>
      <c r="NQ32" s="19"/>
      <c r="NR32" s="19"/>
      <c r="NS32" s="19">
        <v>78.400000000000006</v>
      </c>
      <c r="NT32" s="19"/>
      <c r="NU32" s="19"/>
      <c r="NV32" s="19"/>
      <c r="NW32" s="19">
        <v>0</v>
      </c>
      <c r="NX32" s="19">
        <v>6</v>
      </c>
      <c r="NY32" s="19">
        <v>6.1913999999999998</v>
      </c>
      <c r="NZ32" s="19">
        <v>5.9157599999999997</v>
      </c>
      <c r="OA32" s="19">
        <v>8.4239999999999995E-2</v>
      </c>
      <c r="OB32" s="19">
        <v>2</v>
      </c>
      <c r="OC32" s="19">
        <v>2.0343399999999998</v>
      </c>
      <c r="OD32" s="19">
        <v>6.2061900000000003</v>
      </c>
      <c r="OE32" s="19">
        <v>-4.2061900000000003</v>
      </c>
      <c r="OF32" s="19">
        <v>19.8</v>
      </c>
      <c r="OG32" s="19">
        <v>20</v>
      </c>
      <c r="OH32" s="19">
        <v>17.492709999999999</v>
      </c>
      <c r="OI32" s="19">
        <v>2.3072900000000001</v>
      </c>
      <c r="OJ32" s="19">
        <v>1.1000000000000001</v>
      </c>
      <c r="OK32" s="19"/>
      <c r="OL32" s="19">
        <v>0.85499999999999998</v>
      </c>
      <c r="OM32" s="19">
        <v>0.245</v>
      </c>
      <c r="ON32" s="19">
        <v>5.5</v>
      </c>
      <c r="OO32" s="19">
        <v>31.84</v>
      </c>
      <c r="OP32" s="19">
        <v>31.84</v>
      </c>
      <c r="OQ32" s="19">
        <v>-26.34</v>
      </c>
      <c r="OR32" s="19">
        <v>80.8</v>
      </c>
      <c r="OS32" s="19"/>
      <c r="OT32" s="19">
        <v>77.84</v>
      </c>
      <c r="OU32" s="19">
        <v>2.96</v>
      </c>
      <c r="OV32" s="19">
        <v>14.5</v>
      </c>
      <c r="OW32" s="19">
        <v>12.71</v>
      </c>
      <c r="OX32" s="19">
        <v>12.71</v>
      </c>
      <c r="OY32" s="19">
        <v>1.79</v>
      </c>
      <c r="OZ32" s="19">
        <v>0.2</v>
      </c>
      <c r="PA32" s="19"/>
      <c r="PB32" s="19">
        <v>0.4</v>
      </c>
      <c r="PC32" s="19">
        <v>-0.2</v>
      </c>
      <c r="PD32" s="19">
        <v>20.2</v>
      </c>
      <c r="PE32" s="19">
        <v>19.436350000000001</v>
      </c>
      <c r="PF32" s="19">
        <v>19.436350000000001</v>
      </c>
      <c r="PG32" s="19">
        <v>0.76365000000000005</v>
      </c>
      <c r="PH32" s="19">
        <v>10</v>
      </c>
      <c r="PI32" s="19">
        <v>9.9830000000000005</v>
      </c>
      <c r="PJ32" s="19">
        <v>9.9830000000000005</v>
      </c>
      <c r="PK32" s="19">
        <v>1.7000000000000001E-2</v>
      </c>
      <c r="PL32" s="19">
        <v>5.4</v>
      </c>
      <c r="PM32" s="19">
        <v>5.67</v>
      </c>
      <c r="PN32" s="19">
        <v>5.67</v>
      </c>
      <c r="PO32" s="19">
        <v>-0.27</v>
      </c>
      <c r="PP32" s="19">
        <v>181.3</v>
      </c>
      <c r="PQ32" s="19"/>
      <c r="PR32" s="19">
        <v>199.81</v>
      </c>
      <c r="PS32" s="19">
        <v>-18.510000000000002</v>
      </c>
      <c r="PT32" s="19">
        <v>2.2000000000000002</v>
      </c>
      <c r="PU32" s="19">
        <v>1</v>
      </c>
      <c r="PV32" s="19">
        <v>1</v>
      </c>
      <c r="PW32" s="19">
        <v>1.2</v>
      </c>
      <c r="PX32" s="19">
        <v>1.8</v>
      </c>
      <c r="PY32" s="19">
        <v>1.75</v>
      </c>
      <c r="PZ32" s="19">
        <v>1.75</v>
      </c>
      <c r="QA32" s="19">
        <v>0.05</v>
      </c>
      <c r="QB32" s="19">
        <v>5.2</v>
      </c>
      <c r="QC32" s="19">
        <v>5</v>
      </c>
      <c r="QD32" s="19">
        <v>5</v>
      </c>
      <c r="QE32" s="19">
        <v>0.2</v>
      </c>
      <c r="QF32" s="19">
        <v>20.399999999999999</v>
      </c>
      <c r="QG32" s="19">
        <v>20.274049999999999</v>
      </c>
      <c r="QH32" s="19">
        <v>20.274049999999999</v>
      </c>
      <c r="QI32" s="19">
        <v>0.12595000000000001</v>
      </c>
      <c r="QJ32" s="19">
        <v>20</v>
      </c>
      <c r="QK32" s="19">
        <v>19.436350000000001</v>
      </c>
      <c r="QL32" s="19">
        <v>19.436350000000001</v>
      </c>
      <c r="QM32" s="19">
        <v>0.56364999999999998</v>
      </c>
      <c r="QN32" s="19">
        <v>19</v>
      </c>
      <c r="QO32" s="19">
        <v>19</v>
      </c>
      <c r="QP32" s="19">
        <v>17.492709999999999</v>
      </c>
      <c r="QQ32" s="19">
        <v>1.50729</v>
      </c>
      <c r="QR32" s="19">
        <v>3.3</v>
      </c>
      <c r="QS32" s="19">
        <v>3.4</v>
      </c>
      <c r="QT32" s="19">
        <v>3.4</v>
      </c>
      <c r="QU32" s="19">
        <v>-0.1</v>
      </c>
      <c r="QV32" s="19">
        <v>18.600000000000001</v>
      </c>
      <c r="QW32" s="19">
        <v>17.881440000000001</v>
      </c>
      <c r="QX32" s="19">
        <v>17.881440000000001</v>
      </c>
      <c r="QY32" s="19">
        <v>0.71855999999999998</v>
      </c>
      <c r="QZ32" s="19">
        <v>14.1</v>
      </c>
      <c r="RA32" s="19"/>
      <c r="RB32" s="19">
        <v>13.55</v>
      </c>
      <c r="RC32" s="19">
        <v>0.55000000000000004</v>
      </c>
      <c r="RD32" s="19">
        <v>19</v>
      </c>
      <c r="RE32" s="19"/>
      <c r="RF32" s="19">
        <v>16.760000000000002</v>
      </c>
      <c r="RG32" s="19">
        <v>2.2400000000000002</v>
      </c>
      <c r="RH32" s="19">
        <v>1.9</v>
      </c>
      <c r="RI32" s="19">
        <v>3.573</v>
      </c>
      <c r="RJ32" s="19">
        <v>3.573</v>
      </c>
      <c r="RK32" s="19">
        <v>-1.673</v>
      </c>
      <c r="RL32" s="19">
        <v>6.3</v>
      </c>
      <c r="RM32" s="19">
        <v>13.792</v>
      </c>
      <c r="RN32" s="19">
        <v>13.792</v>
      </c>
      <c r="RO32" s="19">
        <v>-7.492</v>
      </c>
      <c r="RP32" s="19">
        <v>19.2</v>
      </c>
      <c r="RQ32" s="19"/>
      <c r="RR32" s="19">
        <v>14.31</v>
      </c>
      <c r="RS32" s="19">
        <v>4.8899999999999997</v>
      </c>
      <c r="RT32" s="19">
        <v>3</v>
      </c>
      <c r="RU32" s="19">
        <v>3.0990000000000002</v>
      </c>
      <c r="RV32" s="19">
        <v>3.0990000000000002</v>
      </c>
      <c r="RW32" s="19">
        <v>-9.9000000000000005E-2</v>
      </c>
      <c r="RX32" s="19">
        <v>20.2</v>
      </c>
      <c r="RY32" s="19">
        <v>19.792000000000002</v>
      </c>
      <c r="RZ32" s="19">
        <v>19.792000000000002</v>
      </c>
      <c r="SA32" s="19">
        <v>0.40799999999999997</v>
      </c>
      <c r="SB32" s="19">
        <v>2.9</v>
      </c>
      <c r="SC32" s="19">
        <v>2</v>
      </c>
      <c r="SD32" s="19">
        <v>2</v>
      </c>
      <c r="SE32" s="19">
        <v>0.9</v>
      </c>
      <c r="SF32" s="19"/>
      <c r="SG32" s="19"/>
      <c r="SH32" s="19">
        <v>0.4</v>
      </c>
      <c r="SI32" s="19">
        <v>-0.4</v>
      </c>
      <c r="SJ32" s="19">
        <v>0.4</v>
      </c>
      <c r="SK32" s="19"/>
      <c r="SL32" s="19">
        <v>0.33700000000000002</v>
      </c>
      <c r="SM32" s="19">
        <v>6.3E-2</v>
      </c>
      <c r="SN32" s="19">
        <v>19.899999999999999</v>
      </c>
      <c r="SO32" s="19">
        <v>18.853259999999999</v>
      </c>
      <c r="SP32" s="19">
        <v>18.853259999999999</v>
      </c>
      <c r="SQ32" s="19">
        <v>1.04674</v>
      </c>
      <c r="SR32" s="19">
        <v>13</v>
      </c>
      <c r="SS32" s="19">
        <v>12.05053</v>
      </c>
      <c r="ST32" s="19">
        <v>12.05053</v>
      </c>
      <c r="SU32" s="19">
        <v>0.94947000000000004</v>
      </c>
      <c r="SV32" s="19">
        <v>20.3</v>
      </c>
      <c r="SW32" s="19">
        <v>19.436350000000001</v>
      </c>
      <c r="SX32" s="19">
        <v>19.436350000000001</v>
      </c>
      <c r="SY32" s="19">
        <v>0.86365000000000003</v>
      </c>
      <c r="SZ32" s="19">
        <v>20.3</v>
      </c>
      <c r="TA32" s="19">
        <v>19.436350000000001</v>
      </c>
      <c r="TB32" s="19">
        <v>19.436350000000001</v>
      </c>
      <c r="TC32" s="19">
        <v>0.86365000000000003</v>
      </c>
      <c r="TD32" s="19">
        <v>20</v>
      </c>
      <c r="TE32" s="19">
        <v>19.241980000000002</v>
      </c>
      <c r="TF32" s="19">
        <v>19.241980000000002</v>
      </c>
      <c r="TG32" s="19">
        <v>0.75802000000000003</v>
      </c>
      <c r="TH32" s="19">
        <v>14</v>
      </c>
      <c r="TI32" s="19">
        <v>7.72</v>
      </c>
      <c r="TJ32" s="19">
        <v>7.72</v>
      </c>
      <c r="TK32" s="19">
        <v>6.28</v>
      </c>
      <c r="TL32" s="19">
        <v>20.3</v>
      </c>
      <c r="TM32" s="19">
        <v>36.979999999999997</v>
      </c>
      <c r="TN32" s="19">
        <v>36.979999999999997</v>
      </c>
      <c r="TO32" s="19">
        <v>-16.68</v>
      </c>
      <c r="TP32" s="19">
        <v>37</v>
      </c>
      <c r="TQ32" s="19"/>
      <c r="TR32" s="19">
        <v>34.67</v>
      </c>
      <c r="TS32" s="19">
        <v>2.33</v>
      </c>
      <c r="TT32" s="19">
        <v>0</v>
      </c>
      <c r="TU32" s="19">
        <v>11.17</v>
      </c>
      <c r="TV32" s="19">
        <v>9.09</v>
      </c>
      <c r="TW32" s="19">
        <v>-9.09</v>
      </c>
      <c r="TX32" s="19">
        <v>0</v>
      </c>
      <c r="TY32" s="19">
        <v>20</v>
      </c>
      <c r="TZ32" s="19">
        <v>7.94</v>
      </c>
      <c r="UA32" s="19">
        <v>-7.94</v>
      </c>
      <c r="UB32" s="19">
        <v>0</v>
      </c>
      <c r="UC32" s="19">
        <v>1.24</v>
      </c>
      <c r="UD32" s="19">
        <v>1.24</v>
      </c>
      <c r="UE32" s="19">
        <v>-1.24</v>
      </c>
      <c r="UF32" s="19">
        <v>0</v>
      </c>
      <c r="UG32" s="19">
        <v>1.1499999999999999</v>
      </c>
      <c r="UH32" s="19">
        <v>1.1499999999999999</v>
      </c>
      <c r="UI32" s="19">
        <v>-1.1499999999999999</v>
      </c>
      <c r="UJ32" s="19">
        <v>50</v>
      </c>
      <c r="UK32" s="19"/>
      <c r="UL32" s="19">
        <v>40.840000000000003</v>
      </c>
      <c r="UM32" s="19">
        <v>9.16</v>
      </c>
      <c r="UN32" s="19">
        <v>21</v>
      </c>
      <c r="UO32" s="19">
        <v>19.436350000000001</v>
      </c>
      <c r="UP32" s="19">
        <v>19.436350000000001</v>
      </c>
      <c r="UQ32" s="19">
        <v>1.56365</v>
      </c>
      <c r="UR32" s="19">
        <v>8.1999999999999993</v>
      </c>
      <c r="US32" s="19">
        <v>8.1999999999999993</v>
      </c>
      <c r="UT32" s="19">
        <v>8.1999999999999993</v>
      </c>
      <c r="UU32" s="19">
        <v>0</v>
      </c>
      <c r="UV32" s="19">
        <v>0</v>
      </c>
      <c r="UW32" s="19"/>
      <c r="UX32" s="19">
        <v>6.7</v>
      </c>
      <c r="UY32" s="19">
        <v>-6.7</v>
      </c>
      <c r="UZ32" s="19">
        <v>20.399999999999999</v>
      </c>
      <c r="VA32" s="19">
        <v>19.436350000000001</v>
      </c>
      <c r="VB32" s="19">
        <v>19.436350000000001</v>
      </c>
      <c r="VC32" s="19">
        <v>0.96365000000000001</v>
      </c>
      <c r="VD32" s="19">
        <v>20.399999999999999</v>
      </c>
      <c r="VE32" s="19">
        <v>19.436350000000001</v>
      </c>
      <c r="VF32" s="19">
        <v>19.436350000000001</v>
      </c>
      <c r="VG32" s="19">
        <v>0.96365000000000001</v>
      </c>
      <c r="VH32" s="19">
        <v>20.100000000000001</v>
      </c>
      <c r="VI32" s="19">
        <v>19.436350000000001</v>
      </c>
      <c r="VJ32" s="19">
        <v>19.436350000000001</v>
      </c>
      <c r="VK32" s="19">
        <v>0.66364999999999996</v>
      </c>
      <c r="VL32" s="19">
        <v>16.2</v>
      </c>
      <c r="VM32" s="19">
        <v>10.66</v>
      </c>
      <c r="VN32" s="19">
        <v>10.66</v>
      </c>
      <c r="VO32" s="19">
        <v>5.54</v>
      </c>
      <c r="VP32" s="19">
        <v>204</v>
      </c>
      <c r="VQ32" s="19"/>
      <c r="VR32" s="19">
        <v>243.04</v>
      </c>
      <c r="VS32" s="19">
        <v>-39.04</v>
      </c>
      <c r="VT32" s="19">
        <v>11</v>
      </c>
      <c r="VU32" s="19"/>
      <c r="VV32" s="19">
        <v>17.18</v>
      </c>
      <c r="VW32" s="19">
        <v>-6.18</v>
      </c>
      <c r="VX32" s="19">
        <v>88</v>
      </c>
      <c r="VY32" s="19"/>
      <c r="VZ32" s="19">
        <v>137.13</v>
      </c>
      <c r="WA32" s="19">
        <v>-49.13</v>
      </c>
      <c r="WB32" s="19">
        <v>0.3</v>
      </c>
      <c r="WC32" s="19"/>
      <c r="WD32" s="19">
        <v>0.6</v>
      </c>
      <c r="WE32" s="19">
        <v>-0.3</v>
      </c>
      <c r="WF32" s="19">
        <v>0</v>
      </c>
      <c r="WG32" s="19">
        <v>9</v>
      </c>
      <c r="WH32" s="19">
        <v>9</v>
      </c>
      <c r="WI32" s="19">
        <v>-9</v>
      </c>
      <c r="WJ32" s="19">
        <v>0</v>
      </c>
      <c r="WK32" s="19">
        <v>9</v>
      </c>
      <c r="WL32" s="19">
        <v>9</v>
      </c>
      <c r="WM32" s="19">
        <v>-9</v>
      </c>
      <c r="WN32" s="19">
        <v>56</v>
      </c>
      <c r="WO32" s="19"/>
      <c r="WP32" s="19">
        <v>103.72</v>
      </c>
      <c r="WQ32" s="19">
        <v>-47.72</v>
      </c>
      <c r="WR32" s="19">
        <v>0</v>
      </c>
      <c r="WS32" s="19"/>
      <c r="WT32" s="19"/>
      <c r="WU32" s="19">
        <v>0</v>
      </c>
      <c r="WV32" s="19">
        <v>1.1000000000000001</v>
      </c>
      <c r="WW32" s="19">
        <v>1.2</v>
      </c>
      <c r="WX32" s="19">
        <v>1.2</v>
      </c>
      <c r="WY32" s="19">
        <v>-0.1</v>
      </c>
      <c r="WZ32" s="19">
        <v>0</v>
      </c>
      <c r="XA32" s="19"/>
      <c r="XB32" s="19"/>
      <c r="XC32" s="19">
        <v>0</v>
      </c>
      <c r="XD32" s="19">
        <v>0</v>
      </c>
      <c r="XE32" s="19"/>
      <c r="XF32" s="19"/>
      <c r="XG32" s="19">
        <v>0</v>
      </c>
      <c r="XH32" s="19">
        <v>14.5</v>
      </c>
      <c r="XI32" s="19"/>
      <c r="XJ32" s="19">
        <v>14.87</v>
      </c>
      <c r="XK32" s="19">
        <v>-0.37</v>
      </c>
      <c r="XL32" s="19">
        <v>8.8000000000000007</v>
      </c>
      <c r="XM32" s="19">
        <v>9</v>
      </c>
      <c r="XN32" s="19">
        <v>9</v>
      </c>
      <c r="XO32" s="19">
        <v>-0.2</v>
      </c>
      <c r="XP32" s="19">
        <v>20</v>
      </c>
      <c r="XQ32" s="19">
        <v>19.241980000000002</v>
      </c>
      <c r="XR32" s="19">
        <v>19.241980000000002</v>
      </c>
      <c r="XS32" s="19">
        <v>0.75802000000000003</v>
      </c>
      <c r="XT32" s="19">
        <v>8.4</v>
      </c>
      <c r="XU32" s="19">
        <v>8</v>
      </c>
      <c r="XV32" s="19">
        <v>10.8</v>
      </c>
      <c r="XW32" s="19">
        <v>-2.4</v>
      </c>
      <c r="XX32" s="19">
        <v>27.4</v>
      </c>
      <c r="XY32" s="19">
        <v>30</v>
      </c>
      <c r="XZ32" s="19">
        <v>29</v>
      </c>
      <c r="YA32" s="19">
        <v>-1.6</v>
      </c>
      <c r="YB32" s="19">
        <v>32.299999999999997</v>
      </c>
      <c r="YC32" s="19">
        <v>30</v>
      </c>
      <c r="YD32" s="19">
        <v>29</v>
      </c>
      <c r="YE32" s="19">
        <v>3.3</v>
      </c>
      <c r="YF32" s="19">
        <v>11.4</v>
      </c>
      <c r="YG32" s="19">
        <v>12</v>
      </c>
      <c r="YH32" s="19">
        <v>14</v>
      </c>
      <c r="YI32" s="19">
        <v>-2.6</v>
      </c>
      <c r="YJ32" s="19">
        <v>17.2</v>
      </c>
      <c r="YK32" s="19">
        <v>16</v>
      </c>
      <c r="YL32" s="19">
        <v>19</v>
      </c>
      <c r="YM32" s="19">
        <v>-1.8</v>
      </c>
      <c r="YN32" s="19">
        <v>6.8</v>
      </c>
      <c r="YO32" s="19">
        <v>8.7200000000000006</v>
      </c>
      <c r="YP32" s="19">
        <v>8.7200000000000006</v>
      </c>
      <c r="YQ32" s="19">
        <v>-1.92</v>
      </c>
      <c r="YR32" s="19">
        <v>10.7</v>
      </c>
      <c r="YS32" s="19">
        <v>11</v>
      </c>
      <c r="YT32" s="19">
        <v>11</v>
      </c>
      <c r="YU32" s="19">
        <v>-0.3</v>
      </c>
      <c r="YV32" s="19">
        <v>20.2</v>
      </c>
      <c r="YW32" s="19">
        <v>22</v>
      </c>
      <c r="YX32" s="19">
        <v>22</v>
      </c>
      <c r="YY32" s="19">
        <v>-1.8</v>
      </c>
    </row>
    <row r="33" spans="1:675" ht="24" customHeight="1" x14ac:dyDescent="0.25">
      <c r="A33" s="1"/>
      <c r="B33" s="13" t="s">
        <v>72</v>
      </c>
      <c r="C33" s="13" t="s">
        <v>858</v>
      </c>
      <c r="D33" s="14">
        <v>197.4</v>
      </c>
      <c r="E33" s="14">
        <v>203.40136000000001</v>
      </c>
      <c r="F33" s="14">
        <v>203.40136000000001</v>
      </c>
      <c r="G33" s="14">
        <v>-6.00136</v>
      </c>
      <c r="H33" s="14">
        <v>610.20000000000005</v>
      </c>
      <c r="I33" s="14">
        <v>631.22380999999996</v>
      </c>
      <c r="J33" s="14">
        <v>631.22380999999996</v>
      </c>
      <c r="K33" s="14">
        <v>-21.023810000000001</v>
      </c>
      <c r="L33" s="14">
        <v>205.4</v>
      </c>
      <c r="M33" s="14">
        <v>205.54789</v>
      </c>
      <c r="N33" s="14">
        <v>205.54789</v>
      </c>
      <c r="O33" s="14">
        <v>-0.14788999999999999</v>
      </c>
      <c r="P33" s="14"/>
      <c r="Q33" s="14"/>
      <c r="R33" s="14"/>
      <c r="S33" s="14">
        <v>0</v>
      </c>
      <c r="T33" s="14"/>
      <c r="U33" s="14"/>
      <c r="V33" s="14"/>
      <c r="W33" s="14">
        <v>0</v>
      </c>
      <c r="X33" s="14">
        <v>87.6</v>
      </c>
      <c r="Y33" s="14">
        <v>91.867829999999998</v>
      </c>
      <c r="Z33" s="14">
        <v>91.867829999999998</v>
      </c>
      <c r="AA33" s="14">
        <v>-4.26783</v>
      </c>
      <c r="AB33" s="14">
        <v>228.6</v>
      </c>
      <c r="AC33" s="14">
        <v>242</v>
      </c>
      <c r="AD33" s="14">
        <v>242</v>
      </c>
      <c r="AE33" s="14">
        <v>-13.4</v>
      </c>
      <c r="AF33" s="14"/>
      <c r="AG33" s="14"/>
      <c r="AH33" s="14"/>
      <c r="AI33" s="14">
        <v>0</v>
      </c>
      <c r="AJ33" s="14"/>
      <c r="AK33" s="14"/>
      <c r="AL33" s="14"/>
      <c r="AM33" s="14">
        <v>0</v>
      </c>
      <c r="AN33" s="14">
        <v>153</v>
      </c>
      <c r="AO33" s="14">
        <v>110.762</v>
      </c>
      <c r="AP33" s="14"/>
      <c r="AQ33" s="14">
        <v>153</v>
      </c>
      <c r="AR33" s="14">
        <v>196</v>
      </c>
      <c r="AS33" s="14">
        <v>107.59053</v>
      </c>
      <c r="AT33" s="14"/>
      <c r="AU33" s="14">
        <v>196</v>
      </c>
      <c r="AV33" s="14">
        <v>193.2</v>
      </c>
      <c r="AW33" s="14">
        <v>199.47789</v>
      </c>
      <c r="AX33" s="14">
        <v>164.56836000000001</v>
      </c>
      <c r="AY33" s="14">
        <v>28.631640000000001</v>
      </c>
      <c r="AZ33" s="14"/>
      <c r="BA33" s="14"/>
      <c r="BB33" s="14"/>
      <c r="BC33" s="14">
        <v>0</v>
      </c>
      <c r="BD33" s="14">
        <v>193.3</v>
      </c>
      <c r="BE33" s="14">
        <v>104.09883000000001</v>
      </c>
      <c r="BF33" s="14"/>
      <c r="BG33" s="14">
        <v>193.3</v>
      </c>
      <c r="BH33" s="14"/>
      <c r="BI33" s="14"/>
      <c r="BJ33" s="14"/>
      <c r="BK33" s="14">
        <v>0</v>
      </c>
      <c r="BL33" s="14">
        <v>517.20000000000005</v>
      </c>
      <c r="BM33" s="14">
        <v>557.29155000000003</v>
      </c>
      <c r="BN33" s="14">
        <v>557.29155000000003</v>
      </c>
      <c r="BO33" s="14">
        <v>-40.091549999999998</v>
      </c>
      <c r="BP33" s="14">
        <v>9.9</v>
      </c>
      <c r="BQ33" s="14">
        <v>10.52094</v>
      </c>
      <c r="BR33" s="14">
        <v>3.45607</v>
      </c>
      <c r="BS33" s="14">
        <v>6.4439299999999999</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164.8</v>
      </c>
      <c r="CO33" s="14">
        <v>164.06706</v>
      </c>
      <c r="CP33" s="14">
        <v>164.06706</v>
      </c>
      <c r="CQ33" s="14">
        <v>0.73294000000000004</v>
      </c>
      <c r="CR33" s="14">
        <v>7.1</v>
      </c>
      <c r="CS33" s="14">
        <v>5.1383299999999998</v>
      </c>
      <c r="CT33" s="14">
        <v>5.1383299999999998</v>
      </c>
      <c r="CU33" s="14">
        <v>1.96167</v>
      </c>
      <c r="CV33" s="14">
        <v>5.3</v>
      </c>
      <c r="CW33" s="14">
        <v>2.8205</v>
      </c>
      <c r="CX33" s="14">
        <v>2.8205</v>
      </c>
      <c r="CY33" s="14">
        <v>2.4794999999999998</v>
      </c>
      <c r="CZ33" s="14">
        <v>12</v>
      </c>
      <c r="DA33" s="14"/>
      <c r="DB33" s="14"/>
      <c r="DC33" s="14">
        <v>12</v>
      </c>
      <c r="DD33" s="14">
        <v>6.7</v>
      </c>
      <c r="DE33" s="14">
        <v>6.8787000000000003</v>
      </c>
      <c r="DF33" s="14">
        <v>6.8787000000000003</v>
      </c>
      <c r="DG33" s="14">
        <v>-0.1787</v>
      </c>
      <c r="DH33" s="14">
        <v>14.4</v>
      </c>
      <c r="DI33" s="14">
        <v>14.933920000000001</v>
      </c>
      <c r="DJ33" s="14">
        <v>14.933920000000001</v>
      </c>
      <c r="DK33" s="14">
        <v>-0.53391999999999995</v>
      </c>
      <c r="DL33" s="14">
        <v>92.6</v>
      </c>
      <c r="DM33" s="14">
        <v>95.010230000000007</v>
      </c>
      <c r="DN33" s="14">
        <v>95.010230000000007</v>
      </c>
      <c r="DO33" s="14">
        <v>-2.4102299999999999</v>
      </c>
      <c r="DP33" s="14"/>
      <c r="DQ33" s="14"/>
      <c r="DR33" s="14"/>
      <c r="DS33" s="14">
        <v>0</v>
      </c>
      <c r="DT33" s="14"/>
      <c r="DU33" s="14"/>
      <c r="DV33" s="14"/>
      <c r="DW33" s="14">
        <v>0</v>
      </c>
      <c r="DX33" s="14"/>
      <c r="DY33" s="14"/>
      <c r="DZ33" s="14"/>
      <c r="EA33" s="14">
        <v>0</v>
      </c>
      <c r="EB33" s="14"/>
      <c r="EC33" s="14"/>
      <c r="ED33" s="14"/>
      <c r="EE33" s="14">
        <v>0</v>
      </c>
      <c r="EF33" s="14">
        <v>108.5</v>
      </c>
      <c r="EG33" s="14">
        <v>112.46647</v>
      </c>
      <c r="EH33" s="14">
        <v>112.46647</v>
      </c>
      <c r="EI33" s="14">
        <v>-3.9664700000000002</v>
      </c>
      <c r="EJ33" s="14">
        <v>214.1</v>
      </c>
      <c r="EK33" s="14">
        <v>220.69499999999999</v>
      </c>
      <c r="EL33" s="14">
        <v>220.69499999999999</v>
      </c>
      <c r="EM33" s="14">
        <v>-6.5949999999999998</v>
      </c>
      <c r="EN33" s="14"/>
      <c r="EO33" s="14"/>
      <c r="EP33" s="14"/>
      <c r="EQ33" s="14">
        <v>0</v>
      </c>
      <c r="ER33" s="14"/>
      <c r="ES33" s="14"/>
      <c r="ET33" s="14"/>
      <c r="EU33" s="14">
        <v>0</v>
      </c>
      <c r="EV33" s="14"/>
      <c r="EW33" s="14"/>
      <c r="EX33" s="14"/>
      <c r="EY33" s="14">
        <v>0</v>
      </c>
      <c r="EZ33" s="14">
        <v>6.4</v>
      </c>
      <c r="FA33" s="14">
        <v>6.39</v>
      </c>
      <c r="FB33" s="14">
        <v>6.39</v>
      </c>
      <c r="FC33" s="14">
        <v>0.01</v>
      </c>
      <c r="FD33" s="14">
        <v>438.5</v>
      </c>
      <c r="FE33" s="14">
        <v>449.28086000000002</v>
      </c>
      <c r="FF33" s="14">
        <v>449.28086000000002</v>
      </c>
      <c r="FG33" s="14">
        <v>-10.780860000000001</v>
      </c>
      <c r="FH33" s="14">
        <v>80.599999999999994</v>
      </c>
      <c r="FI33" s="14">
        <v>81.635570000000001</v>
      </c>
      <c r="FJ33" s="14">
        <v>81.635570000000001</v>
      </c>
      <c r="FK33" s="14">
        <v>-1.0355700000000001</v>
      </c>
      <c r="FL33" s="14">
        <v>118.9</v>
      </c>
      <c r="FM33" s="14">
        <v>136.21170000000001</v>
      </c>
      <c r="FN33" s="14">
        <v>136.21170000000001</v>
      </c>
      <c r="FO33" s="14">
        <v>-17.311699999999998</v>
      </c>
      <c r="FP33" s="14">
        <v>36.5</v>
      </c>
      <c r="FQ33" s="14">
        <v>38.06259</v>
      </c>
      <c r="FR33" s="14">
        <v>41.89893</v>
      </c>
      <c r="FS33" s="14">
        <v>-5.39893</v>
      </c>
      <c r="FT33" s="14">
        <v>17.8</v>
      </c>
      <c r="FU33" s="14">
        <v>19.21088</v>
      </c>
      <c r="FV33" s="14">
        <v>19.21088</v>
      </c>
      <c r="FW33" s="14">
        <v>-1.4108799999999999</v>
      </c>
      <c r="FX33" s="14">
        <v>0</v>
      </c>
      <c r="FY33" s="14">
        <v>18.172979999999999</v>
      </c>
      <c r="FZ33" s="14">
        <v>18.172979999999999</v>
      </c>
      <c r="GA33" s="14">
        <v>-18.172979999999999</v>
      </c>
      <c r="GB33" s="14">
        <v>90.6</v>
      </c>
      <c r="GC33" s="14">
        <v>87.773570000000007</v>
      </c>
      <c r="GD33" s="14">
        <v>87.773570000000007</v>
      </c>
      <c r="GE33" s="14">
        <v>2.8264300000000002</v>
      </c>
      <c r="GF33" s="14">
        <v>166.2</v>
      </c>
      <c r="GG33" s="14">
        <v>174.42857000000001</v>
      </c>
      <c r="GH33" s="14">
        <v>174.42857000000001</v>
      </c>
      <c r="GI33" s="14">
        <v>-8.2285699999999995</v>
      </c>
      <c r="GJ33" s="14">
        <v>166.4</v>
      </c>
      <c r="GK33" s="14">
        <v>174.42857000000001</v>
      </c>
      <c r="GL33" s="14">
        <v>174.42857000000001</v>
      </c>
      <c r="GM33" s="14">
        <v>-8.0285700000000002</v>
      </c>
      <c r="GN33" s="14">
        <v>176.2</v>
      </c>
      <c r="GO33" s="14">
        <v>174.95238000000001</v>
      </c>
      <c r="GP33" s="14">
        <v>174.95238000000001</v>
      </c>
      <c r="GQ33" s="14">
        <v>1.24762</v>
      </c>
      <c r="GR33" s="14">
        <v>104.4</v>
      </c>
      <c r="GS33" s="14">
        <v>110.48202000000001</v>
      </c>
      <c r="GT33" s="14">
        <v>110.48202000000001</v>
      </c>
      <c r="GU33" s="14">
        <v>-6.08202</v>
      </c>
      <c r="GV33" s="14">
        <v>30.3</v>
      </c>
      <c r="GW33" s="14">
        <v>37.900869999999998</v>
      </c>
      <c r="GX33" s="14">
        <v>37.900869999999998</v>
      </c>
      <c r="GY33" s="14">
        <v>-7.6008699999999996</v>
      </c>
      <c r="GZ33" s="14">
        <v>2</v>
      </c>
      <c r="HA33" s="14">
        <v>38.272109999999998</v>
      </c>
      <c r="HB33" s="14">
        <v>38.272109999999998</v>
      </c>
      <c r="HC33" s="14">
        <v>-36.272109999999998</v>
      </c>
      <c r="HD33" s="14">
        <v>2.1</v>
      </c>
      <c r="HE33" s="14">
        <v>2.1456300000000001</v>
      </c>
      <c r="HF33" s="14">
        <v>2.1456300000000001</v>
      </c>
      <c r="HG33" s="14">
        <v>-4.5629999999999997E-2</v>
      </c>
      <c r="HH33" s="14">
        <v>23</v>
      </c>
      <c r="HI33" s="14">
        <v>30.332239999999999</v>
      </c>
      <c r="HJ33" s="14">
        <v>30.332239999999999</v>
      </c>
      <c r="HK33" s="14">
        <v>-7.3322399999999996</v>
      </c>
      <c r="HL33" s="14">
        <v>149.80000000000001</v>
      </c>
      <c r="HM33" s="14">
        <v>164.13149000000001</v>
      </c>
      <c r="HN33" s="14">
        <v>76.773570000000007</v>
      </c>
      <c r="HO33" s="14">
        <v>73.026430000000005</v>
      </c>
      <c r="HP33" s="14"/>
      <c r="HQ33" s="14"/>
      <c r="HR33" s="14"/>
      <c r="HS33" s="14">
        <v>0</v>
      </c>
      <c r="HT33" s="14"/>
      <c r="HU33" s="14"/>
      <c r="HV33" s="14"/>
      <c r="HW33" s="14">
        <v>0</v>
      </c>
      <c r="HX33" s="14">
        <v>78.2</v>
      </c>
      <c r="HY33" s="14">
        <v>85.482579999999999</v>
      </c>
      <c r="HZ33" s="14">
        <v>85.482579999999999</v>
      </c>
      <c r="IA33" s="14">
        <v>-7.2825800000000003</v>
      </c>
      <c r="IB33" s="14"/>
      <c r="IC33" s="14"/>
      <c r="ID33" s="14"/>
      <c r="IE33" s="14">
        <v>0</v>
      </c>
      <c r="IF33" s="14"/>
      <c r="IG33" s="14"/>
      <c r="IH33" s="14"/>
      <c r="II33" s="14">
        <v>0</v>
      </c>
      <c r="IJ33" s="14">
        <v>44.1</v>
      </c>
      <c r="IK33" s="14">
        <v>45.265309999999999</v>
      </c>
      <c r="IL33" s="14">
        <v>45.265309999999999</v>
      </c>
      <c r="IM33" s="14">
        <v>-1.1653100000000001</v>
      </c>
      <c r="IN33" s="14"/>
      <c r="IO33" s="14"/>
      <c r="IP33" s="14"/>
      <c r="IQ33" s="14">
        <v>0</v>
      </c>
      <c r="IR33" s="14"/>
      <c r="IS33" s="14"/>
      <c r="IT33" s="14"/>
      <c r="IU33" s="14">
        <v>0</v>
      </c>
      <c r="IV33" s="14"/>
      <c r="IW33" s="14"/>
      <c r="IX33" s="14"/>
      <c r="IY33" s="14">
        <v>0</v>
      </c>
      <c r="IZ33" s="14">
        <v>125.3</v>
      </c>
      <c r="JA33" s="14">
        <v>132.83837</v>
      </c>
      <c r="JB33" s="14">
        <v>132.83837</v>
      </c>
      <c r="JC33" s="14">
        <v>-7.5383699999999996</v>
      </c>
      <c r="JD33" s="14">
        <v>138.30000000000001</v>
      </c>
      <c r="JE33" s="14">
        <v>165.16794999999999</v>
      </c>
      <c r="JF33" s="14">
        <v>166.10927000000001</v>
      </c>
      <c r="JG33" s="14">
        <v>-27.809270000000001</v>
      </c>
      <c r="JH33" s="14">
        <v>138.19999999999999</v>
      </c>
      <c r="JI33" s="14">
        <v>165.16794999999999</v>
      </c>
      <c r="JJ33" s="14">
        <v>166.10927000000001</v>
      </c>
      <c r="JK33" s="14">
        <v>-27.909269999999999</v>
      </c>
      <c r="JL33" s="14">
        <v>137.80000000000001</v>
      </c>
      <c r="JM33" s="14">
        <v>165.16794999999999</v>
      </c>
      <c r="JN33" s="14">
        <v>166.10927000000001</v>
      </c>
      <c r="JO33" s="14">
        <v>-28.309270000000001</v>
      </c>
      <c r="JP33" s="14">
        <v>220.1</v>
      </c>
      <c r="JQ33" s="14">
        <v>248.49592999999999</v>
      </c>
      <c r="JR33" s="14">
        <v>249.91215</v>
      </c>
      <c r="JS33" s="14">
        <v>-29.812149999999999</v>
      </c>
      <c r="JT33" s="14">
        <v>59</v>
      </c>
      <c r="JU33" s="14"/>
      <c r="JV33" s="14">
        <v>39.700000000000003</v>
      </c>
      <c r="JW33" s="14">
        <v>19.3</v>
      </c>
      <c r="JX33" s="14"/>
      <c r="JY33" s="14"/>
      <c r="JZ33" s="14"/>
      <c r="KA33" s="14">
        <v>0</v>
      </c>
      <c r="KB33" s="14"/>
      <c r="KC33" s="14"/>
      <c r="KD33" s="14"/>
      <c r="KE33" s="14">
        <v>0</v>
      </c>
      <c r="KF33" s="14"/>
      <c r="KG33" s="14"/>
      <c r="KH33" s="14"/>
      <c r="KI33" s="14">
        <v>0</v>
      </c>
      <c r="KJ33" s="14"/>
      <c r="KK33" s="14"/>
      <c r="KL33" s="14"/>
      <c r="KM33" s="14">
        <v>0</v>
      </c>
      <c r="KN33" s="14">
        <v>24.5</v>
      </c>
      <c r="KO33" s="14">
        <v>36</v>
      </c>
      <c r="KP33" s="14">
        <v>36</v>
      </c>
      <c r="KQ33" s="14">
        <v>-11.5</v>
      </c>
      <c r="KR33" s="14"/>
      <c r="KS33" s="14"/>
      <c r="KT33" s="14"/>
      <c r="KU33" s="14">
        <v>0</v>
      </c>
      <c r="KV33" s="14"/>
      <c r="KW33" s="14"/>
      <c r="KX33" s="14"/>
      <c r="KY33" s="14">
        <v>0</v>
      </c>
      <c r="KZ33" s="14">
        <v>2</v>
      </c>
      <c r="LA33" s="14">
        <v>1.7823899999999999</v>
      </c>
      <c r="LB33" s="14">
        <v>1.7823899999999999</v>
      </c>
      <c r="LC33" s="14">
        <v>0.21761</v>
      </c>
      <c r="LD33" s="14">
        <v>69.400000000000006</v>
      </c>
      <c r="LE33" s="14">
        <v>176.89407</v>
      </c>
      <c r="LF33" s="14">
        <v>176.89407</v>
      </c>
      <c r="LG33" s="14">
        <v>-107.49406999999999</v>
      </c>
      <c r="LH33" s="14">
        <v>103.9</v>
      </c>
      <c r="LI33" s="14">
        <v>125.8177</v>
      </c>
      <c r="LJ33" s="14">
        <v>125.8177</v>
      </c>
      <c r="LK33" s="14">
        <v>-21.9177</v>
      </c>
      <c r="LL33" s="14">
        <v>59.7</v>
      </c>
      <c r="LM33" s="14">
        <v>67.199219999999997</v>
      </c>
      <c r="LN33" s="14">
        <v>67.199219999999997</v>
      </c>
      <c r="LO33" s="14">
        <v>-7.4992200000000002</v>
      </c>
      <c r="LP33" s="14">
        <v>64.8</v>
      </c>
      <c r="LQ33" s="14">
        <v>65.925659999999993</v>
      </c>
      <c r="LR33" s="14">
        <v>65.925659999999993</v>
      </c>
      <c r="LS33" s="14">
        <v>-1.1256600000000001</v>
      </c>
      <c r="LT33" s="14">
        <v>28</v>
      </c>
      <c r="LU33" s="14">
        <v>29.980560000000001</v>
      </c>
      <c r="LV33" s="14">
        <v>29.980560000000001</v>
      </c>
      <c r="LW33" s="14">
        <v>-1.9805600000000001</v>
      </c>
      <c r="LX33" s="14"/>
      <c r="LY33" s="14"/>
      <c r="LZ33" s="14"/>
      <c r="MA33" s="14">
        <v>0</v>
      </c>
      <c r="MB33" s="14"/>
      <c r="MC33" s="14"/>
      <c r="MD33" s="14"/>
      <c r="ME33" s="14">
        <v>0</v>
      </c>
      <c r="MF33" s="14"/>
      <c r="MG33" s="14"/>
      <c r="MH33" s="14"/>
      <c r="MI33" s="14">
        <v>0</v>
      </c>
      <c r="MJ33" s="14">
        <v>0</v>
      </c>
      <c r="MK33" s="14"/>
      <c r="ML33" s="14">
        <v>151.08886000000001</v>
      </c>
      <c r="MM33" s="14">
        <v>-151.08886000000001</v>
      </c>
      <c r="MN33" s="14">
        <v>137.4</v>
      </c>
      <c r="MO33" s="14">
        <v>138.52793</v>
      </c>
      <c r="MP33" s="14">
        <v>151.08886000000001</v>
      </c>
      <c r="MQ33" s="14">
        <v>-13.68886</v>
      </c>
      <c r="MR33" s="14">
        <v>66</v>
      </c>
      <c r="MS33" s="14">
        <v>69.471969999999999</v>
      </c>
      <c r="MT33" s="14">
        <v>151.54257999999999</v>
      </c>
      <c r="MU33" s="14">
        <v>-85.542580000000001</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125.3</v>
      </c>
      <c r="NQ33" s="14"/>
      <c r="NR33" s="14"/>
      <c r="NS33" s="14">
        <v>125.3</v>
      </c>
      <c r="NT33" s="14"/>
      <c r="NU33" s="14"/>
      <c r="NV33" s="14"/>
      <c r="NW33" s="14">
        <v>0</v>
      </c>
      <c r="NX33" s="14">
        <v>6</v>
      </c>
      <c r="NY33" s="14">
        <v>6.1913999999999998</v>
      </c>
      <c r="NZ33" s="14">
        <v>5.9157599999999997</v>
      </c>
      <c r="OA33" s="14">
        <v>8.4239999999999995E-2</v>
      </c>
      <c r="OB33" s="14">
        <v>1.9</v>
      </c>
      <c r="OC33" s="14">
        <v>2.0343399999999998</v>
      </c>
      <c r="OD33" s="14">
        <v>6.2061900000000003</v>
      </c>
      <c r="OE33" s="14">
        <v>-4.30619</v>
      </c>
      <c r="OF33" s="14">
        <v>20</v>
      </c>
      <c r="OG33" s="14">
        <v>20</v>
      </c>
      <c r="OH33" s="14">
        <v>17.492709999999999</v>
      </c>
      <c r="OI33" s="14">
        <v>2.5072899999999998</v>
      </c>
      <c r="OJ33" s="14">
        <v>1.3</v>
      </c>
      <c r="OK33" s="14"/>
      <c r="OL33" s="14">
        <v>0.84799999999999998</v>
      </c>
      <c r="OM33" s="14">
        <v>0.45200000000000001</v>
      </c>
      <c r="ON33" s="14">
        <v>7.5</v>
      </c>
      <c r="OO33" s="14">
        <v>30.97</v>
      </c>
      <c r="OP33" s="14">
        <v>30.97</v>
      </c>
      <c r="OQ33" s="14">
        <v>-23.47</v>
      </c>
      <c r="OR33" s="14">
        <v>80.7</v>
      </c>
      <c r="OS33" s="14"/>
      <c r="OT33" s="14">
        <v>77.88</v>
      </c>
      <c r="OU33" s="14">
        <v>2.82</v>
      </c>
      <c r="OV33" s="14">
        <v>14.2</v>
      </c>
      <c r="OW33" s="14">
        <v>12.81</v>
      </c>
      <c r="OX33" s="14">
        <v>12.81</v>
      </c>
      <c r="OY33" s="14">
        <v>1.39</v>
      </c>
      <c r="OZ33" s="14">
        <v>0.4</v>
      </c>
      <c r="PA33" s="14"/>
      <c r="PB33" s="14">
        <v>0.4</v>
      </c>
      <c r="PC33" s="14">
        <v>0</v>
      </c>
      <c r="PD33" s="14">
        <v>19.899999999999999</v>
      </c>
      <c r="PE33" s="14">
        <v>19.436350000000001</v>
      </c>
      <c r="PF33" s="14">
        <v>19.436350000000001</v>
      </c>
      <c r="PG33" s="14">
        <v>0.46365000000000001</v>
      </c>
      <c r="PH33" s="14">
        <v>9.9</v>
      </c>
      <c r="PI33" s="14">
        <v>9.9830000000000005</v>
      </c>
      <c r="PJ33" s="14">
        <v>9.9830000000000005</v>
      </c>
      <c r="PK33" s="14">
        <v>-8.3000000000000004E-2</v>
      </c>
      <c r="PL33" s="14">
        <v>5.4</v>
      </c>
      <c r="PM33" s="14">
        <v>5.67</v>
      </c>
      <c r="PN33" s="14">
        <v>5.67</v>
      </c>
      <c r="PO33" s="14">
        <v>-0.27</v>
      </c>
      <c r="PP33" s="14">
        <v>205.5</v>
      </c>
      <c r="PQ33" s="14"/>
      <c r="PR33" s="14">
        <v>197.71</v>
      </c>
      <c r="PS33" s="14">
        <v>7.79</v>
      </c>
      <c r="PT33" s="14">
        <v>2.2000000000000002</v>
      </c>
      <c r="PU33" s="14">
        <v>1</v>
      </c>
      <c r="PV33" s="14">
        <v>1</v>
      </c>
      <c r="PW33" s="14">
        <v>1.2</v>
      </c>
      <c r="PX33" s="14">
        <v>1.8</v>
      </c>
      <c r="PY33" s="14">
        <v>1.75</v>
      </c>
      <c r="PZ33" s="14">
        <v>1.75</v>
      </c>
      <c r="QA33" s="14">
        <v>0.05</v>
      </c>
      <c r="QB33" s="14">
        <v>5.2</v>
      </c>
      <c r="QC33" s="14">
        <v>5</v>
      </c>
      <c r="QD33" s="14">
        <v>5</v>
      </c>
      <c r="QE33" s="14">
        <v>0.2</v>
      </c>
      <c r="QF33" s="14">
        <v>19.7</v>
      </c>
      <c r="QG33" s="14">
        <v>20.274049999999999</v>
      </c>
      <c r="QH33" s="14">
        <v>20.274049999999999</v>
      </c>
      <c r="QI33" s="14">
        <v>-0.57404999999999995</v>
      </c>
      <c r="QJ33" s="14">
        <v>19.899999999999999</v>
      </c>
      <c r="QK33" s="14">
        <v>19.436350000000001</v>
      </c>
      <c r="QL33" s="14">
        <v>19.436350000000001</v>
      </c>
      <c r="QM33" s="14">
        <v>0.46365000000000001</v>
      </c>
      <c r="QN33" s="14">
        <v>19</v>
      </c>
      <c r="QO33" s="14">
        <v>19</v>
      </c>
      <c r="QP33" s="14">
        <v>17.492709999999999</v>
      </c>
      <c r="QQ33" s="14">
        <v>1.50729</v>
      </c>
      <c r="QR33" s="14">
        <v>3.3</v>
      </c>
      <c r="QS33" s="14">
        <v>3.4</v>
      </c>
      <c r="QT33" s="14">
        <v>3.4</v>
      </c>
      <c r="QU33" s="14">
        <v>-0.1</v>
      </c>
      <c r="QV33" s="14">
        <v>18.600000000000001</v>
      </c>
      <c r="QW33" s="14">
        <v>17.881440000000001</v>
      </c>
      <c r="QX33" s="14">
        <v>17.881440000000001</v>
      </c>
      <c r="QY33" s="14">
        <v>0.71855999999999998</v>
      </c>
      <c r="QZ33" s="14">
        <v>14.6</v>
      </c>
      <c r="RA33" s="14"/>
      <c r="RB33" s="14">
        <v>13.3</v>
      </c>
      <c r="RC33" s="14">
        <v>1.3</v>
      </c>
      <c r="RD33" s="14">
        <v>18.100000000000001</v>
      </c>
      <c r="RE33" s="14"/>
      <c r="RF33" s="14">
        <v>16.75</v>
      </c>
      <c r="RG33" s="14">
        <v>1.35</v>
      </c>
      <c r="RH33" s="14">
        <v>2.6</v>
      </c>
      <c r="RI33" s="14">
        <v>3.8959999999999999</v>
      </c>
      <c r="RJ33" s="14">
        <v>3.8959999999999999</v>
      </c>
      <c r="RK33" s="14">
        <v>-1.296</v>
      </c>
      <c r="RL33" s="14">
        <v>11.2</v>
      </c>
      <c r="RM33" s="14">
        <v>15.500999999999999</v>
      </c>
      <c r="RN33" s="14">
        <v>15.500999999999999</v>
      </c>
      <c r="RO33" s="14">
        <v>-4.3010000000000002</v>
      </c>
      <c r="RP33" s="14">
        <v>19.3</v>
      </c>
      <c r="RQ33" s="14"/>
      <c r="RR33" s="14">
        <v>12.69</v>
      </c>
      <c r="RS33" s="14">
        <v>6.61</v>
      </c>
      <c r="RT33" s="14">
        <v>3</v>
      </c>
      <c r="RU33" s="14">
        <v>3.0990000000000002</v>
      </c>
      <c r="RV33" s="14">
        <v>3.0990000000000002</v>
      </c>
      <c r="RW33" s="14">
        <v>-9.9000000000000005E-2</v>
      </c>
      <c r="RX33" s="14">
        <v>20.100000000000001</v>
      </c>
      <c r="RY33" s="14">
        <v>19.792000000000002</v>
      </c>
      <c r="RZ33" s="14">
        <v>19.792000000000002</v>
      </c>
      <c r="SA33" s="14">
        <v>0.308</v>
      </c>
      <c r="SB33" s="14">
        <v>2.9</v>
      </c>
      <c r="SC33" s="14">
        <v>2</v>
      </c>
      <c r="SD33" s="14">
        <v>2</v>
      </c>
      <c r="SE33" s="14">
        <v>0.9</v>
      </c>
      <c r="SF33" s="14"/>
      <c r="SG33" s="14"/>
      <c r="SH33" s="14">
        <v>0.4</v>
      </c>
      <c r="SI33" s="14">
        <v>-0.4</v>
      </c>
      <c r="SJ33" s="14">
        <v>0.4</v>
      </c>
      <c r="SK33" s="14"/>
      <c r="SL33" s="14">
        <v>0.33300000000000002</v>
      </c>
      <c r="SM33" s="14">
        <v>6.7000000000000004E-2</v>
      </c>
      <c r="SN33" s="14">
        <v>19.899999999999999</v>
      </c>
      <c r="SO33" s="14">
        <v>18.853259999999999</v>
      </c>
      <c r="SP33" s="14">
        <v>18.853259999999999</v>
      </c>
      <c r="SQ33" s="14">
        <v>1.04674</v>
      </c>
      <c r="SR33" s="14">
        <v>13</v>
      </c>
      <c r="SS33" s="14">
        <v>12.05053</v>
      </c>
      <c r="ST33" s="14">
        <v>12.05053</v>
      </c>
      <c r="SU33" s="14">
        <v>0.94947000000000004</v>
      </c>
      <c r="SV33" s="14">
        <v>20</v>
      </c>
      <c r="SW33" s="14">
        <v>19.436350000000001</v>
      </c>
      <c r="SX33" s="14">
        <v>19.436350000000001</v>
      </c>
      <c r="SY33" s="14">
        <v>0.56364999999999998</v>
      </c>
      <c r="SZ33" s="14">
        <v>20</v>
      </c>
      <c r="TA33" s="14">
        <v>19.436350000000001</v>
      </c>
      <c r="TB33" s="14">
        <v>19.436350000000001</v>
      </c>
      <c r="TC33" s="14">
        <v>0.56364999999999998</v>
      </c>
      <c r="TD33" s="14">
        <v>19.7</v>
      </c>
      <c r="TE33" s="14">
        <v>19.241980000000002</v>
      </c>
      <c r="TF33" s="14">
        <v>19.241980000000002</v>
      </c>
      <c r="TG33" s="14">
        <v>0.45801999999999998</v>
      </c>
      <c r="TH33" s="14">
        <v>14.1</v>
      </c>
      <c r="TI33" s="14">
        <v>8.8000000000000007</v>
      </c>
      <c r="TJ33" s="14">
        <v>8.8000000000000007</v>
      </c>
      <c r="TK33" s="14">
        <v>5.3</v>
      </c>
      <c r="TL33" s="14">
        <v>26.1</v>
      </c>
      <c r="TM33" s="14">
        <v>41.25</v>
      </c>
      <c r="TN33" s="14">
        <v>41.25</v>
      </c>
      <c r="TO33" s="14">
        <v>-15.15</v>
      </c>
      <c r="TP33" s="14">
        <v>36.4</v>
      </c>
      <c r="TQ33" s="14"/>
      <c r="TR33" s="14">
        <v>28.87</v>
      </c>
      <c r="TS33" s="14">
        <v>7.53</v>
      </c>
      <c r="TT33" s="14">
        <v>0</v>
      </c>
      <c r="TU33" s="14">
        <v>11.17</v>
      </c>
      <c r="TV33" s="14">
        <v>11.17</v>
      </c>
      <c r="TW33" s="14">
        <v>-11.17</v>
      </c>
      <c r="TX33" s="14">
        <v>1.2</v>
      </c>
      <c r="TY33" s="14">
        <v>9.6300000000000008</v>
      </c>
      <c r="TZ33" s="14">
        <v>9.6300000000000008</v>
      </c>
      <c r="UA33" s="14">
        <v>-8.43</v>
      </c>
      <c r="UB33" s="14">
        <v>0</v>
      </c>
      <c r="UC33" s="14">
        <v>1.39</v>
      </c>
      <c r="UD33" s="14">
        <v>1.39</v>
      </c>
      <c r="UE33" s="14">
        <v>-1.39</v>
      </c>
      <c r="UF33" s="14">
        <v>0</v>
      </c>
      <c r="UG33" s="14">
        <v>1.23</v>
      </c>
      <c r="UH33" s="14">
        <v>1.23</v>
      </c>
      <c r="UI33" s="14">
        <v>-1.23</v>
      </c>
      <c r="UJ33" s="14">
        <v>49.3</v>
      </c>
      <c r="UK33" s="14"/>
      <c r="UL33" s="14">
        <v>32.35</v>
      </c>
      <c r="UM33" s="14">
        <v>16.95</v>
      </c>
      <c r="UN33" s="14">
        <v>21</v>
      </c>
      <c r="UO33" s="14">
        <v>19.436350000000001</v>
      </c>
      <c r="UP33" s="14">
        <v>19.436350000000001</v>
      </c>
      <c r="UQ33" s="14">
        <v>1.56365</v>
      </c>
      <c r="UR33" s="14">
        <v>8.1999999999999993</v>
      </c>
      <c r="US33" s="14">
        <v>8.1999999999999993</v>
      </c>
      <c r="UT33" s="14">
        <v>8.1999999999999993</v>
      </c>
      <c r="UU33" s="14">
        <v>0</v>
      </c>
      <c r="UV33" s="14">
        <v>0</v>
      </c>
      <c r="UW33" s="14"/>
      <c r="UX33" s="14">
        <v>6.7</v>
      </c>
      <c r="UY33" s="14">
        <v>-6.7</v>
      </c>
      <c r="UZ33" s="14">
        <v>20.399999999999999</v>
      </c>
      <c r="VA33" s="14">
        <v>19.436350000000001</v>
      </c>
      <c r="VB33" s="14">
        <v>19.436350000000001</v>
      </c>
      <c r="VC33" s="14">
        <v>0.96365000000000001</v>
      </c>
      <c r="VD33" s="14">
        <v>20.399999999999999</v>
      </c>
      <c r="VE33" s="14">
        <v>19.436350000000001</v>
      </c>
      <c r="VF33" s="14">
        <v>19.436350000000001</v>
      </c>
      <c r="VG33" s="14">
        <v>0.96365000000000001</v>
      </c>
      <c r="VH33" s="14">
        <v>20.100000000000001</v>
      </c>
      <c r="VI33" s="14">
        <v>19.436350000000001</v>
      </c>
      <c r="VJ33" s="14">
        <v>19.436350000000001</v>
      </c>
      <c r="VK33" s="14">
        <v>0.66364999999999996</v>
      </c>
      <c r="VL33" s="14">
        <v>16.7</v>
      </c>
      <c r="VM33" s="14">
        <v>10.73</v>
      </c>
      <c r="VN33" s="14">
        <v>10.73</v>
      </c>
      <c r="VO33" s="14">
        <v>5.97</v>
      </c>
      <c r="VP33" s="14">
        <v>251.8</v>
      </c>
      <c r="VQ33" s="14"/>
      <c r="VR33" s="14">
        <v>236.63</v>
      </c>
      <c r="VS33" s="14">
        <v>15.17</v>
      </c>
      <c r="VT33" s="14">
        <v>17.5</v>
      </c>
      <c r="VU33" s="14"/>
      <c r="VV33" s="14">
        <v>17.27</v>
      </c>
      <c r="VW33" s="14">
        <v>0.23</v>
      </c>
      <c r="VX33" s="14">
        <v>150.30000000000001</v>
      </c>
      <c r="VY33" s="14"/>
      <c r="VZ33" s="14">
        <v>131.66999999999999</v>
      </c>
      <c r="WA33" s="14">
        <v>18.63</v>
      </c>
      <c r="WB33" s="14">
        <v>0.3</v>
      </c>
      <c r="WC33" s="14"/>
      <c r="WD33" s="14">
        <v>0.6</v>
      </c>
      <c r="WE33" s="14">
        <v>-0.3</v>
      </c>
      <c r="WF33" s="14">
        <v>0.6</v>
      </c>
      <c r="WG33" s="14">
        <v>14</v>
      </c>
      <c r="WH33" s="14">
        <v>14</v>
      </c>
      <c r="WI33" s="14">
        <v>-13.4</v>
      </c>
      <c r="WJ33" s="14">
        <v>25.1</v>
      </c>
      <c r="WK33" s="14">
        <v>14</v>
      </c>
      <c r="WL33" s="14">
        <v>14</v>
      </c>
      <c r="WM33" s="14">
        <v>11.1</v>
      </c>
      <c r="WN33" s="14">
        <v>111.6</v>
      </c>
      <c r="WO33" s="14"/>
      <c r="WP33" s="14">
        <v>99.3</v>
      </c>
      <c r="WQ33" s="14">
        <v>12.3</v>
      </c>
      <c r="WR33" s="14">
        <v>0</v>
      </c>
      <c r="WS33" s="14"/>
      <c r="WT33" s="14"/>
      <c r="WU33" s="14">
        <v>0</v>
      </c>
      <c r="WV33" s="14">
        <v>1.1000000000000001</v>
      </c>
      <c r="WW33" s="14">
        <v>1.2</v>
      </c>
      <c r="WX33" s="14">
        <v>1.2</v>
      </c>
      <c r="WY33" s="14">
        <v>-0.1</v>
      </c>
      <c r="WZ33" s="14">
        <v>0</v>
      </c>
      <c r="XA33" s="14"/>
      <c r="XB33" s="14"/>
      <c r="XC33" s="14">
        <v>0</v>
      </c>
      <c r="XD33" s="14">
        <v>0</v>
      </c>
      <c r="XE33" s="14"/>
      <c r="XF33" s="14"/>
      <c r="XG33" s="14">
        <v>0</v>
      </c>
      <c r="XH33" s="14">
        <v>15.2</v>
      </c>
      <c r="XI33" s="14"/>
      <c r="XJ33" s="14">
        <v>14.55</v>
      </c>
      <c r="XK33" s="14">
        <v>0.65</v>
      </c>
      <c r="XL33" s="14">
        <v>8.9</v>
      </c>
      <c r="XM33" s="14">
        <v>9</v>
      </c>
      <c r="XN33" s="14">
        <v>9</v>
      </c>
      <c r="XO33" s="14">
        <v>-0.1</v>
      </c>
      <c r="XP33" s="14">
        <v>19.7</v>
      </c>
      <c r="XQ33" s="14">
        <v>19.241980000000002</v>
      </c>
      <c r="XR33" s="14">
        <v>19.241980000000002</v>
      </c>
      <c r="XS33" s="14">
        <v>0.45801999999999998</v>
      </c>
      <c r="XT33" s="14">
        <v>7.7</v>
      </c>
      <c r="XU33" s="14">
        <v>8</v>
      </c>
      <c r="XV33" s="14">
        <v>10.8</v>
      </c>
      <c r="XW33" s="14">
        <v>-3.1</v>
      </c>
      <c r="XX33" s="14">
        <v>27.4</v>
      </c>
      <c r="XY33" s="14">
        <v>30</v>
      </c>
      <c r="XZ33" s="14">
        <v>29</v>
      </c>
      <c r="YA33" s="14">
        <v>-1.6</v>
      </c>
      <c r="YB33" s="14">
        <v>32.4</v>
      </c>
      <c r="YC33" s="14">
        <v>30</v>
      </c>
      <c r="YD33" s="14">
        <v>29</v>
      </c>
      <c r="YE33" s="14">
        <v>3.4</v>
      </c>
      <c r="YF33" s="14">
        <v>10.1</v>
      </c>
      <c r="YG33" s="14">
        <v>12</v>
      </c>
      <c r="YH33" s="14">
        <v>14</v>
      </c>
      <c r="YI33" s="14">
        <v>-3.9</v>
      </c>
      <c r="YJ33" s="14">
        <v>17.600000000000001</v>
      </c>
      <c r="YK33" s="14">
        <v>16</v>
      </c>
      <c r="YL33" s="14">
        <v>19</v>
      </c>
      <c r="YM33" s="14">
        <v>-1.4</v>
      </c>
      <c r="YN33" s="14">
        <v>8.6</v>
      </c>
      <c r="YO33" s="14">
        <v>8.7200000000000006</v>
      </c>
      <c r="YP33" s="14">
        <v>8.7200000000000006</v>
      </c>
      <c r="YQ33" s="14">
        <v>-0.12</v>
      </c>
      <c r="YR33" s="14">
        <v>10.4</v>
      </c>
      <c r="YS33" s="14">
        <v>11</v>
      </c>
      <c r="YT33" s="14">
        <v>11</v>
      </c>
      <c r="YU33" s="14">
        <v>-0.6</v>
      </c>
      <c r="YV33" s="14">
        <v>19.8</v>
      </c>
      <c r="YW33" s="14">
        <v>22</v>
      </c>
      <c r="YX33" s="14">
        <v>22</v>
      </c>
      <c r="YY33" s="14">
        <v>-2.2000000000000002</v>
      </c>
    </row>
    <row r="34" spans="1:675" ht="24" customHeight="1" x14ac:dyDescent="0.25">
      <c r="A34" s="1"/>
      <c r="B34" s="16" t="s">
        <v>72</v>
      </c>
      <c r="C34" s="16" t="s">
        <v>859</v>
      </c>
      <c r="D34" s="17">
        <v>199</v>
      </c>
      <c r="E34" s="17">
        <v>203.40136000000001</v>
      </c>
      <c r="F34" s="17">
        <v>203.40136000000001</v>
      </c>
      <c r="G34" s="17">
        <v>-4.4013600000000004</v>
      </c>
      <c r="H34" s="17">
        <v>624.4</v>
      </c>
      <c r="I34" s="17">
        <v>631.22380999999996</v>
      </c>
      <c r="J34" s="17">
        <v>631.22380999999996</v>
      </c>
      <c r="K34" s="17">
        <v>-6.8238099999999999</v>
      </c>
      <c r="L34" s="17">
        <v>212.7</v>
      </c>
      <c r="M34" s="17">
        <v>205.54789</v>
      </c>
      <c r="N34" s="17">
        <v>205.54789</v>
      </c>
      <c r="O34" s="17">
        <v>7.1521100000000004</v>
      </c>
      <c r="P34" s="17"/>
      <c r="Q34" s="17"/>
      <c r="R34" s="17"/>
      <c r="S34" s="17">
        <v>0</v>
      </c>
      <c r="T34" s="17"/>
      <c r="U34" s="17"/>
      <c r="V34" s="17"/>
      <c r="W34" s="17">
        <v>0</v>
      </c>
      <c r="X34" s="17">
        <v>89.4</v>
      </c>
      <c r="Y34" s="17">
        <v>91.867829999999998</v>
      </c>
      <c r="Z34" s="17">
        <v>91.867829999999998</v>
      </c>
      <c r="AA34" s="17">
        <v>-2.4678300000000002</v>
      </c>
      <c r="AB34" s="17">
        <v>235.3</v>
      </c>
      <c r="AC34" s="17">
        <v>242</v>
      </c>
      <c r="AD34" s="17">
        <v>242</v>
      </c>
      <c r="AE34" s="17">
        <v>-6.7</v>
      </c>
      <c r="AF34" s="17"/>
      <c r="AG34" s="17"/>
      <c r="AH34" s="17"/>
      <c r="AI34" s="17">
        <v>0</v>
      </c>
      <c r="AJ34" s="17"/>
      <c r="AK34" s="17"/>
      <c r="AL34" s="17"/>
      <c r="AM34" s="17">
        <v>0</v>
      </c>
      <c r="AN34" s="17">
        <v>105.4</v>
      </c>
      <c r="AO34" s="17">
        <v>110.762</v>
      </c>
      <c r="AP34" s="17"/>
      <c r="AQ34" s="17">
        <v>105.4</v>
      </c>
      <c r="AR34" s="17">
        <v>118.3</v>
      </c>
      <c r="AS34" s="17">
        <v>102.98666</v>
      </c>
      <c r="AT34" s="17"/>
      <c r="AU34" s="17">
        <v>118.3</v>
      </c>
      <c r="AV34" s="17">
        <v>193.4</v>
      </c>
      <c r="AW34" s="17">
        <v>199.47788</v>
      </c>
      <c r="AX34" s="17">
        <v>199.47789</v>
      </c>
      <c r="AY34" s="17">
        <v>-6.07789</v>
      </c>
      <c r="AZ34" s="17"/>
      <c r="BA34" s="17"/>
      <c r="BB34" s="17"/>
      <c r="BC34" s="17">
        <v>0</v>
      </c>
      <c r="BD34" s="17">
        <v>85.4</v>
      </c>
      <c r="BE34" s="17">
        <v>162.7296</v>
      </c>
      <c r="BF34" s="17"/>
      <c r="BG34" s="17">
        <v>85.4</v>
      </c>
      <c r="BH34" s="17"/>
      <c r="BI34" s="17"/>
      <c r="BJ34" s="17"/>
      <c r="BK34" s="17">
        <v>0</v>
      </c>
      <c r="BL34" s="17">
        <v>546.5</v>
      </c>
      <c r="BM34" s="17">
        <v>557.29155000000003</v>
      </c>
      <c r="BN34" s="17">
        <v>557.29155000000003</v>
      </c>
      <c r="BO34" s="17">
        <v>-10.791550000000001</v>
      </c>
      <c r="BP34" s="17">
        <v>10.1</v>
      </c>
      <c r="BQ34" s="17">
        <v>10.52094</v>
      </c>
      <c r="BR34" s="17">
        <v>3.45607</v>
      </c>
      <c r="BS34" s="17">
        <v>6.6439300000000001</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163.69999999999999</v>
      </c>
      <c r="CO34" s="17">
        <v>164.06706</v>
      </c>
      <c r="CP34" s="17">
        <v>164.06706</v>
      </c>
      <c r="CQ34" s="17">
        <v>-0.36706</v>
      </c>
      <c r="CR34" s="17">
        <v>7.8</v>
      </c>
      <c r="CS34" s="17">
        <v>5.1383299999999998</v>
      </c>
      <c r="CT34" s="17">
        <v>5.1383299999999998</v>
      </c>
      <c r="CU34" s="17">
        <v>2.66167</v>
      </c>
      <c r="CV34" s="17">
        <v>5.5</v>
      </c>
      <c r="CW34" s="17">
        <v>2.8205</v>
      </c>
      <c r="CX34" s="17">
        <v>2.8205</v>
      </c>
      <c r="CY34" s="17">
        <v>2.6795</v>
      </c>
      <c r="CZ34" s="17">
        <v>17.600000000000001</v>
      </c>
      <c r="DA34" s="17"/>
      <c r="DB34" s="17"/>
      <c r="DC34" s="17">
        <v>17.600000000000001</v>
      </c>
      <c r="DD34" s="17">
        <v>6.6</v>
      </c>
      <c r="DE34" s="17">
        <v>6.8787000000000003</v>
      </c>
      <c r="DF34" s="17">
        <v>6.8787000000000003</v>
      </c>
      <c r="DG34" s="17">
        <v>-0.2787</v>
      </c>
      <c r="DH34" s="17">
        <v>14.4</v>
      </c>
      <c r="DI34" s="17">
        <v>14.933920000000001</v>
      </c>
      <c r="DJ34" s="17">
        <v>14.933920000000001</v>
      </c>
      <c r="DK34" s="17">
        <v>-0.53391999999999995</v>
      </c>
      <c r="DL34" s="17">
        <v>94.9</v>
      </c>
      <c r="DM34" s="17">
        <v>95.010230000000007</v>
      </c>
      <c r="DN34" s="17">
        <v>95.010230000000007</v>
      </c>
      <c r="DO34" s="17">
        <v>-0.11022999999999999</v>
      </c>
      <c r="DP34" s="17"/>
      <c r="DQ34" s="17"/>
      <c r="DR34" s="17"/>
      <c r="DS34" s="17">
        <v>0</v>
      </c>
      <c r="DT34" s="17"/>
      <c r="DU34" s="17"/>
      <c r="DV34" s="17"/>
      <c r="DW34" s="17">
        <v>0</v>
      </c>
      <c r="DX34" s="17"/>
      <c r="DY34" s="17"/>
      <c r="DZ34" s="17"/>
      <c r="EA34" s="17">
        <v>0</v>
      </c>
      <c r="EB34" s="17"/>
      <c r="EC34" s="17"/>
      <c r="ED34" s="17"/>
      <c r="EE34" s="17">
        <v>0</v>
      </c>
      <c r="EF34" s="17">
        <v>110.4</v>
      </c>
      <c r="EG34" s="17">
        <v>112.46647</v>
      </c>
      <c r="EH34" s="17">
        <v>112.46647</v>
      </c>
      <c r="EI34" s="17">
        <v>-2.0664699999999998</v>
      </c>
      <c r="EJ34" s="17">
        <v>221.4</v>
      </c>
      <c r="EK34" s="17">
        <v>220.69499999999999</v>
      </c>
      <c r="EL34" s="17">
        <v>220.69499999999999</v>
      </c>
      <c r="EM34" s="17">
        <v>0.70499999999999996</v>
      </c>
      <c r="EN34" s="17"/>
      <c r="EO34" s="17"/>
      <c r="EP34" s="17"/>
      <c r="EQ34" s="17">
        <v>0</v>
      </c>
      <c r="ER34" s="17"/>
      <c r="ES34" s="17"/>
      <c r="ET34" s="17"/>
      <c r="EU34" s="17">
        <v>0</v>
      </c>
      <c r="EV34" s="17"/>
      <c r="EW34" s="17"/>
      <c r="EX34" s="17"/>
      <c r="EY34" s="17">
        <v>0</v>
      </c>
      <c r="EZ34" s="17">
        <v>6.5</v>
      </c>
      <c r="FA34" s="17">
        <v>6.39</v>
      </c>
      <c r="FB34" s="17">
        <v>6.39</v>
      </c>
      <c r="FC34" s="17">
        <v>0.11</v>
      </c>
      <c r="FD34" s="17">
        <v>450.3</v>
      </c>
      <c r="FE34" s="17">
        <v>449.28086000000002</v>
      </c>
      <c r="FF34" s="17">
        <v>449.28086000000002</v>
      </c>
      <c r="FG34" s="17">
        <v>1.0191399999999999</v>
      </c>
      <c r="FH34" s="17">
        <v>81</v>
      </c>
      <c r="FI34" s="17">
        <v>81.635570000000001</v>
      </c>
      <c r="FJ34" s="17">
        <v>81.635570000000001</v>
      </c>
      <c r="FK34" s="17">
        <v>-0.63556999999999997</v>
      </c>
      <c r="FL34" s="17">
        <v>128.80000000000001</v>
      </c>
      <c r="FM34" s="17">
        <v>136.21170000000001</v>
      </c>
      <c r="FN34" s="17">
        <v>136.21170000000001</v>
      </c>
      <c r="FO34" s="17">
        <v>-7.4116999999999997</v>
      </c>
      <c r="FP34" s="17">
        <v>37.6</v>
      </c>
      <c r="FQ34" s="17">
        <v>38.06259</v>
      </c>
      <c r="FR34" s="17">
        <v>41.89893</v>
      </c>
      <c r="FS34" s="17">
        <v>-4.2989300000000004</v>
      </c>
      <c r="FT34" s="17">
        <v>18.399999999999999</v>
      </c>
      <c r="FU34" s="17">
        <v>19.21088</v>
      </c>
      <c r="FV34" s="17">
        <v>19.21088</v>
      </c>
      <c r="FW34" s="17">
        <v>-0.81088000000000005</v>
      </c>
      <c r="FX34" s="17">
        <v>0</v>
      </c>
      <c r="FY34" s="17">
        <v>18.172979999999999</v>
      </c>
      <c r="FZ34" s="17">
        <v>18.172979999999999</v>
      </c>
      <c r="GA34" s="17">
        <v>-18.172979999999999</v>
      </c>
      <c r="GB34" s="17">
        <v>91.2</v>
      </c>
      <c r="GC34" s="17">
        <v>87.773570000000007</v>
      </c>
      <c r="GD34" s="17">
        <v>87.773570000000007</v>
      </c>
      <c r="GE34" s="17">
        <v>3.4264299999999999</v>
      </c>
      <c r="GF34" s="17">
        <v>167.9</v>
      </c>
      <c r="GG34" s="17">
        <v>174.42857000000001</v>
      </c>
      <c r="GH34" s="17">
        <v>174.42857000000001</v>
      </c>
      <c r="GI34" s="17">
        <v>-6.5285700000000002</v>
      </c>
      <c r="GJ34" s="17">
        <v>168.3</v>
      </c>
      <c r="GK34" s="17">
        <v>174.42857000000001</v>
      </c>
      <c r="GL34" s="17">
        <v>174.42857000000001</v>
      </c>
      <c r="GM34" s="17">
        <v>-6.1285699999999999</v>
      </c>
      <c r="GN34" s="17">
        <v>178.5</v>
      </c>
      <c r="GO34" s="17">
        <v>174.95238000000001</v>
      </c>
      <c r="GP34" s="17">
        <v>174.95238000000001</v>
      </c>
      <c r="GQ34" s="17">
        <v>3.5476200000000002</v>
      </c>
      <c r="GR34" s="17">
        <v>106.7</v>
      </c>
      <c r="GS34" s="17">
        <v>110.48202000000001</v>
      </c>
      <c r="GT34" s="17">
        <v>110.48202000000001</v>
      </c>
      <c r="GU34" s="17">
        <v>-3.7820200000000002</v>
      </c>
      <c r="GV34" s="17">
        <v>34.200000000000003</v>
      </c>
      <c r="GW34" s="17">
        <v>37.900869999999998</v>
      </c>
      <c r="GX34" s="17">
        <v>37.900869999999998</v>
      </c>
      <c r="GY34" s="17">
        <v>-3.7008700000000001</v>
      </c>
      <c r="GZ34" s="17">
        <v>44.9</v>
      </c>
      <c r="HA34" s="17">
        <v>38.272109999999998</v>
      </c>
      <c r="HB34" s="17">
        <v>38.272109999999998</v>
      </c>
      <c r="HC34" s="17">
        <v>6.6278899999999998</v>
      </c>
      <c r="HD34" s="17">
        <v>2.1</v>
      </c>
      <c r="HE34" s="17">
        <v>2.1456300000000001</v>
      </c>
      <c r="HF34" s="17">
        <v>2.1456300000000001</v>
      </c>
      <c r="HG34" s="17">
        <v>-4.5629999999999997E-2</v>
      </c>
      <c r="HH34" s="17">
        <v>23.3</v>
      </c>
      <c r="HI34" s="17">
        <v>30.332239999999999</v>
      </c>
      <c r="HJ34" s="17">
        <v>30.332239999999999</v>
      </c>
      <c r="HK34" s="17">
        <v>-7.0322399999999998</v>
      </c>
      <c r="HL34" s="17">
        <v>156.9</v>
      </c>
      <c r="HM34" s="17">
        <v>164.13149000000001</v>
      </c>
      <c r="HN34" s="17">
        <v>76.773570000000007</v>
      </c>
      <c r="HO34" s="17">
        <v>80.126429999999999</v>
      </c>
      <c r="HP34" s="17"/>
      <c r="HQ34" s="17"/>
      <c r="HR34" s="17"/>
      <c r="HS34" s="17">
        <v>0</v>
      </c>
      <c r="HT34" s="17"/>
      <c r="HU34" s="17"/>
      <c r="HV34" s="17"/>
      <c r="HW34" s="17">
        <v>0</v>
      </c>
      <c r="HX34" s="17">
        <v>39.1</v>
      </c>
      <c r="HY34" s="17">
        <v>85.482579999999999</v>
      </c>
      <c r="HZ34" s="17">
        <v>95.545190000000005</v>
      </c>
      <c r="IA34" s="17">
        <v>-56.445189999999997</v>
      </c>
      <c r="IB34" s="17"/>
      <c r="IC34" s="17"/>
      <c r="ID34" s="17"/>
      <c r="IE34" s="17">
        <v>0</v>
      </c>
      <c r="IF34" s="17"/>
      <c r="IG34" s="17"/>
      <c r="IH34" s="17"/>
      <c r="II34" s="17">
        <v>0</v>
      </c>
      <c r="IJ34" s="17">
        <v>44.4</v>
      </c>
      <c r="IK34" s="17">
        <v>45.265309999999999</v>
      </c>
      <c r="IL34" s="17">
        <v>45.265309999999999</v>
      </c>
      <c r="IM34" s="17">
        <v>-0.86531000000000002</v>
      </c>
      <c r="IN34" s="17"/>
      <c r="IO34" s="17"/>
      <c r="IP34" s="17"/>
      <c r="IQ34" s="17">
        <v>0</v>
      </c>
      <c r="IR34" s="17"/>
      <c r="IS34" s="17"/>
      <c r="IT34" s="17"/>
      <c r="IU34" s="17">
        <v>0</v>
      </c>
      <c r="IV34" s="17"/>
      <c r="IW34" s="17"/>
      <c r="IX34" s="17"/>
      <c r="IY34" s="17">
        <v>0</v>
      </c>
      <c r="IZ34" s="17">
        <v>127.2</v>
      </c>
      <c r="JA34" s="17">
        <v>132.83837</v>
      </c>
      <c r="JB34" s="17">
        <v>132.83837</v>
      </c>
      <c r="JC34" s="17">
        <v>-5.6383700000000001</v>
      </c>
      <c r="JD34" s="17">
        <v>154.1</v>
      </c>
      <c r="JE34" s="17">
        <v>165.16794999999999</v>
      </c>
      <c r="JF34" s="17">
        <v>165.73853</v>
      </c>
      <c r="JG34" s="17">
        <v>-11.638529999999999</v>
      </c>
      <c r="JH34" s="17">
        <v>154.19999999999999</v>
      </c>
      <c r="JI34" s="17">
        <v>165.16794999999999</v>
      </c>
      <c r="JJ34" s="17">
        <v>165.73853</v>
      </c>
      <c r="JK34" s="17">
        <v>-11.53853</v>
      </c>
      <c r="JL34" s="17">
        <v>154.1</v>
      </c>
      <c r="JM34" s="17">
        <v>165.16794999999999</v>
      </c>
      <c r="JN34" s="17">
        <v>165.73853</v>
      </c>
      <c r="JO34" s="17">
        <v>-11.638529999999999</v>
      </c>
      <c r="JP34" s="17">
        <v>230.8</v>
      </c>
      <c r="JQ34" s="17">
        <v>248.49592999999999</v>
      </c>
      <c r="JR34" s="17">
        <v>249.35436999999999</v>
      </c>
      <c r="JS34" s="17">
        <v>-18.554369999999999</v>
      </c>
      <c r="JT34" s="17">
        <v>39.9</v>
      </c>
      <c r="JU34" s="17"/>
      <c r="JV34" s="17">
        <v>61.788510000000002</v>
      </c>
      <c r="JW34" s="17">
        <v>-21.88851</v>
      </c>
      <c r="JX34" s="17"/>
      <c r="JY34" s="17"/>
      <c r="JZ34" s="17"/>
      <c r="KA34" s="17">
        <v>0</v>
      </c>
      <c r="KB34" s="17"/>
      <c r="KC34" s="17"/>
      <c r="KD34" s="17"/>
      <c r="KE34" s="17">
        <v>0</v>
      </c>
      <c r="KF34" s="17"/>
      <c r="KG34" s="17"/>
      <c r="KH34" s="17"/>
      <c r="KI34" s="17">
        <v>0</v>
      </c>
      <c r="KJ34" s="17"/>
      <c r="KK34" s="17"/>
      <c r="KL34" s="17"/>
      <c r="KM34" s="17">
        <v>0</v>
      </c>
      <c r="KN34" s="17">
        <v>25.3</v>
      </c>
      <c r="KO34" s="17">
        <v>36</v>
      </c>
      <c r="KP34" s="17">
        <v>36</v>
      </c>
      <c r="KQ34" s="17">
        <v>-10.7</v>
      </c>
      <c r="KR34" s="17"/>
      <c r="KS34" s="17"/>
      <c r="KT34" s="17"/>
      <c r="KU34" s="17">
        <v>0</v>
      </c>
      <c r="KV34" s="17"/>
      <c r="KW34" s="17"/>
      <c r="KX34" s="17"/>
      <c r="KY34" s="17">
        <v>0</v>
      </c>
      <c r="KZ34" s="17">
        <v>2</v>
      </c>
      <c r="LA34" s="17">
        <v>1.7823899999999999</v>
      </c>
      <c r="LB34" s="17">
        <v>1.7823899999999999</v>
      </c>
      <c r="LC34" s="17">
        <v>0.21761</v>
      </c>
      <c r="LD34" s="17">
        <v>130.30000000000001</v>
      </c>
      <c r="LE34" s="17">
        <v>176.89407</v>
      </c>
      <c r="LF34" s="17">
        <v>176.89407</v>
      </c>
      <c r="LG34" s="17">
        <v>-46.594070000000002</v>
      </c>
      <c r="LH34" s="17">
        <v>134.80000000000001</v>
      </c>
      <c r="LI34" s="17">
        <v>125.8177</v>
      </c>
      <c r="LJ34" s="17">
        <v>125.8177</v>
      </c>
      <c r="LK34" s="17">
        <v>8.9823000000000004</v>
      </c>
      <c r="LL34" s="17">
        <v>62.5</v>
      </c>
      <c r="LM34" s="17">
        <v>67.199219999999997</v>
      </c>
      <c r="LN34" s="17">
        <v>67.199219999999997</v>
      </c>
      <c r="LO34" s="17">
        <v>-4.6992200000000004</v>
      </c>
      <c r="LP34" s="17">
        <v>65.900000000000006</v>
      </c>
      <c r="LQ34" s="17">
        <v>65.925659999999993</v>
      </c>
      <c r="LR34" s="17">
        <v>65.925659999999993</v>
      </c>
      <c r="LS34" s="17">
        <v>-2.5659999999999999E-2</v>
      </c>
      <c r="LT34" s="17">
        <v>28.6</v>
      </c>
      <c r="LU34" s="17">
        <v>29.980560000000001</v>
      </c>
      <c r="LV34" s="17">
        <v>29.980560000000001</v>
      </c>
      <c r="LW34" s="17">
        <v>-1.38056</v>
      </c>
      <c r="LX34" s="17"/>
      <c r="LY34" s="17"/>
      <c r="LZ34" s="17"/>
      <c r="MA34" s="17">
        <v>0</v>
      </c>
      <c r="MB34" s="17"/>
      <c r="MC34" s="17"/>
      <c r="MD34" s="17"/>
      <c r="ME34" s="17">
        <v>0</v>
      </c>
      <c r="MF34" s="17"/>
      <c r="MG34" s="17"/>
      <c r="MH34" s="17"/>
      <c r="MI34" s="17">
        <v>0</v>
      </c>
      <c r="MJ34" s="17">
        <v>0</v>
      </c>
      <c r="MK34" s="17"/>
      <c r="ML34" s="17">
        <v>151.08886000000001</v>
      </c>
      <c r="MM34" s="17">
        <v>-151.08886000000001</v>
      </c>
      <c r="MN34" s="17">
        <v>137</v>
      </c>
      <c r="MO34" s="17">
        <v>138.52793</v>
      </c>
      <c r="MP34" s="17">
        <v>151.08886000000001</v>
      </c>
      <c r="MQ34" s="17">
        <v>-14.08886</v>
      </c>
      <c r="MR34" s="17">
        <v>66.2</v>
      </c>
      <c r="MS34" s="17">
        <v>69.471969999999999</v>
      </c>
      <c r="MT34" s="17">
        <v>151.54257999999999</v>
      </c>
      <c r="MU34" s="17">
        <v>-85.342579999999998</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125</v>
      </c>
      <c r="NQ34" s="17"/>
      <c r="NR34" s="17"/>
      <c r="NS34" s="17">
        <v>125</v>
      </c>
      <c r="NT34" s="17"/>
      <c r="NU34" s="17"/>
      <c r="NV34" s="17"/>
      <c r="NW34" s="17">
        <v>0</v>
      </c>
      <c r="NX34" s="17">
        <v>6</v>
      </c>
      <c r="NY34" s="17">
        <v>6.1913999999999998</v>
      </c>
      <c r="NZ34" s="17">
        <v>5.9157599999999997</v>
      </c>
      <c r="OA34" s="17">
        <v>8.4239999999999995E-2</v>
      </c>
      <c r="OB34" s="17">
        <v>1.9</v>
      </c>
      <c r="OC34" s="17">
        <v>2.0343399999999998</v>
      </c>
      <c r="OD34" s="17">
        <v>6.2061900000000003</v>
      </c>
      <c r="OE34" s="17">
        <v>-4.30619</v>
      </c>
      <c r="OF34" s="17">
        <v>20.100000000000001</v>
      </c>
      <c r="OG34" s="17">
        <v>20</v>
      </c>
      <c r="OH34" s="17">
        <v>17.492709999999999</v>
      </c>
      <c r="OI34" s="17">
        <v>2.6072899999999999</v>
      </c>
      <c r="OJ34" s="17">
        <v>1.2</v>
      </c>
      <c r="OK34" s="17"/>
      <c r="OL34" s="17">
        <v>0.84399999999999997</v>
      </c>
      <c r="OM34" s="17">
        <v>0.35599999999999998</v>
      </c>
      <c r="ON34" s="17">
        <v>14.6</v>
      </c>
      <c r="OO34" s="17">
        <v>30.09</v>
      </c>
      <c r="OP34" s="17">
        <v>30.09</v>
      </c>
      <c r="OQ34" s="17">
        <v>-15.49</v>
      </c>
      <c r="OR34" s="17">
        <v>81</v>
      </c>
      <c r="OS34" s="17"/>
      <c r="OT34" s="17">
        <v>77.180000000000007</v>
      </c>
      <c r="OU34" s="17">
        <v>3.82</v>
      </c>
      <c r="OV34" s="17">
        <v>13.3</v>
      </c>
      <c r="OW34" s="17">
        <v>12.85</v>
      </c>
      <c r="OX34" s="17">
        <v>12.85</v>
      </c>
      <c r="OY34" s="17">
        <v>0.45</v>
      </c>
      <c r="OZ34" s="17">
        <v>0.4</v>
      </c>
      <c r="PA34" s="17"/>
      <c r="PB34" s="17">
        <v>0.3</v>
      </c>
      <c r="PC34" s="17">
        <v>0.1</v>
      </c>
      <c r="PD34" s="17">
        <v>20.2</v>
      </c>
      <c r="PE34" s="17">
        <v>19.436350000000001</v>
      </c>
      <c r="PF34" s="17">
        <v>19.436350000000001</v>
      </c>
      <c r="PG34" s="17">
        <v>0.76365000000000005</v>
      </c>
      <c r="PH34" s="17">
        <v>10</v>
      </c>
      <c r="PI34" s="17">
        <v>9.9830000000000005</v>
      </c>
      <c r="PJ34" s="17">
        <v>9.9830000000000005</v>
      </c>
      <c r="PK34" s="17">
        <v>1.7000000000000001E-2</v>
      </c>
      <c r="PL34" s="17">
        <v>5.5</v>
      </c>
      <c r="PM34" s="17">
        <v>5.67</v>
      </c>
      <c r="PN34" s="17">
        <v>5.67</v>
      </c>
      <c r="PO34" s="17">
        <v>-0.17</v>
      </c>
      <c r="PP34" s="17">
        <v>230</v>
      </c>
      <c r="PQ34" s="17"/>
      <c r="PR34" s="17">
        <v>193.51</v>
      </c>
      <c r="PS34" s="17">
        <v>36.49</v>
      </c>
      <c r="PT34" s="17">
        <v>2.2000000000000002</v>
      </c>
      <c r="PU34" s="17">
        <v>1</v>
      </c>
      <c r="PV34" s="17">
        <v>1</v>
      </c>
      <c r="PW34" s="17">
        <v>1.2</v>
      </c>
      <c r="PX34" s="17">
        <v>1.8</v>
      </c>
      <c r="PY34" s="17">
        <v>1.75</v>
      </c>
      <c r="PZ34" s="17">
        <v>1.75</v>
      </c>
      <c r="QA34" s="17">
        <v>0.05</v>
      </c>
      <c r="QB34" s="17">
        <v>5.2</v>
      </c>
      <c r="QC34" s="17">
        <v>5</v>
      </c>
      <c r="QD34" s="17">
        <v>5</v>
      </c>
      <c r="QE34" s="17">
        <v>0.2</v>
      </c>
      <c r="QF34" s="17">
        <v>20</v>
      </c>
      <c r="QG34" s="17">
        <v>20.274049999999999</v>
      </c>
      <c r="QH34" s="17">
        <v>20.274049999999999</v>
      </c>
      <c r="QI34" s="17">
        <v>-0.27405000000000002</v>
      </c>
      <c r="QJ34" s="17">
        <v>20</v>
      </c>
      <c r="QK34" s="17">
        <v>19.436350000000001</v>
      </c>
      <c r="QL34" s="17">
        <v>19.436350000000001</v>
      </c>
      <c r="QM34" s="17">
        <v>0.56364999999999998</v>
      </c>
      <c r="QN34" s="17">
        <v>19</v>
      </c>
      <c r="QO34" s="17">
        <v>19</v>
      </c>
      <c r="QP34" s="17">
        <v>17.492709999999999</v>
      </c>
      <c r="QQ34" s="17">
        <v>1.50729</v>
      </c>
      <c r="QR34" s="17">
        <v>3.3</v>
      </c>
      <c r="QS34" s="17">
        <v>3.4</v>
      </c>
      <c r="QT34" s="17">
        <v>3.4</v>
      </c>
      <c r="QU34" s="17">
        <v>-0.1</v>
      </c>
      <c r="QV34" s="17">
        <v>18.600000000000001</v>
      </c>
      <c r="QW34" s="17">
        <v>17.881440000000001</v>
      </c>
      <c r="QX34" s="17">
        <v>17.881440000000001</v>
      </c>
      <c r="QY34" s="17">
        <v>0.71855999999999998</v>
      </c>
      <c r="QZ34" s="17">
        <v>14.9</v>
      </c>
      <c r="RA34" s="17"/>
      <c r="RB34" s="17">
        <v>12.87</v>
      </c>
      <c r="RC34" s="17">
        <v>2.0299999999999998</v>
      </c>
      <c r="RD34" s="17">
        <v>16.2</v>
      </c>
      <c r="RE34" s="17"/>
      <c r="RF34" s="17">
        <v>16.5</v>
      </c>
      <c r="RG34" s="17">
        <v>-0.3</v>
      </c>
      <c r="RH34" s="17">
        <v>2.9</v>
      </c>
      <c r="RI34" s="17">
        <v>4.0599999999999996</v>
      </c>
      <c r="RJ34" s="17">
        <v>4.0599999999999996</v>
      </c>
      <c r="RK34" s="17">
        <v>-1.1599999999999999</v>
      </c>
      <c r="RL34" s="17">
        <v>13.3</v>
      </c>
      <c r="RM34" s="17">
        <v>16.416</v>
      </c>
      <c r="RN34" s="17">
        <v>16.416</v>
      </c>
      <c r="RO34" s="17">
        <v>-3.1160000000000001</v>
      </c>
      <c r="RP34" s="17">
        <v>19.600000000000001</v>
      </c>
      <c r="RQ34" s="17"/>
      <c r="RR34" s="17">
        <v>11.27</v>
      </c>
      <c r="RS34" s="17">
        <v>8.33</v>
      </c>
      <c r="RT34" s="17">
        <v>3</v>
      </c>
      <c r="RU34" s="17">
        <v>3.0990000000000002</v>
      </c>
      <c r="RV34" s="17">
        <v>3.0990000000000002</v>
      </c>
      <c r="RW34" s="17">
        <v>-9.9000000000000005E-2</v>
      </c>
      <c r="RX34" s="17">
        <v>20.2</v>
      </c>
      <c r="RY34" s="17">
        <v>19.792000000000002</v>
      </c>
      <c r="RZ34" s="17">
        <v>19.792000000000002</v>
      </c>
      <c r="SA34" s="17">
        <v>0.40799999999999997</v>
      </c>
      <c r="SB34" s="17">
        <v>2.9</v>
      </c>
      <c r="SC34" s="17">
        <v>2</v>
      </c>
      <c r="SD34" s="17">
        <v>2</v>
      </c>
      <c r="SE34" s="17">
        <v>0.9</v>
      </c>
      <c r="SF34" s="17"/>
      <c r="SG34" s="17"/>
      <c r="SH34" s="17">
        <v>0.4</v>
      </c>
      <c r="SI34" s="17">
        <v>-0.4</v>
      </c>
      <c r="SJ34" s="17">
        <v>0.4</v>
      </c>
      <c r="SK34" s="17"/>
      <c r="SL34" s="17">
        <v>0.315</v>
      </c>
      <c r="SM34" s="17">
        <v>8.5000000000000006E-2</v>
      </c>
      <c r="SN34" s="17">
        <v>19.8</v>
      </c>
      <c r="SO34" s="17">
        <v>18.853259999999999</v>
      </c>
      <c r="SP34" s="17">
        <v>18.853259999999999</v>
      </c>
      <c r="SQ34" s="17">
        <v>0.94674000000000003</v>
      </c>
      <c r="SR34" s="17">
        <v>13</v>
      </c>
      <c r="SS34" s="17">
        <v>12.05053</v>
      </c>
      <c r="ST34" s="17">
        <v>12.05053</v>
      </c>
      <c r="SU34" s="17">
        <v>0.94947000000000004</v>
      </c>
      <c r="SV34" s="17">
        <v>20.100000000000001</v>
      </c>
      <c r="SW34" s="17">
        <v>19.436350000000001</v>
      </c>
      <c r="SX34" s="17">
        <v>19.436350000000001</v>
      </c>
      <c r="SY34" s="17">
        <v>0.66364999999999996</v>
      </c>
      <c r="SZ34" s="17">
        <v>20.2</v>
      </c>
      <c r="TA34" s="17">
        <v>19.436350000000001</v>
      </c>
      <c r="TB34" s="17">
        <v>19.436350000000001</v>
      </c>
      <c r="TC34" s="17">
        <v>0.76365000000000005</v>
      </c>
      <c r="TD34" s="17">
        <v>20</v>
      </c>
      <c r="TE34" s="17">
        <v>19.241980000000002</v>
      </c>
      <c r="TF34" s="17">
        <v>19.241980000000002</v>
      </c>
      <c r="TG34" s="17">
        <v>0.75802000000000003</v>
      </c>
      <c r="TH34" s="17">
        <v>13.8</v>
      </c>
      <c r="TI34" s="17">
        <v>9.89</v>
      </c>
      <c r="TJ34" s="17">
        <v>9.89</v>
      </c>
      <c r="TK34" s="17">
        <v>3.91</v>
      </c>
      <c r="TL34" s="17">
        <v>37.5</v>
      </c>
      <c r="TM34" s="17">
        <v>44.2</v>
      </c>
      <c r="TN34" s="17">
        <v>44.2</v>
      </c>
      <c r="TO34" s="17">
        <v>-6.7</v>
      </c>
      <c r="TP34" s="17">
        <v>29.9</v>
      </c>
      <c r="TQ34" s="17"/>
      <c r="TR34" s="17">
        <v>23.5</v>
      </c>
      <c r="TS34" s="17">
        <v>6.4</v>
      </c>
      <c r="TT34" s="17">
        <v>0.5</v>
      </c>
      <c r="TU34" s="17">
        <v>12.73</v>
      </c>
      <c r="TV34" s="17">
        <v>12.73</v>
      </c>
      <c r="TW34" s="17">
        <v>-12.23</v>
      </c>
      <c r="TX34" s="17">
        <v>0.4</v>
      </c>
      <c r="TY34" s="17">
        <v>10.9</v>
      </c>
      <c r="TZ34" s="17">
        <v>10.9</v>
      </c>
      <c r="UA34" s="17">
        <v>-10.5</v>
      </c>
      <c r="UB34" s="17">
        <v>0</v>
      </c>
      <c r="UC34" s="17">
        <v>1.66</v>
      </c>
      <c r="UD34" s="17">
        <v>1.66</v>
      </c>
      <c r="UE34" s="17">
        <v>-1.66</v>
      </c>
      <c r="UF34" s="17">
        <v>0</v>
      </c>
      <c r="UG34" s="17">
        <v>1.31</v>
      </c>
      <c r="UH34" s="17">
        <v>1.31</v>
      </c>
      <c r="UI34" s="17">
        <v>-1.31</v>
      </c>
      <c r="UJ34" s="17">
        <v>50</v>
      </c>
      <c r="UK34" s="17"/>
      <c r="UL34" s="17">
        <v>29.65</v>
      </c>
      <c r="UM34" s="17">
        <v>20.350000000000001</v>
      </c>
      <c r="UN34" s="17">
        <v>21</v>
      </c>
      <c r="UO34" s="17">
        <v>19.436350000000001</v>
      </c>
      <c r="UP34" s="17">
        <v>19.436350000000001</v>
      </c>
      <c r="UQ34" s="17">
        <v>1.56365</v>
      </c>
      <c r="UR34" s="17">
        <v>8.1999999999999993</v>
      </c>
      <c r="US34" s="17">
        <v>8.1999999999999993</v>
      </c>
      <c r="UT34" s="17">
        <v>8.1999999999999993</v>
      </c>
      <c r="UU34" s="17">
        <v>0</v>
      </c>
      <c r="UV34" s="17">
        <v>0</v>
      </c>
      <c r="UW34" s="17"/>
      <c r="UX34" s="17">
        <v>6.7</v>
      </c>
      <c r="UY34" s="17">
        <v>-6.7</v>
      </c>
      <c r="UZ34" s="17">
        <v>20.399999999999999</v>
      </c>
      <c r="VA34" s="17">
        <v>19.436350000000001</v>
      </c>
      <c r="VB34" s="17">
        <v>19.436350000000001</v>
      </c>
      <c r="VC34" s="17">
        <v>0.96365000000000001</v>
      </c>
      <c r="VD34" s="17">
        <v>20.399999999999999</v>
      </c>
      <c r="VE34" s="17">
        <v>19.436350000000001</v>
      </c>
      <c r="VF34" s="17">
        <v>19.436350000000001</v>
      </c>
      <c r="VG34" s="17">
        <v>0.96365000000000001</v>
      </c>
      <c r="VH34" s="17">
        <v>20.100000000000001</v>
      </c>
      <c r="VI34" s="17">
        <v>19.436350000000001</v>
      </c>
      <c r="VJ34" s="17">
        <v>19.436350000000001</v>
      </c>
      <c r="VK34" s="17">
        <v>0.66364999999999996</v>
      </c>
      <c r="VL34" s="17">
        <v>14.1</v>
      </c>
      <c r="VM34" s="17">
        <v>10.73</v>
      </c>
      <c r="VN34" s="17">
        <v>10.73</v>
      </c>
      <c r="VO34" s="17">
        <v>3.37</v>
      </c>
      <c r="VP34" s="17">
        <v>253.3</v>
      </c>
      <c r="VQ34" s="17"/>
      <c r="VR34" s="17">
        <v>226.29</v>
      </c>
      <c r="VS34" s="17">
        <v>27.01</v>
      </c>
      <c r="VT34" s="17">
        <v>16.5</v>
      </c>
      <c r="VU34" s="17"/>
      <c r="VV34" s="17">
        <v>17.010000000000002</v>
      </c>
      <c r="VW34" s="17">
        <v>-0.51</v>
      </c>
      <c r="VX34" s="17">
        <v>130.69999999999999</v>
      </c>
      <c r="VY34" s="17"/>
      <c r="VZ34" s="17">
        <v>120.92</v>
      </c>
      <c r="WA34" s="17">
        <v>9.7799999999999994</v>
      </c>
      <c r="WB34" s="17">
        <v>0.3</v>
      </c>
      <c r="WC34" s="17"/>
      <c r="WD34" s="17">
        <v>0.6</v>
      </c>
      <c r="WE34" s="17">
        <v>-0.3</v>
      </c>
      <c r="WF34" s="17">
        <v>13.8</v>
      </c>
      <c r="WG34" s="17">
        <v>21</v>
      </c>
      <c r="WH34" s="17">
        <v>21</v>
      </c>
      <c r="WI34" s="17">
        <v>-7.2</v>
      </c>
      <c r="WJ34" s="17">
        <v>24</v>
      </c>
      <c r="WK34" s="17">
        <v>21</v>
      </c>
      <c r="WL34" s="17">
        <v>21</v>
      </c>
      <c r="WM34" s="17">
        <v>3</v>
      </c>
      <c r="WN34" s="17">
        <v>112</v>
      </c>
      <c r="WO34" s="17"/>
      <c r="WP34" s="17">
        <v>91.89</v>
      </c>
      <c r="WQ34" s="17">
        <v>20.11</v>
      </c>
      <c r="WR34" s="17">
        <v>0</v>
      </c>
      <c r="WS34" s="17"/>
      <c r="WT34" s="17"/>
      <c r="WU34" s="17">
        <v>0</v>
      </c>
      <c r="WV34" s="17">
        <v>1.1000000000000001</v>
      </c>
      <c r="WW34" s="17">
        <v>1.2</v>
      </c>
      <c r="WX34" s="17">
        <v>1.2</v>
      </c>
      <c r="WY34" s="17">
        <v>-0.1</v>
      </c>
      <c r="WZ34" s="17">
        <v>0</v>
      </c>
      <c r="XA34" s="17"/>
      <c r="XB34" s="17"/>
      <c r="XC34" s="17">
        <v>0</v>
      </c>
      <c r="XD34" s="17">
        <v>0</v>
      </c>
      <c r="XE34" s="17"/>
      <c r="XF34" s="17"/>
      <c r="XG34" s="17">
        <v>0</v>
      </c>
      <c r="XH34" s="17">
        <v>15.5</v>
      </c>
      <c r="XI34" s="17"/>
      <c r="XJ34" s="17">
        <v>13.82</v>
      </c>
      <c r="XK34" s="17">
        <v>1.68</v>
      </c>
      <c r="XL34" s="17">
        <v>8.8000000000000007</v>
      </c>
      <c r="XM34" s="17">
        <v>9</v>
      </c>
      <c r="XN34" s="17">
        <v>9</v>
      </c>
      <c r="XO34" s="17">
        <v>-0.2</v>
      </c>
      <c r="XP34" s="17">
        <v>20</v>
      </c>
      <c r="XQ34" s="17">
        <v>19.241980000000002</v>
      </c>
      <c r="XR34" s="17">
        <v>19.241980000000002</v>
      </c>
      <c r="XS34" s="17">
        <v>0.75802000000000003</v>
      </c>
      <c r="XT34" s="17">
        <v>8.1</v>
      </c>
      <c r="XU34" s="17">
        <v>8</v>
      </c>
      <c r="XV34" s="17">
        <v>10.8</v>
      </c>
      <c r="XW34" s="17">
        <v>-2.7</v>
      </c>
      <c r="XX34" s="17">
        <v>27.3</v>
      </c>
      <c r="XY34" s="17">
        <v>30</v>
      </c>
      <c r="XZ34" s="17">
        <v>29</v>
      </c>
      <c r="YA34" s="17">
        <v>-1.7</v>
      </c>
      <c r="YB34" s="17">
        <v>32.4</v>
      </c>
      <c r="YC34" s="17">
        <v>30</v>
      </c>
      <c r="YD34" s="17">
        <v>29</v>
      </c>
      <c r="YE34" s="17">
        <v>3.4</v>
      </c>
      <c r="YF34" s="17">
        <v>9</v>
      </c>
      <c r="YG34" s="17">
        <v>12</v>
      </c>
      <c r="YH34" s="17">
        <v>14</v>
      </c>
      <c r="YI34" s="17">
        <v>-5</v>
      </c>
      <c r="YJ34" s="17">
        <v>17.600000000000001</v>
      </c>
      <c r="YK34" s="17">
        <v>16</v>
      </c>
      <c r="YL34" s="17">
        <v>19</v>
      </c>
      <c r="YM34" s="17">
        <v>-1.4</v>
      </c>
      <c r="YN34" s="17">
        <v>8.3000000000000007</v>
      </c>
      <c r="YO34" s="17">
        <v>8.7200000000000006</v>
      </c>
      <c r="YP34" s="17">
        <v>8.7200000000000006</v>
      </c>
      <c r="YQ34" s="17">
        <v>-0.42</v>
      </c>
      <c r="YR34" s="17">
        <v>0</v>
      </c>
      <c r="YS34" s="17">
        <v>11</v>
      </c>
      <c r="YT34" s="17">
        <v>11</v>
      </c>
      <c r="YU34" s="17">
        <v>-11</v>
      </c>
      <c r="YV34" s="17">
        <v>20.7</v>
      </c>
      <c r="YW34" s="17">
        <v>22</v>
      </c>
      <c r="YX34" s="17">
        <v>22</v>
      </c>
      <c r="YY34" s="17">
        <v>-1.3</v>
      </c>
    </row>
    <row r="35" spans="1:675" ht="24" customHeight="1" x14ac:dyDescent="0.25">
      <c r="A35" s="1"/>
      <c r="B35" s="16" t="s">
        <v>72</v>
      </c>
      <c r="C35" s="16" t="s">
        <v>860</v>
      </c>
      <c r="D35" s="17">
        <v>202.4</v>
      </c>
      <c r="E35" s="17">
        <v>203.40136000000001</v>
      </c>
      <c r="F35" s="17">
        <v>203.40136000000001</v>
      </c>
      <c r="G35" s="17">
        <v>-1.00136</v>
      </c>
      <c r="H35" s="17">
        <v>632.79999999999995</v>
      </c>
      <c r="I35" s="17">
        <v>631.22380999999996</v>
      </c>
      <c r="J35" s="17">
        <v>631.22380999999996</v>
      </c>
      <c r="K35" s="17">
        <v>1.57619</v>
      </c>
      <c r="L35" s="17">
        <v>216.7</v>
      </c>
      <c r="M35" s="17">
        <v>205.54789</v>
      </c>
      <c r="N35" s="17">
        <v>205.54789</v>
      </c>
      <c r="O35" s="17">
        <v>11.15211</v>
      </c>
      <c r="P35" s="17"/>
      <c r="Q35" s="17"/>
      <c r="R35" s="17"/>
      <c r="S35" s="17">
        <v>0</v>
      </c>
      <c r="T35" s="17"/>
      <c r="U35" s="17"/>
      <c r="V35" s="17"/>
      <c r="W35" s="17">
        <v>0</v>
      </c>
      <c r="X35" s="17">
        <v>90.2</v>
      </c>
      <c r="Y35" s="17">
        <v>91.867829999999998</v>
      </c>
      <c r="Z35" s="17">
        <v>91.867829999999998</v>
      </c>
      <c r="AA35" s="17">
        <v>-1.6678299999999999</v>
      </c>
      <c r="AB35" s="17">
        <v>237.3</v>
      </c>
      <c r="AC35" s="17">
        <v>242</v>
      </c>
      <c r="AD35" s="17">
        <v>242</v>
      </c>
      <c r="AE35" s="17">
        <v>-4.7</v>
      </c>
      <c r="AF35" s="17"/>
      <c r="AG35" s="17"/>
      <c r="AH35" s="17"/>
      <c r="AI35" s="17">
        <v>0</v>
      </c>
      <c r="AJ35" s="17"/>
      <c r="AK35" s="17"/>
      <c r="AL35" s="17"/>
      <c r="AM35" s="17">
        <v>0</v>
      </c>
      <c r="AN35" s="17">
        <v>104.9</v>
      </c>
      <c r="AO35" s="17">
        <v>110.762</v>
      </c>
      <c r="AP35" s="17"/>
      <c r="AQ35" s="17">
        <v>104.9</v>
      </c>
      <c r="AR35" s="17">
        <v>104.5</v>
      </c>
      <c r="AS35" s="17">
        <v>102.98665</v>
      </c>
      <c r="AT35" s="17"/>
      <c r="AU35" s="17">
        <v>104.5</v>
      </c>
      <c r="AV35" s="17">
        <v>104.9</v>
      </c>
      <c r="AW35" s="17">
        <v>199.47788</v>
      </c>
      <c r="AX35" s="17">
        <v>199.47789</v>
      </c>
      <c r="AY35" s="17">
        <v>-94.577889999999996</v>
      </c>
      <c r="AZ35" s="17"/>
      <c r="BA35" s="17"/>
      <c r="BB35" s="17"/>
      <c r="BC35" s="17">
        <v>0</v>
      </c>
      <c r="BD35" s="17">
        <v>85.2</v>
      </c>
      <c r="BE35" s="17">
        <v>167.27757</v>
      </c>
      <c r="BF35" s="17"/>
      <c r="BG35" s="17">
        <v>85.2</v>
      </c>
      <c r="BH35" s="17"/>
      <c r="BI35" s="17"/>
      <c r="BJ35" s="17"/>
      <c r="BK35" s="17">
        <v>0</v>
      </c>
      <c r="BL35" s="17">
        <v>558.20000000000005</v>
      </c>
      <c r="BM35" s="17">
        <v>557.29155000000003</v>
      </c>
      <c r="BN35" s="17">
        <v>557.29155000000003</v>
      </c>
      <c r="BO35" s="17">
        <v>0.90844999999999998</v>
      </c>
      <c r="BP35" s="17">
        <v>10.3</v>
      </c>
      <c r="BQ35" s="17">
        <v>10.52094</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166.1</v>
      </c>
      <c r="CO35" s="17">
        <v>164.06706</v>
      </c>
      <c r="CP35" s="17">
        <v>164.06706</v>
      </c>
      <c r="CQ35" s="17">
        <v>2.03294</v>
      </c>
      <c r="CR35" s="17">
        <v>7.5</v>
      </c>
      <c r="CS35" s="17">
        <v>5.1383299999999998</v>
      </c>
      <c r="CT35" s="17">
        <v>5.1383299999999998</v>
      </c>
      <c r="CU35" s="17">
        <v>2.3616700000000002</v>
      </c>
      <c r="CV35" s="17">
        <v>5.8</v>
      </c>
      <c r="CW35" s="17">
        <v>2.8205</v>
      </c>
      <c r="CX35" s="17">
        <v>2.8205</v>
      </c>
      <c r="CY35" s="17">
        <v>2.9794999999999998</v>
      </c>
      <c r="CZ35" s="17">
        <v>16</v>
      </c>
      <c r="DA35" s="17"/>
      <c r="DB35" s="17"/>
      <c r="DC35" s="17">
        <v>16</v>
      </c>
      <c r="DD35" s="17">
        <v>6.7</v>
      </c>
      <c r="DE35" s="17">
        <v>6.8787000000000003</v>
      </c>
      <c r="DF35" s="17">
        <v>6.8787000000000003</v>
      </c>
      <c r="DG35" s="17">
        <v>-0.1787</v>
      </c>
      <c r="DH35" s="17">
        <v>14.4</v>
      </c>
      <c r="DI35" s="17">
        <v>14.933920000000001</v>
      </c>
      <c r="DJ35" s="17">
        <v>14.933920000000001</v>
      </c>
      <c r="DK35" s="17">
        <v>-0.53391999999999995</v>
      </c>
      <c r="DL35" s="17">
        <v>96.1</v>
      </c>
      <c r="DM35" s="17">
        <v>95.010230000000007</v>
      </c>
      <c r="DN35" s="17">
        <v>95.010230000000007</v>
      </c>
      <c r="DO35" s="17">
        <v>1.0897699999999999</v>
      </c>
      <c r="DP35" s="17"/>
      <c r="DQ35" s="17"/>
      <c r="DR35" s="17"/>
      <c r="DS35" s="17">
        <v>0</v>
      </c>
      <c r="DT35" s="17"/>
      <c r="DU35" s="17"/>
      <c r="DV35" s="17"/>
      <c r="DW35" s="17">
        <v>0</v>
      </c>
      <c r="DX35" s="17"/>
      <c r="DY35" s="17"/>
      <c r="DZ35" s="17"/>
      <c r="EA35" s="17">
        <v>0</v>
      </c>
      <c r="EB35" s="17"/>
      <c r="EC35" s="17"/>
      <c r="ED35" s="17"/>
      <c r="EE35" s="17">
        <v>0</v>
      </c>
      <c r="EF35" s="17">
        <v>110.9</v>
      </c>
      <c r="EG35" s="17">
        <v>112.46647</v>
      </c>
      <c r="EH35" s="17">
        <v>112.46647</v>
      </c>
      <c r="EI35" s="17">
        <v>-1.56647</v>
      </c>
      <c r="EJ35" s="17">
        <v>222.3</v>
      </c>
      <c r="EK35" s="17">
        <v>220.69499999999999</v>
      </c>
      <c r="EL35" s="17">
        <v>220.69499999999999</v>
      </c>
      <c r="EM35" s="17">
        <v>1.605</v>
      </c>
      <c r="EN35" s="17"/>
      <c r="EO35" s="17"/>
      <c r="EP35" s="17"/>
      <c r="EQ35" s="17">
        <v>0</v>
      </c>
      <c r="ER35" s="17"/>
      <c r="ES35" s="17"/>
      <c r="ET35" s="17"/>
      <c r="EU35" s="17">
        <v>0</v>
      </c>
      <c r="EV35" s="17"/>
      <c r="EW35" s="17"/>
      <c r="EX35" s="17"/>
      <c r="EY35" s="17">
        <v>0</v>
      </c>
      <c r="EZ35" s="17">
        <v>6.5</v>
      </c>
      <c r="FA35" s="17">
        <v>6.39</v>
      </c>
      <c r="FB35" s="17">
        <v>6.39</v>
      </c>
      <c r="FC35" s="17">
        <v>0.11</v>
      </c>
      <c r="FD35" s="17">
        <v>458.4</v>
      </c>
      <c r="FE35" s="17">
        <v>449.28086000000002</v>
      </c>
      <c r="FF35" s="17">
        <v>449.28086000000002</v>
      </c>
      <c r="FG35" s="17">
        <v>9.1191399999999998</v>
      </c>
      <c r="FH35" s="17">
        <v>81.3</v>
      </c>
      <c r="FI35" s="17">
        <v>81.635570000000001</v>
      </c>
      <c r="FJ35" s="17">
        <v>81.635570000000001</v>
      </c>
      <c r="FK35" s="17">
        <v>-0.33556999999999998</v>
      </c>
      <c r="FL35" s="17">
        <v>144.19999999999999</v>
      </c>
      <c r="FM35" s="17">
        <v>136.21170000000001</v>
      </c>
      <c r="FN35" s="17">
        <v>136.21170000000001</v>
      </c>
      <c r="FO35" s="17">
        <v>7.9882999999999997</v>
      </c>
      <c r="FP35" s="17">
        <v>38.6</v>
      </c>
      <c r="FQ35" s="17">
        <v>38.06259</v>
      </c>
      <c r="FR35" s="17">
        <v>41.89893</v>
      </c>
      <c r="FS35" s="17">
        <v>-3.2989299999999999</v>
      </c>
      <c r="FT35" s="17">
        <v>18.399999999999999</v>
      </c>
      <c r="FU35" s="17">
        <v>19.21088</v>
      </c>
      <c r="FV35" s="17">
        <v>19.21088</v>
      </c>
      <c r="FW35" s="17">
        <v>-0.81088000000000005</v>
      </c>
      <c r="FX35" s="17">
        <v>0</v>
      </c>
      <c r="FY35" s="17">
        <v>18.172979999999999</v>
      </c>
      <c r="FZ35" s="17">
        <v>18.172979999999999</v>
      </c>
      <c r="GA35" s="17">
        <v>-18.172979999999999</v>
      </c>
      <c r="GB35" s="17">
        <v>92.6</v>
      </c>
      <c r="GC35" s="17">
        <v>87.773570000000007</v>
      </c>
      <c r="GD35" s="17">
        <v>87.773570000000007</v>
      </c>
      <c r="GE35" s="17">
        <v>4.8264300000000002</v>
      </c>
      <c r="GF35" s="17">
        <v>175.2</v>
      </c>
      <c r="GG35" s="17">
        <v>174.42857000000001</v>
      </c>
      <c r="GH35" s="17">
        <v>174.42857000000001</v>
      </c>
      <c r="GI35" s="17">
        <v>0.77142999999999995</v>
      </c>
      <c r="GJ35" s="17">
        <v>175.3</v>
      </c>
      <c r="GK35" s="17">
        <v>174.42857000000001</v>
      </c>
      <c r="GL35" s="17">
        <v>174.42857000000001</v>
      </c>
      <c r="GM35" s="17">
        <v>0.87143000000000004</v>
      </c>
      <c r="GN35" s="17">
        <v>180.6</v>
      </c>
      <c r="GO35" s="17">
        <v>174.95238000000001</v>
      </c>
      <c r="GP35" s="17">
        <v>174.95238000000001</v>
      </c>
      <c r="GQ35" s="17">
        <v>5.6476199999999999</v>
      </c>
      <c r="GR35" s="17">
        <v>107.8</v>
      </c>
      <c r="GS35" s="17">
        <v>110.48202000000001</v>
      </c>
      <c r="GT35" s="17">
        <v>110.48202000000001</v>
      </c>
      <c r="GU35" s="17">
        <v>-2.6820200000000001</v>
      </c>
      <c r="GV35" s="17">
        <v>43.1</v>
      </c>
      <c r="GW35" s="17">
        <v>37.900869999999998</v>
      </c>
      <c r="GX35" s="17">
        <v>37.900869999999998</v>
      </c>
      <c r="GY35" s="17">
        <v>5.1991300000000003</v>
      </c>
      <c r="GZ35" s="17">
        <v>45.6</v>
      </c>
      <c r="HA35" s="17">
        <v>38.272109999999998</v>
      </c>
      <c r="HB35" s="17">
        <v>38.272109999999998</v>
      </c>
      <c r="HC35" s="17">
        <v>7.32789</v>
      </c>
      <c r="HD35" s="17">
        <v>2.1</v>
      </c>
      <c r="HE35" s="17">
        <v>2.1456300000000001</v>
      </c>
      <c r="HF35" s="17">
        <v>2.1456300000000001</v>
      </c>
      <c r="HG35" s="17">
        <v>-4.5629999999999997E-2</v>
      </c>
      <c r="HH35" s="17">
        <v>24</v>
      </c>
      <c r="HI35" s="17">
        <v>30.332239999999999</v>
      </c>
      <c r="HJ35" s="17">
        <v>30.332239999999999</v>
      </c>
      <c r="HK35" s="17">
        <v>-6.3322399999999996</v>
      </c>
      <c r="HL35" s="17">
        <v>167.7</v>
      </c>
      <c r="HM35" s="17">
        <v>164.13149000000001</v>
      </c>
      <c r="HN35" s="17">
        <v>76.773570000000007</v>
      </c>
      <c r="HO35" s="17">
        <v>90.926429999999996</v>
      </c>
      <c r="HP35" s="17"/>
      <c r="HQ35" s="17"/>
      <c r="HR35" s="17"/>
      <c r="HS35" s="17">
        <v>0</v>
      </c>
      <c r="HT35" s="17"/>
      <c r="HU35" s="17"/>
      <c r="HV35" s="17"/>
      <c r="HW35" s="17">
        <v>0</v>
      </c>
      <c r="HX35" s="17">
        <v>40.9</v>
      </c>
      <c r="HY35" s="17">
        <v>85.482579999999999</v>
      </c>
      <c r="HZ35" s="17">
        <v>95.545190000000005</v>
      </c>
      <c r="IA35" s="17">
        <v>-54.645189999999999</v>
      </c>
      <c r="IB35" s="17"/>
      <c r="IC35" s="17"/>
      <c r="ID35" s="17"/>
      <c r="IE35" s="17">
        <v>0</v>
      </c>
      <c r="IF35" s="17"/>
      <c r="IG35" s="17"/>
      <c r="IH35" s="17"/>
      <c r="II35" s="17">
        <v>0</v>
      </c>
      <c r="IJ35" s="17">
        <v>44.1</v>
      </c>
      <c r="IK35" s="17">
        <v>45.265309999999999</v>
      </c>
      <c r="IL35" s="17">
        <v>45.265309999999999</v>
      </c>
      <c r="IM35" s="17">
        <v>-1.1653100000000001</v>
      </c>
      <c r="IN35" s="17"/>
      <c r="IO35" s="17"/>
      <c r="IP35" s="17"/>
      <c r="IQ35" s="17">
        <v>0</v>
      </c>
      <c r="IR35" s="17"/>
      <c r="IS35" s="17"/>
      <c r="IT35" s="17"/>
      <c r="IU35" s="17">
        <v>0</v>
      </c>
      <c r="IV35" s="17"/>
      <c r="IW35" s="17"/>
      <c r="IX35" s="17"/>
      <c r="IY35" s="17">
        <v>0</v>
      </c>
      <c r="IZ35" s="17">
        <v>128.5</v>
      </c>
      <c r="JA35" s="17">
        <v>132.83837</v>
      </c>
      <c r="JB35" s="17">
        <v>132.83837</v>
      </c>
      <c r="JC35" s="17">
        <v>-4.3383700000000003</v>
      </c>
      <c r="JD35" s="17">
        <v>164.8</v>
      </c>
      <c r="JE35" s="17">
        <v>165.16794999999999</v>
      </c>
      <c r="JF35" s="17">
        <v>164.98817</v>
      </c>
      <c r="JG35" s="17">
        <v>-0.18817</v>
      </c>
      <c r="JH35" s="17">
        <v>162.19999999999999</v>
      </c>
      <c r="JI35" s="17">
        <v>165.16794999999999</v>
      </c>
      <c r="JJ35" s="17">
        <v>164.98817</v>
      </c>
      <c r="JK35" s="17">
        <v>-2.78817</v>
      </c>
      <c r="JL35" s="17">
        <v>169.1</v>
      </c>
      <c r="JM35" s="17">
        <v>165.16794999999999</v>
      </c>
      <c r="JN35" s="17">
        <v>164.98817</v>
      </c>
      <c r="JO35" s="17">
        <v>4.1118300000000003</v>
      </c>
      <c r="JP35" s="17">
        <v>238.9</v>
      </c>
      <c r="JQ35" s="17">
        <v>248.49592999999999</v>
      </c>
      <c r="JR35" s="17">
        <v>248.22545</v>
      </c>
      <c r="JS35" s="17">
        <v>-9.32545</v>
      </c>
      <c r="JT35" s="17">
        <v>40.4</v>
      </c>
      <c r="JU35" s="17"/>
      <c r="JV35" s="17">
        <v>66.290090000000006</v>
      </c>
      <c r="JW35" s="17">
        <v>-25.890090000000001</v>
      </c>
      <c r="JX35" s="17"/>
      <c r="JY35" s="17"/>
      <c r="JZ35" s="17"/>
      <c r="KA35" s="17">
        <v>0</v>
      </c>
      <c r="KB35" s="17"/>
      <c r="KC35" s="17"/>
      <c r="KD35" s="17"/>
      <c r="KE35" s="17">
        <v>0</v>
      </c>
      <c r="KF35" s="17"/>
      <c r="KG35" s="17"/>
      <c r="KH35" s="17"/>
      <c r="KI35" s="17">
        <v>0</v>
      </c>
      <c r="KJ35" s="17"/>
      <c r="KK35" s="17"/>
      <c r="KL35" s="17"/>
      <c r="KM35" s="17">
        <v>0</v>
      </c>
      <c r="KN35" s="17">
        <v>26.5</v>
      </c>
      <c r="KO35" s="17">
        <v>36</v>
      </c>
      <c r="KP35" s="17">
        <v>36</v>
      </c>
      <c r="KQ35" s="17">
        <v>-9.5</v>
      </c>
      <c r="KR35" s="17"/>
      <c r="KS35" s="17"/>
      <c r="KT35" s="17"/>
      <c r="KU35" s="17">
        <v>0</v>
      </c>
      <c r="KV35" s="17"/>
      <c r="KW35" s="17"/>
      <c r="KX35" s="17"/>
      <c r="KY35" s="17">
        <v>0</v>
      </c>
      <c r="KZ35" s="17">
        <v>2</v>
      </c>
      <c r="LA35" s="17">
        <v>1.7823899999999999</v>
      </c>
      <c r="LB35" s="17">
        <v>1.7823899999999999</v>
      </c>
      <c r="LC35" s="17">
        <v>0.21761</v>
      </c>
      <c r="LD35" s="17">
        <v>238.1</v>
      </c>
      <c r="LE35" s="17">
        <v>176.89407</v>
      </c>
      <c r="LF35" s="17">
        <v>176.89407</v>
      </c>
      <c r="LG35" s="17">
        <v>61.205930000000002</v>
      </c>
      <c r="LH35" s="17">
        <v>89.7</v>
      </c>
      <c r="LI35" s="17">
        <v>125.8177</v>
      </c>
      <c r="LJ35" s="17">
        <v>125.8177</v>
      </c>
      <c r="LK35" s="17">
        <v>-36.117699999999999</v>
      </c>
      <c r="LL35" s="17">
        <v>63.4</v>
      </c>
      <c r="LM35" s="17">
        <v>67.199219999999997</v>
      </c>
      <c r="LN35" s="17">
        <v>67.199219999999997</v>
      </c>
      <c r="LO35" s="17">
        <v>-3.79922</v>
      </c>
      <c r="LP35" s="17">
        <v>66</v>
      </c>
      <c r="LQ35" s="17">
        <v>65.925659999999993</v>
      </c>
      <c r="LR35" s="17">
        <v>65.925659999999993</v>
      </c>
      <c r="LS35" s="17">
        <v>7.4340000000000003E-2</v>
      </c>
      <c r="LT35" s="17">
        <v>29.2</v>
      </c>
      <c r="LU35" s="17">
        <v>29.980560000000001</v>
      </c>
      <c r="LV35" s="17">
        <v>29.980560000000001</v>
      </c>
      <c r="LW35" s="17">
        <v>-0.78056000000000003</v>
      </c>
      <c r="LX35" s="17"/>
      <c r="LY35" s="17"/>
      <c r="LZ35" s="17"/>
      <c r="MA35" s="17">
        <v>0</v>
      </c>
      <c r="MB35" s="17"/>
      <c r="MC35" s="17"/>
      <c r="MD35" s="17"/>
      <c r="ME35" s="17">
        <v>0</v>
      </c>
      <c r="MF35" s="17"/>
      <c r="MG35" s="17"/>
      <c r="MH35" s="17"/>
      <c r="MI35" s="17">
        <v>0</v>
      </c>
      <c r="MJ35" s="17">
        <v>0</v>
      </c>
      <c r="MK35" s="17"/>
      <c r="ML35" s="17">
        <v>151.08886000000001</v>
      </c>
      <c r="MM35" s="17">
        <v>-151.08886000000001</v>
      </c>
      <c r="MN35" s="17">
        <v>136.4</v>
      </c>
      <c r="MO35" s="17">
        <v>138.52793</v>
      </c>
      <c r="MP35" s="17">
        <v>151.08886000000001</v>
      </c>
      <c r="MQ35" s="17">
        <v>-14.68886</v>
      </c>
      <c r="MR35" s="17">
        <v>65.3</v>
      </c>
      <c r="MS35" s="17">
        <v>69.471969999999999</v>
      </c>
      <c r="MT35" s="17">
        <v>151.54257999999999</v>
      </c>
      <c r="MU35" s="17">
        <v>-86.242580000000004</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125.2</v>
      </c>
      <c r="NQ35" s="17"/>
      <c r="NR35" s="17"/>
      <c r="NS35" s="17">
        <v>125.2</v>
      </c>
      <c r="NT35" s="17"/>
      <c r="NU35" s="17"/>
      <c r="NV35" s="17"/>
      <c r="NW35" s="17">
        <v>0</v>
      </c>
      <c r="NX35" s="17">
        <v>6</v>
      </c>
      <c r="NY35" s="17">
        <v>6.1913999999999998</v>
      </c>
      <c r="NZ35" s="17">
        <v>5.9157599999999997</v>
      </c>
      <c r="OA35" s="17">
        <v>8.4239999999999995E-2</v>
      </c>
      <c r="OB35" s="17">
        <v>1.9</v>
      </c>
      <c r="OC35" s="17">
        <v>2.0343399999999998</v>
      </c>
      <c r="OD35" s="17">
        <v>6.2061900000000003</v>
      </c>
      <c r="OE35" s="17">
        <v>-4.30619</v>
      </c>
      <c r="OF35" s="17">
        <v>20</v>
      </c>
      <c r="OG35" s="17">
        <v>20</v>
      </c>
      <c r="OH35" s="17">
        <v>17.492709999999999</v>
      </c>
      <c r="OI35" s="17">
        <v>2.5072899999999998</v>
      </c>
      <c r="OJ35" s="17">
        <v>0.6</v>
      </c>
      <c r="OK35" s="17"/>
      <c r="OL35" s="17">
        <v>0.84499999999999997</v>
      </c>
      <c r="OM35" s="17">
        <v>-0.245</v>
      </c>
      <c r="ON35" s="17">
        <v>16.100000000000001</v>
      </c>
      <c r="OO35" s="17">
        <v>29.35</v>
      </c>
      <c r="OP35" s="17">
        <v>29.35</v>
      </c>
      <c r="OQ35" s="17">
        <v>-13.25</v>
      </c>
      <c r="OR35" s="17">
        <v>80.8</v>
      </c>
      <c r="OS35" s="17"/>
      <c r="OT35" s="17">
        <v>74.84</v>
      </c>
      <c r="OU35" s="17">
        <v>5.96</v>
      </c>
      <c r="OV35" s="17">
        <v>10.6</v>
      </c>
      <c r="OW35" s="17">
        <v>12.51</v>
      </c>
      <c r="OX35" s="17">
        <v>12.51</v>
      </c>
      <c r="OY35" s="17">
        <v>-1.91</v>
      </c>
      <c r="OZ35" s="17">
        <v>0.3</v>
      </c>
      <c r="PA35" s="17"/>
      <c r="PB35" s="17">
        <v>0.2</v>
      </c>
      <c r="PC35" s="17">
        <v>0.1</v>
      </c>
      <c r="PD35" s="17">
        <v>20.2</v>
      </c>
      <c r="PE35" s="17">
        <v>19.436350000000001</v>
      </c>
      <c r="PF35" s="17">
        <v>19.436350000000001</v>
      </c>
      <c r="PG35" s="17">
        <v>0.76365000000000005</v>
      </c>
      <c r="PH35" s="17">
        <v>9.9</v>
      </c>
      <c r="PI35" s="17">
        <v>9.9830000000000005</v>
      </c>
      <c r="PJ35" s="17">
        <v>9.9830000000000005</v>
      </c>
      <c r="PK35" s="17">
        <v>-8.3000000000000004E-2</v>
      </c>
      <c r="PL35" s="17">
        <v>5.4</v>
      </c>
      <c r="PM35" s="17">
        <v>5.67</v>
      </c>
      <c r="PN35" s="17">
        <v>5.67</v>
      </c>
      <c r="PO35" s="17">
        <v>-0.27</v>
      </c>
      <c r="PP35" s="17">
        <v>189.1</v>
      </c>
      <c r="PQ35" s="17"/>
      <c r="PR35" s="17">
        <v>186.54</v>
      </c>
      <c r="PS35" s="17">
        <v>2.56</v>
      </c>
      <c r="PT35" s="17">
        <v>2.2000000000000002</v>
      </c>
      <c r="PU35" s="17">
        <v>1</v>
      </c>
      <c r="PV35" s="17">
        <v>1</v>
      </c>
      <c r="PW35" s="17">
        <v>1.2</v>
      </c>
      <c r="PX35" s="17">
        <v>1.8</v>
      </c>
      <c r="PY35" s="17">
        <v>1.75</v>
      </c>
      <c r="PZ35" s="17">
        <v>1.75</v>
      </c>
      <c r="QA35" s="17">
        <v>0.05</v>
      </c>
      <c r="QB35" s="17">
        <v>5.2</v>
      </c>
      <c r="QC35" s="17">
        <v>5</v>
      </c>
      <c r="QD35" s="17">
        <v>5</v>
      </c>
      <c r="QE35" s="17">
        <v>0.2</v>
      </c>
      <c r="QF35" s="17">
        <v>20.399999999999999</v>
      </c>
      <c r="QG35" s="17">
        <v>20.274049999999999</v>
      </c>
      <c r="QH35" s="17">
        <v>20.274049999999999</v>
      </c>
      <c r="QI35" s="17">
        <v>0.12595000000000001</v>
      </c>
      <c r="QJ35" s="17">
        <v>20</v>
      </c>
      <c r="QK35" s="17">
        <v>19.436350000000001</v>
      </c>
      <c r="QL35" s="17">
        <v>19.436350000000001</v>
      </c>
      <c r="QM35" s="17">
        <v>0.56364999999999998</v>
      </c>
      <c r="QN35" s="17">
        <v>19</v>
      </c>
      <c r="QO35" s="17">
        <v>19</v>
      </c>
      <c r="QP35" s="17">
        <v>17.492709999999999</v>
      </c>
      <c r="QQ35" s="17">
        <v>1.50729</v>
      </c>
      <c r="QR35" s="17">
        <v>3.3</v>
      </c>
      <c r="QS35" s="17">
        <v>3.4</v>
      </c>
      <c r="QT35" s="17">
        <v>3.4</v>
      </c>
      <c r="QU35" s="17">
        <v>-0.1</v>
      </c>
      <c r="QV35" s="17">
        <v>18.5</v>
      </c>
      <c r="QW35" s="17">
        <v>17.881440000000001</v>
      </c>
      <c r="QX35" s="17">
        <v>17.881440000000001</v>
      </c>
      <c r="QY35" s="17">
        <v>0.61856</v>
      </c>
      <c r="QZ35" s="17">
        <v>14.1</v>
      </c>
      <c r="RA35" s="17"/>
      <c r="RB35" s="17">
        <v>11.84</v>
      </c>
      <c r="RC35" s="17">
        <v>2.2599999999999998</v>
      </c>
      <c r="RD35" s="17">
        <v>17.600000000000001</v>
      </c>
      <c r="RE35" s="17"/>
      <c r="RF35" s="17">
        <v>15.67</v>
      </c>
      <c r="RG35" s="17">
        <v>1.93</v>
      </c>
      <c r="RH35" s="17">
        <v>3.9</v>
      </c>
      <c r="RI35" s="17">
        <v>4.1459999999999999</v>
      </c>
      <c r="RJ35" s="17">
        <v>4.1459999999999999</v>
      </c>
      <c r="RK35" s="17">
        <v>-0.246</v>
      </c>
      <c r="RL35" s="17">
        <v>19.100000000000001</v>
      </c>
      <c r="RM35" s="17">
        <v>16.881</v>
      </c>
      <c r="RN35" s="17">
        <v>16.881</v>
      </c>
      <c r="RO35" s="17">
        <v>2.2189999999999999</v>
      </c>
      <c r="RP35" s="17">
        <v>19.399999999999999</v>
      </c>
      <c r="RQ35" s="17"/>
      <c r="RR35" s="17">
        <v>9.6300000000000008</v>
      </c>
      <c r="RS35" s="17">
        <v>9.77</v>
      </c>
      <c r="RT35" s="17">
        <v>3</v>
      </c>
      <c r="RU35" s="17">
        <v>3.0990000000000002</v>
      </c>
      <c r="RV35" s="17">
        <v>3.0990000000000002</v>
      </c>
      <c r="RW35" s="17">
        <v>-9.9000000000000005E-2</v>
      </c>
      <c r="RX35" s="17">
        <v>20.2</v>
      </c>
      <c r="RY35" s="17">
        <v>19.792000000000002</v>
      </c>
      <c r="RZ35" s="17">
        <v>19.792000000000002</v>
      </c>
      <c r="SA35" s="17">
        <v>0.40799999999999997</v>
      </c>
      <c r="SB35" s="17">
        <v>2.9</v>
      </c>
      <c r="SC35" s="17">
        <v>2</v>
      </c>
      <c r="SD35" s="17">
        <v>2</v>
      </c>
      <c r="SE35" s="17">
        <v>0.9</v>
      </c>
      <c r="SF35" s="17"/>
      <c r="SG35" s="17"/>
      <c r="SH35" s="17">
        <v>0.4</v>
      </c>
      <c r="SI35" s="17">
        <v>-0.4</v>
      </c>
      <c r="SJ35" s="17">
        <v>0.2</v>
      </c>
      <c r="SK35" s="17"/>
      <c r="SL35" s="17">
        <v>0.29599999999999999</v>
      </c>
      <c r="SM35" s="17">
        <v>-9.6000000000000002E-2</v>
      </c>
      <c r="SN35" s="17">
        <v>19.8</v>
      </c>
      <c r="SO35" s="17">
        <v>18.853259999999999</v>
      </c>
      <c r="SP35" s="17">
        <v>18.853259999999999</v>
      </c>
      <c r="SQ35" s="17">
        <v>0.94674000000000003</v>
      </c>
      <c r="SR35" s="17">
        <v>13</v>
      </c>
      <c r="SS35" s="17">
        <v>12.05053</v>
      </c>
      <c r="ST35" s="17">
        <v>12.05053</v>
      </c>
      <c r="SU35" s="17">
        <v>0.94947000000000004</v>
      </c>
      <c r="SV35" s="17">
        <v>20.3</v>
      </c>
      <c r="SW35" s="17">
        <v>19.436350000000001</v>
      </c>
      <c r="SX35" s="17">
        <v>19.436350000000001</v>
      </c>
      <c r="SY35" s="17">
        <v>0.86365000000000003</v>
      </c>
      <c r="SZ35" s="17">
        <v>20.3</v>
      </c>
      <c r="TA35" s="17">
        <v>19.436350000000001</v>
      </c>
      <c r="TB35" s="17">
        <v>19.436350000000001</v>
      </c>
      <c r="TC35" s="17">
        <v>0.86365000000000003</v>
      </c>
      <c r="TD35" s="17">
        <v>20</v>
      </c>
      <c r="TE35" s="17">
        <v>19.241980000000002</v>
      </c>
      <c r="TF35" s="17">
        <v>19.241980000000002</v>
      </c>
      <c r="TG35" s="17">
        <v>0.75802000000000003</v>
      </c>
      <c r="TH35" s="17">
        <v>13.3</v>
      </c>
      <c r="TI35" s="17">
        <v>10.67</v>
      </c>
      <c r="TJ35" s="17">
        <v>10.67</v>
      </c>
      <c r="TK35" s="17">
        <v>2.63</v>
      </c>
      <c r="TL35" s="17">
        <v>43.6</v>
      </c>
      <c r="TM35" s="17">
        <v>46.05</v>
      </c>
      <c r="TN35" s="17">
        <v>46.05</v>
      </c>
      <c r="TO35" s="17">
        <v>-2.4500000000000002</v>
      </c>
      <c r="TP35" s="17">
        <v>16.600000000000001</v>
      </c>
      <c r="TQ35" s="17"/>
      <c r="TR35" s="17">
        <v>19.989999999999998</v>
      </c>
      <c r="TS35" s="17">
        <v>-3.39</v>
      </c>
      <c r="TT35" s="17">
        <v>0</v>
      </c>
      <c r="TU35" s="17">
        <v>14.49</v>
      </c>
      <c r="TV35" s="17">
        <v>14.49</v>
      </c>
      <c r="TW35" s="17">
        <v>-14.49</v>
      </c>
      <c r="TX35" s="17">
        <v>0.9</v>
      </c>
      <c r="TY35" s="17">
        <v>12.57</v>
      </c>
      <c r="TZ35" s="17">
        <v>12.57</v>
      </c>
      <c r="UA35" s="17">
        <v>-11.67</v>
      </c>
      <c r="UB35" s="17">
        <v>0</v>
      </c>
      <c r="UC35" s="17">
        <v>1.92</v>
      </c>
      <c r="UD35" s="17">
        <v>1.92</v>
      </c>
      <c r="UE35" s="17">
        <v>-1.92</v>
      </c>
      <c r="UF35" s="17">
        <v>0</v>
      </c>
      <c r="UG35" s="17">
        <v>1.4</v>
      </c>
      <c r="UH35" s="17">
        <v>1.4</v>
      </c>
      <c r="UI35" s="17">
        <v>-1.4</v>
      </c>
      <c r="UJ35" s="17">
        <v>41.5</v>
      </c>
      <c r="UK35" s="17"/>
      <c r="UL35" s="17">
        <v>26.95</v>
      </c>
      <c r="UM35" s="17">
        <v>14.55</v>
      </c>
      <c r="UN35" s="17">
        <v>21</v>
      </c>
      <c r="UO35" s="17">
        <v>19.436350000000001</v>
      </c>
      <c r="UP35" s="17">
        <v>19.436350000000001</v>
      </c>
      <c r="UQ35" s="17">
        <v>1.56365</v>
      </c>
      <c r="UR35" s="17">
        <v>8.1999999999999993</v>
      </c>
      <c r="US35" s="17">
        <v>8.1999999999999993</v>
      </c>
      <c r="UT35" s="17">
        <v>8.1999999999999993</v>
      </c>
      <c r="UU35" s="17">
        <v>0</v>
      </c>
      <c r="UV35" s="17">
        <v>0</v>
      </c>
      <c r="UW35" s="17"/>
      <c r="UX35" s="17">
        <v>6.7</v>
      </c>
      <c r="UY35" s="17">
        <v>-6.7</v>
      </c>
      <c r="UZ35" s="17">
        <v>20.399999999999999</v>
      </c>
      <c r="VA35" s="17">
        <v>19.436350000000001</v>
      </c>
      <c r="VB35" s="17">
        <v>19.436350000000001</v>
      </c>
      <c r="VC35" s="17">
        <v>0.96365000000000001</v>
      </c>
      <c r="VD35" s="17">
        <v>20.399999999999999</v>
      </c>
      <c r="VE35" s="17">
        <v>19.436350000000001</v>
      </c>
      <c r="VF35" s="17">
        <v>19.436350000000001</v>
      </c>
      <c r="VG35" s="17">
        <v>0.96365000000000001</v>
      </c>
      <c r="VH35" s="17">
        <v>20.100000000000001</v>
      </c>
      <c r="VI35" s="17">
        <v>19.436350000000001</v>
      </c>
      <c r="VJ35" s="17">
        <v>19.436350000000001</v>
      </c>
      <c r="VK35" s="17">
        <v>0.66364999999999996</v>
      </c>
      <c r="VL35" s="17">
        <v>13</v>
      </c>
      <c r="VM35" s="17">
        <v>10.35</v>
      </c>
      <c r="VN35" s="17">
        <v>10.35</v>
      </c>
      <c r="VO35" s="17">
        <v>2.65</v>
      </c>
      <c r="VP35" s="17">
        <v>160.9</v>
      </c>
      <c r="VQ35" s="17"/>
      <c r="VR35" s="17">
        <v>210.46</v>
      </c>
      <c r="VS35" s="17">
        <v>-49.56</v>
      </c>
      <c r="VT35" s="17">
        <v>11.8</v>
      </c>
      <c r="VU35" s="17"/>
      <c r="VV35" s="17">
        <v>15.97</v>
      </c>
      <c r="VW35" s="17">
        <v>-4.17</v>
      </c>
      <c r="VX35" s="17">
        <v>147.30000000000001</v>
      </c>
      <c r="VY35" s="17"/>
      <c r="VZ35" s="17">
        <v>100.91</v>
      </c>
      <c r="WA35" s="17">
        <v>46.39</v>
      </c>
      <c r="WB35" s="17">
        <v>0.3</v>
      </c>
      <c r="WC35" s="17"/>
      <c r="WD35" s="17">
        <v>0.6</v>
      </c>
      <c r="WE35" s="17">
        <v>-0.3</v>
      </c>
      <c r="WF35" s="17">
        <v>8.8000000000000007</v>
      </c>
      <c r="WG35" s="17">
        <v>30</v>
      </c>
      <c r="WH35" s="17">
        <v>30</v>
      </c>
      <c r="WI35" s="17">
        <v>-21.2</v>
      </c>
      <c r="WJ35" s="17">
        <v>36.1</v>
      </c>
      <c r="WK35" s="17">
        <v>30</v>
      </c>
      <c r="WL35" s="17">
        <v>30</v>
      </c>
      <c r="WM35" s="17">
        <v>6.1</v>
      </c>
      <c r="WN35" s="17">
        <v>111</v>
      </c>
      <c r="WO35" s="17"/>
      <c r="WP35" s="17">
        <v>81.25</v>
      </c>
      <c r="WQ35" s="17">
        <v>29.75</v>
      </c>
      <c r="WR35" s="17">
        <v>0</v>
      </c>
      <c r="WS35" s="17"/>
      <c r="WT35" s="17"/>
      <c r="WU35" s="17">
        <v>0</v>
      </c>
      <c r="WV35" s="17">
        <v>1.1000000000000001</v>
      </c>
      <c r="WW35" s="17">
        <v>1.2</v>
      </c>
      <c r="WX35" s="17">
        <v>1.2</v>
      </c>
      <c r="WY35" s="17">
        <v>-0.1</v>
      </c>
      <c r="WZ35" s="17">
        <v>0</v>
      </c>
      <c r="XA35" s="17"/>
      <c r="XB35" s="17"/>
      <c r="XC35" s="17">
        <v>0</v>
      </c>
      <c r="XD35" s="17">
        <v>0</v>
      </c>
      <c r="XE35" s="17"/>
      <c r="XF35" s="17"/>
      <c r="XG35" s="17">
        <v>0</v>
      </c>
      <c r="XH35" s="17">
        <v>12.5</v>
      </c>
      <c r="XI35" s="17"/>
      <c r="XJ35" s="17">
        <v>12.93</v>
      </c>
      <c r="XK35" s="17">
        <v>-0.43</v>
      </c>
      <c r="XL35" s="17">
        <v>8.8000000000000007</v>
      </c>
      <c r="XM35" s="17">
        <v>9</v>
      </c>
      <c r="XN35" s="17">
        <v>9</v>
      </c>
      <c r="XO35" s="17">
        <v>-0.2</v>
      </c>
      <c r="XP35" s="17">
        <v>20</v>
      </c>
      <c r="XQ35" s="17">
        <v>19.241980000000002</v>
      </c>
      <c r="XR35" s="17">
        <v>19.241980000000002</v>
      </c>
      <c r="XS35" s="17">
        <v>0.75802000000000003</v>
      </c>
      <c r="XT35" s="17">
        <v>8.3000000000000007</v>
      </c>
      <c r="XU35" s="17">
        <v>8</v>
      </c>
      <c r="XV35" s="17">
        <v>10.8</v>
      </c>
      <c r="XW35" s="17">
        <v>-2.5</v>
      </c>
      <c r="XX35" s="17">
        <v>27</v>
      </c>
      <c r="XY35" s="17">
        <v>30</v>
      </c>
      <c r="XZ35" s="17">
        <v>29</v>
      </c>
      <c r="YA35" s="17">
        <v>-2</v>
      </c>
      <c r="YB35" s="17">
        <v>32.4</v>
      </c>
      <c r="YC35" s="17">
        <v>30</v>
      </c>
      <c r="YD35" s="17">
        <v>29</v>
      </c>
      <c r="YE35" s="17">
        <v>3.4</v>
      </c>
      <c r="YF35" s="17">
        <v>9</v>
      </c>
      <c r="YG35" s="17">
        <v>12</v>
      </c>
      <c r="YH35" s="17">
        <v>14</v>
      </c>
      <c r="YI35" s="17">
        <v>-5</v>
      </c>
      <c r="YJ35" s="17">
        <v>17.600000000000001</v>
      </c>
      <c r="YK35" s="17">
        <v>16</v>
      </c>
      <c r="YL35" s="17">
        <v>19</v>
      </c>
      <c r="YM35" s="17">
        <v>-1.4</v>
      </c>
      <c r="YN35" s="17">
        <v>9.1999999999999993</v>
      </c>
      <c r="YO35" s="17">
        <v>8.7200000000000006</v>
      </c>
      <c r="YP35" s="17">
        <v>8.7200000000000006</v>
      </c>
      <c r="YQ35" s="17">
        <v>0.48</v>
      </c>
      <c r="YR35" s="17">
        <v>6.3</v>
      </c>
      <c r="YS35" s="17">
        <v>11</v>
      </c>
      <c r="YT35" s="17">
        <v>11</v>
      </c>
      <c r="YU35" s="17">
        <v>-4.7</v>
      </c>
      <c r="YV35" s="17">
        <v>19.5</v>
      </c>
      <c r="YW35" s="17">
        <v>22</v>
      </c>
      <c r="YX35" s="17">
        <v>22</v>
      </c>
      <c r="YY35" s="17">
        <v>-2.5</v>
      </c>
    </row>
    <row r="36" spans="1:675" ht="24" customHeight="1" x14ac:dyDescent="0.25">
      <c r="A36" s="1"/>
      <c r="B36" s="16" t="s">
        <v>72</v>
      </c>
      <c r="C36" s="16" t="s">
        <v>861</v>
      </c>
      <c r="D36" s="17">
        <v>202.1</v>
      </c>
      <c r="E36" s="17">
        <v>203.40136000000001</v>
      </c>
      <c r="F36" s="17">
        <v>203.40136000000001</v>
      </c>
      <c r="G36" s="17">
        <v>-1.3013600000000001</v>
      </c>
      <c r="H36" s="17">
        <v>623.79999999999995</v>
      </c>
      <c r="I36" s="17">
        <v>631.22380999999996</v>
      </c>
      <c r="J36" s="17">
        <v>631.22380999999996</v>
      </c>
      <c r="K36" s="17">
        <v>-7.4238099999999996</v>
      </c>
      <c r="L36" s="17">
        <v>212.7</v>
      </c>
      <c r="M36" s="17">
        <v>205.54789</v>
      </c>
      <c r="N36" s="17">
        <v>205.54789</v>
      </c>
      <c r="O36" s="17">
        <v>7.1521100000000004</v>
      </c>
      <c r="P36" s="17"/>
      <c r="Q36" s="17"/>
      <c r="R36" s="17"/>
      <c r="S36" s="17">
        <v>0</v>
      </c>
      <c r="T36" s="17"/>
      <c r="U36" s="17"/>
      <c r="V36" s="17"/>
      <c r="W36" s="17">
        <v>0</v>
      </c>
      <c r="X36" s="17">
        <v>89.8</v>
      </c>
      <c r="Y36" s="17">
        <v>91.867829999999998</v>
      </c>
      <c r="Z36" s="17">
        <v>91.867829999999998</v>
      </c>
      <c r="AA36" s="17">
        <v>-2.0678299999999998</v>
      </c>
      <c r="AB36" s="17">
        <v>236.2</v>
      </c>
      <c r="AC36" s="17">
        <v>242</v>
      </c>
      <c r="AD36" s="17">
        <v>242</v>
      </c>
      <c r="AE36" s="17">
        <v>-5.8</v>
      </c>
      <c r="AF36" s="17"/>
      <c r="AG36" s="17"/>
      <c r="AH36" s="17"/>
      <c r="AI36" s="17">
        <v>0</v>
      </c>
      <c r="AJ36" s="17"/>
      <c r="AK36" s="17"/>
      <c r="AL36" s="17"/>
      <c r="AM36" s="17">
        <v>0</v>
      </c>
      <c r="AN36" s="17">
        <v>104.3</v>
      </c>
      <c r="AO36" s="17">
        <v>110.762</v>
      </c>
      <c r="AP36" s="17"/>
      <c r="AQ36" s="17">
        <v>104.3</v>
      </c>
      <c r="AR36" s="17">
        <v>198.3</v>
      </c>
      <c r="AS36" s="17">
        <v>102.98663000000001</v>
      </c>
      <c r="AT36" s="17">
        <v>102.98662</v>
      </c>
      <c r="AU36" s="17">
        <v>95.313379999999995</v>
      </c>
      <c r="AV36" s="17">
        <v>194.9</v>
      </c>
      <c r="AW36" s="17">
        <v>199.47788</v>
      </c>
      <c r="AX36" s="17">
        <v>161.58591000000001</v>
      </c>
      <c r="AY36" s="17">
        <v>33.31409</v>
      </c>
      <c r="AZ36" s="17"/>
      <c r="BA36" s="17"/>
      <c r="BB36" s="17"/>
      <c r="BC36" s="17">
        <v>0</v>
      </c>
      <c r="BD36" s="17">
        <v>85</v>
      </c>
      <c r="BE36" s="17">
        <v>192.98868999999999</v>
      </c>
      <c r="BF36" s="17"/>
      <c r="BG36" s="17">
        <v>85</v>
      </c>
      <c r="BH36" s="17"/>
      <c r="BI36" s="17"/>
      <c r="BJ36" s="17"/>
      <c r="BK36" s="17">
        <v>0</v>
      </c>
      <c r="BL36" s="17">
        <v>544.20000000000005</v>
      </c>
      <c r="BM36" s="17">
        <v>557.29155000000003</v>
      </c>
      <c r="BN36" s="17">
        <v>557.29155000000003</v>
      </c>
      <c r="BO36" s="17">
        <v>-13.09155</v>
      </c>
      <c r="BP36" s="17">
        <v>10.3</v>
      </c>
      <c r="BQ36" s="17">
        <v>10.52094</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167.1</v>
      </c>
      <c r="CO36" s="17">
        <v>164.06706</v>
      </c>
      <c r="CP36" s="17">
        <v>164.06706</v>
      </c>
      <c r="CQ36" s="17">
        <v>3.03294</v>
      </c>
      <c r="CR36" s="17">
        <v>6.9</v>
      </c>
      <c r="CS36" s="17">
        <v>5.1383299999999998</v>
      </c>
      <c r="CT36" s="17">
        <v>5.1383299999999998</v>
      </c>
      <c r="CU36" s="17">
        <v>1.7616700000000001</v>
      </c>
      <c r="CV36" s="17">
        <v>5.5</v>
      </c>
      <c r="CW36" s="17">
        <v>2.8205</v>
      </c>
      <c r="CX36" s="17">
        <v>2.8205</v>
      </c>
      <c r="CY36" s="17">
        <v>2.6795</v>
      </c>
      <c r="CZ36" s="17">
        <v>16</v>
      </c>
      <c r="DA36" s="17"/>
      <c r="DB36" s="17"/>
      <c r="DC36" s="17">
        <v>16</v>
      </c>
      <c r="DD36" s="17">
        <v>6.7</v>
      </c>
      <c r="DE36" s="17">
        <v>6.8787000000000003</v>
      </c>
      <c r="DF36" s="17">
        <v>6.8787000000000003</v>
      </c>
      <c r="DG36" s="17">
        <v>-0.1787</v>
      </c>
      <c r="DH36" s="17">
        <v>14.4</v>
      </c>
      <c r="DI36" s="17">
        <v>14.933920000000001</v>
      </c>
      <c r="DJ36" s="17">
        <v>14.933920000000001</v>
      </c>
      <c r="DK36" s="17">
        <v>-0.53391999999999995</v>
      </c>
      <c r="DL36" s="17">
        <v>95</v>
      </c>
      <c r="DM36" s="17">
        <v>95.010230000000007</v>
      </c>
      <c r="DN36" s="17">
        <v>95.010230000000007</v>
      </c>
      <c r="DO36" s="17">
        <v>-1.023E-2</v>
      </c>
      <c r="DP36" s="17"/>
      <c r="DQ36" s="17"/>
      <c r="DR36" s="17"/>
      <c r="DS36" s="17">
        <v>0</v>
      </c>
      <c r="DT36" s="17"/>
      <c r="DU36" s="17"/>
      <c r="DV36" s="17"/>
      <c r="DW36" s="17">
        <v>0</v>
      </c>
      <c r="DX36" s="17"/>
      <c r="DY36" s="17"/>
      <c r="DZ36" s="17"/>
      <c r="EA36" s="17">
        <v>0</v>
      </c>
      <c r="EB36" s="17"/>
      <c r="EC36" s="17"/>
      <c r="ED36" s="17"/>
      <c r="EE36" s="17">
        <v>0</v>
      </c>
      <c r="EF36" s="17">
        <v>110.7</v>
      </c>
      <c r="EG36" s="17">
        <v>112.46647</v>
      </c>
      <c r="EH36" s="17">
        <v>112.46647</v>
      </c>
      <c r="EI36" s="17">
        <v>-1.76647</v>
      </c>
      <c r="EJ36" s="17">
        <v>221.5</v>
      </c>
      <c r="EK36" s="17">
        <v>220.69499999999999</v>
      </c>
      <c r="EL36" s="17">
        <v>220.69499999999999</v>
      </c>
      <c r="EM36" s="17">
        <v>0.80500000000000005</v>
      </c>
      <c r="EN36" s="17"/>
      <c r="EO36" s="17"/>
      <c r="EP36" s="17"/>
      <c r="EQ36" s="17">
        <v>0</v>
      </c>
      <c r="ER36" s="17"/>
      <c r="ES36" s="17"/>
      <c r="ET36" s="17"/>
      <c r="EU36" s="17">
        <v>0</v>
      </c>
      <c r="EV36" s="17"/>
      <c r="EW36" s="17"/>
      <c r="EX36" s="17"/>
      <c r="EY36" s="17">
        <v>0</v>
      </c>
      <c r="EZ36" s="17">
        <v>6.5</v>
      </c>
      <c r="FA36" s="17">
        <v>6.39</v>
      </c>
      <c r="FB36" s="17">
        <v>6.39</v>
      </c>
      <c r="FC36" s="17">
        <v>0.11</v>
      </c>
      <c r="FD36" s="17">
        <v>451.2</v>
      </c>
      <c r="FE36" s="17">
        <v>449.28086000000002</v>
      </c>
      <c r="FF36" s="17">
        <v>449.28086000000002</v>
      </c>
      <c r="FG36" s="17">
        <v>1.9191400000000001</v>
      </c>
      <c r="FH36" s="17">
        <v>81.3</v>
      </c>
      <c r="FI36" s="17">
        <v>81.635570000000001</v>
      </c>
      <c r="FJ36" s="17">
        <v>81.635570000000001</v>
      </c>
      <c r="FK36" s="17">
        <v>-0.33556999999999998</v>
      </c>
      <c r="FL36" s="17">
        <v>135.9</v>
      </c>
      <c r="FM36" s="17">
        <v>136.21170000000001</v>
      </c>
      <c r="FN36" s="17">
        <v>136.21170000000001</v>
      </c>
      <c r="FO36" s="17">
        <v>-0.31169999999999998</v>
      </c>
      <c r="FP36" s="17">
        <v>37.9</v>
      </c>
      <c r="FQ36" s="17">
        <v>38.06259</v>
      </c>
      <c r="FR36" s="17">
        <v>41.89893</v>
      </c>
      <c r="FS36" s="17">
        <v>-3.9989300000000001</v>
      </c>
      <c r="FT36" s="17">
        <v>18.3</v>
      </c>
      <c r="FU36" s="17">
        <v>19.21088</v>
      </c>
      <c r="FV36" s="17">
        <v>19.21088</v>
      </c>
      <c r="FW36" s="17">
        <v>-0.91088000000000002</v>
      </c>
      <c r="FX36" s="17">
        <v>1.7</v>
      </c>
      <c r="FY36" s="17">
        <v>18.172979999999999</v>
      </c>
      <c r="FZ36" s="17">
        <v>18.172979999999999</v>
      </c>
      <c r="GA36" s="17">
        <v>-16.47298</v>
      </c>
      <c r="GB36" s="17">
        <v>91.6</v>
      </c>
      <c r="GC36" s="17">
        <v>87.773570000000007</v>
      </c>
      <c r="GD36" s="17">
        <v>87.773570000000007</v>
      </c>
      <c r="GE36" s="17">
        <v>3.8264300000000002</v>
      </c>
      <c r="GF36" s="17">
        <v>169.5</v>
      </c>
      <c r="GG36" s="17">
        <v>174.42857000000001</v>
      </c>
      <c r="GH36" s="17">
        <v>174.42857000000001</v>
      </c>
      <c r="GI36" s="17">
        <v>-4.9285699999999997</v>
      </c>
      <c r="GJ36" s="17">
        <v>169.5</v>
      </c>
      <c r="GK36" s="17">
        <v>174.42857000000001</v>
      </c>
      <c r="GL36" s="17">
        <v>174.42857000000001</v>
      </c>
      <c r="GM36" s="17">
        <v>-4.9285699999999997</v>
      </c>
      <c r="GN36" s="17">
        <v>178.4</v>
      </c>
      <c r="GO36" s="17">
        <v>174.95238000000001</v>
      </c>
      <c r="GP36" s="17">
        <v>174.95238000000001</v>
      </c>
      <c r="GQ36" s="17">
        <v>3.4476200000000001</v>
      </c>
      <c r="GR36" s="17">
        <v>107.5</v>
      </c>
      <c r="GS36" s="17">
        <v>110.48202000000001</v>
      </c>
      <c r="GT36" s="17">
        <v>110.48202000000001</v>
      </c>
      <c r="GU36" s="17">
        <v>-2.9820199999999999</v>
      </c>
      <c r="GV36" s="17">
        <v>37.299999999999997</v>
      </c>
      <c r="GW36" s="17">
        <v>37.900869999999998</v>
      </c>
      <c r="GX36" s="17">
        <v>37.900869999999998</v>
      </c>
      <c r="GY36" s="17">
        <v>-0.60087000000000002</v>
      </c>
      <c r="GZ36" s="17">
        <v>45.3</v>
      </c>
      <c r="HA36" s="17">
        <v>38.272109999999998</v>
      </c>
      <c r="HB36" s="17">
        <v>38.272109999999998</v>
      </c>
      <c r="HC36" s="17">
        <v>7.0278900000000002</v>
      </c>
      <c r="HD36" s="17">
        <v>2.1</v>
      </c>
      <c r="HE36" s="17">
        <v>2.1456300000000001</v>
      </c>
      <c r="HF36" s="17">
        <v>2.1456300000000001</v>
      </c>
      <c r="HG36" s="17">
        <v>-4.5629999999999997E-2</v>
      </c>
      <c r="HH36" s="17">
        <v>23.7</v>
      </c>
      <c r="HI36" s="17">
        <v>30.332239999999999</v>
      </c>
      <c r="HJ36" s="17">
        <v>30.332239999999999</v>
      </c>
      <c r="HK36" s="17">
        <v>-6.6322400000000004</v>
      </c>
      <c r="HL36" s="17">
        <v>160.6</v>
      </c>
      <c r="HM36" s="17">
        <v>164.13149000000001</v>
      </c>
      <c r="HN36" s="17">
        <v>76.773570000000007</v>
      </c>
      <c r="HO36" s="17">
        <v>83.826430000000002</v>
      </c>
      <c r="HP36" s="17"/>
      <c r="HQ36" s="17"/>
      <c r="HR36" s="17"/>
      <c r="HS36" s="17">
        <v>0</v>
      </c>
      <c r="HT36" s="17"/>
      <c r="HU36" s="17"/>
      <c r="HV36" s="17"/>
      <c r="HW36" s="17">
        <v>0</v>
      </c>
      <c r="HX36" s="17">
        <v>92.6</v>
      </c>
      <c r="HY36" s="17">
        <v>85.482579999999999</v>
      </c>
      <c r="HZ36" s="17">
        <v>85.482579999999999</v>
      </c>
      <c r="IA36" s="17">
        <v>7.1174200000000001</v>
      </c>
      <c r="IB36" s="17"/>
      <c r="IC36" s="17"/>
      <c r="ID36" s="17"/>
      <c r="IE36" s="17">
        <v>0</v>
      </c>
      <c r="IF36" s="17"/>
      <c r="IG36" s="17"/>
      <c r="IH36" s="17"/>
      <c r="II36" s="17">
        <v>0</v>
      </c>
      <c r="IJ36" s="17">
        <v>43.9</v>
      </c>
      <c r="IK36" s="17">
        <v>45.265309999999999</v>
      </c>
      <c r="IL36" s="17">
        <v>45.265309999999999</v>
      </c>
      <c r="IM36" s="17">
        <v>-1.36531</v>
      </c>
      <c r="IN36" s="17"/>
      <c r="IO36" s="17"/>
      <c r="IP36" s="17"/>
      <c r="IQ36" s="17">
        <v>0</v>
      </c>
      <c r="IR36" s="17"/>
      <c r="IS36" s="17"/>
      <c r="IT36" s="17"/>
      <c r="IU36" s="17">
        <v>0</v>
      </c>
      <c r="IV36" s="17"/>
      <c r="IW36" s="17"/>
      <c r="IX36" s="17"/>
      <c r="IY36" s="17">
        <v>0</v>
      </c>
      <c r="IZ36" s="17">
        <v>127.9</v>
      </c>
      <c r="JA36" s="17">
        <v>132.83837</v>
      </c>
      <c r="JB36" s="17">
        <v>132.83837</v>
      </c>
      <c r="JC36" s="17">
        <v>-4.9383699999999999</v>
      </c>
      <c r="JD36" s="17">
        <v>164.5</v>
      </c>
      <c r="JE36" s="17">
        <v>165.16794999999999</v>
      </c>
      <c r="JF36" s="17">
        <v>163.83376999999999</v>
      </c>
      <c r="JG36" s="17">
        <v>0.66622999999999999</v>
      </c>
      <c r="JH36" s="17">
        <v>162.5</v>
      </c>
      <c r="JI36" s="17">
        <v>165.16794999999999</v>
      </c>
      <c r="JJ36" s="17">
        <v>163.83376999999999</v>
      </c>
      <c r="JK36" s="17">
        <v>-1.3337699999999999</v>
      </c>
      <c r="JL36" s="17">
        <v>167.1</v>
      </c>
      <c r="JM36" s="17">
        <v>165.16794999999999</v>
      </c>
      <c r="JN36" s="17">
        <v>163.83376999999999</v>
      </c>
      <c r="JO36" s="17">
        <v>3.2662300000000002</v>
      </c>
      <c r="JP36" s="17">
        <v>242.9</v>
      </c>
      <c r="JQ36" s="17">
        <v>248.49592999999999</v>
      </c>
      <c r="JR36" s="17">
        <v>246.48865000000001</v>
      </c>
      <c r="JS36" s="17">
        <v>-3.5886499999999999</v>
      </c>
      <c r="JT36" s="17">
        <v>40.1</v>
      </c>
      <c r="JU36" s="17"/>
      <c r="JV36" s="17">
        <v>39.700000000000003</v>
      </c>
      <c r="JW36" s="17">
        <v>0.4</v>
      </c>
      <c r="JX36" s="17"/>
      <c r="JY36" s="17"/>
      <c r="JZ36" s="17"/>
      <c r="KA36" s="17">
        <v>0</v>
      </c>
      <c r="KB36" s="17"/>
      <c r="KC36" s="17"/>
      <c r="KD36" s="17"/>
      <c r="KE36" s="17">
        <v>0</v>
      </c>
      <c r="KF36" s="17"/>
      <c r="KG36" s="17"/>
      <c r="KH36" s="17"/>
      <c r="KI36" s="17">
        <v>0</v>
      </c>
      <c r="KJ36" s="17"/>
      <c r="KK36" s="17"/>
      <c r="KL36" s="17"/>
      <c r="KM36" s="17">
        <v>0</v>
      </c>
      <c r="KN36" s="17">
        <v>25.8</v>
      </c>
      <c r="KO36" s="17">
        <v>36</v>
      </c>
      <c r="KP36" s="17">
        <v>36</v>
      </c>
      <c r="KQ36" s="17">
        <v>-10.199999999999999</v>
      </c>
      <c r="KR36" s="17"/>
      <c r="KS36" s="17"/>
      <c r="KT36" s="17"/>
      <c r="KU36" s="17">
        <v>0</v>
      </c>
      <c r="KV36" s="17"/>
      <c r="KW36" s="17"/>
      <c r="KX36" s="17"/>
      <c r="KY36" s="17">
        <v>0</v>
      </c>
      <c r="KZ36" s="17">
        <v>2</v>
      </c>
      <c r="LA36" s="17">
        <v>1.7823899999999999</v>
      </c>
      <c r="LB36" s="17">
        <v>1.7823899999999999</v>
      </c>
      <c r="LC36" s="17">
        <v>0.21761</v>
      </c>
      <c r="LD36" s="17">
        <v>172.2</v>
      </c>
      <c r="LE36" s="17">
        <v>176.89407</v>
      </c>
      <c r="LF36" s="17">
        <v>176.89407</v>
      </c>
      <c r="LG36" s="17">
        <v>-4.69407</v>
      </c>
      <c r="LH36" s="17">
        <v>125</v>
      </c>
      <c r="LI36" s="17">
        <v>125.8177</v>
      </c>
      <c r="LJ36" s="17">
        <v>125.8177</v>
      </c>
      <c r="LK36" s="17">
        <v>-0.81769999999999998</v>
      </c>
      <c r="LL36" s="17">
        <v>63</v>
      </c>
      <c r="LM36" s="17">
        <v>67.199219999999997</v>
      </c>
      <c r="LN36" s="17">
        <v>67.199219999999997</v>
      </c>
      <c r="LO36" s="17">
        <v>-4.1992200000000004</v>
      </c>
      <c r="LP36" s="17">
        <v>59.9</v>
      </c>
      <c r="LQ36" s="17">
        <v>65.925659999999993</v>
      </c>
      <c r="LR36" s="17">
        <v>65.925659999999993</v>
      </c>
      <c r="LS36" s="17">
        <v>-6.0256600000000002</v>
      </c>
      <c r="LT36" s="17">
        <v>28.9</v>
      </c>
      <c r="LU36" s="17">
        <v>29.980560000000001</v>
      </c>
      <c r="LV36" s="17">
        <v>29.980560000000001</v>
      </c>
      <c r="LW36" s="17">
        <v>-1.08056</v>
      </c>
      <c r="LX36" s="17"/>
      <c r="LY36" s="17"/>
      <c r="LZ36" s="17"/>
      <c r="MA36" s="17">
        <v>0</v>
      </c>
      <c r="MB36" s="17"/>
      <c r="MC36" s="17"/>
      <c r="MD36" s="17"/>
      <c r="ME36" s="17">
        <v>0</v>
      </c>
      <c r="MF36" s="17"/>
      <c r="MG36" s="17"/>
      <c r="MH36" s="17"/>
      <c r="MI36" s="17">
        <v>0</v>
      </c>
      <c r="MJ36" s="17">
        <v>0</v>
      </c>
      <c r="MK36" s="17"/>
      <c r="ML36" s="17">
        <v>151.08886000000001</v>
      </c>
      <c r="MM36" s="17">
        <v>-151.08886000000001</v>
      </c>
      <c r="MN36" s="17">
        <v>136.80000000000001</v>
      </c>
      <c r="MO36" s="17">
        <v>138.52793</v>
      </c>
      <c r="MP36" s="17">
        <v>151.08886000000001</v>
      </c>
      <c r="MQ36" s="17">
        <v>-14.28886</v>
      </c>
      <c r="MR36" s="17">
        <v>65.2</v>
      </c>
      <c r="MS36" s="17">
        <v>69.471969999999999</v>
      </c>
      <c r="MT36" s="17">
        <v>151.54257999999999</v>
      </c>
      <c r="MU36" s="17">
        <v>-86.342579999999998</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125.2</v>
      </c>
      <c r="NQ36" s="17"/>
      <c r="NR36" s="17"/>
      <c r="NS36" s="17">
        <v>125.2</v>
      </c>
      <c r="NT36" s="17"/>
      <c r="NU36" s="17"/>
      <c r="NV36" s="17"/>
      <c r="NW36" s="17">
        <v>0</v>
      </c>
      <c r="NX36" s="17">
        <v>6</v>
      </c>
      <c r="NY36" s="17">
        <v>6.1913999999999998</v>
      </c>
      <c r="NZ36" s="17">
        <v>5.9157599999999997</v>
      </c>
      <c r="OA36" s="17">
        <v>8.4239999999999995E-2</v>
      </c>
      <c r="OB36" s="17">
        <v>1.9</v>
      </c>
      <c r="OC36" s="17">
        <v>2.0343399999999998</v>
      </c>
      <c r="OD36" s="17">
        <v>6.2061900000000003</v>
      </c>
      <c r="OE36" s="17">
        <v>-4.30619</v>
      </c>
      <c r="OF36" s="17">
        <v>13.8</v>
      </c>
      <c r="OG36" s="17">
        <v>20</v>
      </c>
      <c r="OH36" s="17">
        <v>17.492709999999999</v>
      </c>
      <c r="OI36" s="17">
        <v>-3.6927099999999999</v>
      </c>
      <c r="OJ36" s="17">
        <v>0.7</v>
      </c>
      <c r="OK36" s="17"/>
      <c r="OL36" s="17">
        <v>0.71399999999999997</v>
      </c>
      <c r="OM36" s="17">
        <v>-1.4E-2</v>
      </c>
      <c r="ON36" s="17">
        <v>14.9</v>
      </c>
      <c r="OO36" s="17">
        <v>28.6</v>
      </c>
      <c r="OP36" s="17">
        <v>28.6</v>
      </c>
      <c r="OQ36" s="17">
        <v>-13.7</v>
      </c>
      <c r="OR36" s="17">
        <v>51.9</v>
      </c>
      <c r="OS36" s="17"/>
      <c r="OT36" s="17">
        <v>70.45</v>
      </c>
      <c r="OU36" s="17">
        <v>-18.55</v>
      </c>
      <c r="OV36" s="17">
        <v>11.7</v>
      </c>
      <c r="OW36" s="17">
        <v>11.07</v>
      </c>
      <c r="OX36" s="17">
        <v>11.07</v>
      </c>
      <c r="OY36" s="17">
        <v>0.63</v>
      </c>
      <c r="OZ36" s="17">
        <v>0.2</v>
      </c>
      <c r="PA36" s="17"/>
      <c r="PB36" s="17">
        <v>0.2</v>
      </c>
      <c r="PC36" s="17">
        <v>0</v>
      </c>
      <c r="PD36" s="17">
        <v>20.2</v>
      </c>
      <c r="PE36" s="17">
        <v>19.436350000000001</v>
      </c>
      <c r="PF36" s="17">
        <v>19.436350000000001</v>
      </c>
      <c r="PG36" s="17">
        <v>0.76365000000000005</v>
      </c>
      <c r="PH36" s="17">
        <v>9.9</v>
      </c>
      <c r="PI36" s="17">
        <v>9.9830000000000005</v>
      </c>
      <c r="PJ36" s="17">
        <v>9.9830000000000005</v>
      </c>
      <c r="PK36" s="17">
        <v>-8.3000000000000004E-2</v>
      </c>
      <c r="PL36" s="17">
        <v>5.5</v>
      </c>
      <c r="PM36" s="17">
        <v>5.67</v>
      </c>
      <c r="PN36" s="17">
        <v>5.67</v>
      </c>
      <c r="PO36" s="17">
        <v>-0.17</v>
      </c>
      <c r="PP36" s="17">
        <v>90.7</v>
      </c>
      <c r="PQ36" s="17"/>
      <c r="PR36" s="17">
        <v>176.87</v>
      </c>
      <c r="PS36" s="17">
        <v>-86.17</v>
      </c>
      <c r="PT36" s="17">
        <v>2.2000000000000002</v>
      </c>
      <c r="PU36" s="17">
        <v>1</v>
      </c>
      <c r="PV36" s="17">
        <v>1</v>
      </c>
      <c r="PW36" s="17">
        <v>1.2</v>
      </c>
      <c r="PX36" s="17">
        <v>1.8</v>
      </c>
      <c r="PY36" s="17">
        <v>1.75</v>
      </c>
      <c r="PZ36" s="17">
        <v>1.75</v>
      </c>
      <c r="QA36" s="17">
        <v>0.05</v>
      </c>
      <c r="QB36" s="17">
        <v>5.2</v>
      </c>
      <c r="QC36" s="17">
        <v>5</v>
      </c>
      <c r="QD36" s="17">
        <v>5</v>
      </c>
      <c r="QE36" s="17">
        <v>0.2</v>
      </c>
      <c r="QF36" s="17">
        <v>20.100000000000001</v>
      </c>
      <c r="QG36" s="17">
        <v>20.274049999999999</v>
      </c>
      <c r="QH36" s="17">
        <v>20.274049999999999</v>
      </c>
      <c r="QI36" s="17">
        <v>-0.17405000000000001</v>
      </c>
      <c r="QJ36" s="17">
        <v>20</v>
      </c>
      <c r="QK36" s="17">
        <v>19.436350000000001</v>
      </c>
      <c r="QL36" s="17">
        <v>19.436350000000001</v>
      </c>
      <c r="QM36" s="17">
        <v>0.56364999999999998</v>
      </c>
      <c r="QN36" s="17">
        <v>19</v>
      </c>
      <c r="QO36" s="17">
        <v>19</v>
      </c>
      <c r="QP36" s="17">
        <v>17.492709999999999</v>
      </c>
      <c r="QQ36" s="17">
        <v>1.50729</v>
      </c>
      <c r="QR36" s="17">
        <v>3.4</v>
      </c>
      <c r="QS36" s="17">
        <v>3.4</v>
      </c>
      <c r="QT36" s="17">
        <v>3.4</v>
      </c>
      <c r="QU36" s="17">
        <v>0</v>
      </c>
      <c r="QV36" s="17">
        <v>18.600000000000001</v>
      </c>
      <c r="QW36" s="17">
        <v>17.881440000000001</v>
      </c>
      <c r="QX36" s="17">
        <v>17.881440000000001</v>
      </c>
      <c r="QY36" s="17">
        <v>0.71855999999999998</v>
      </c>
      <c r="QZ36" s="17">
        <v>9.9</v>
      </c>
      <c r="RA36" s="17"/>
      <c r="RB36" s="17">
        <v>10.58</v>
      </c>
      <c r="RC36" s="17">
        <v>-0.68</v>
      </c>
      <c r="RD36" s="17">
        <v>15.2</v>
      </c>
      <c r="RE36" s="17"/>
      <c r="RF36" s="17">
        <v>14.66</v>
      </c>
      <c r="RG36" s="17">
        <v>0.54</v>
      </c>
      <c r="RH36" s="17">
        <v>3.8</v>
      </c>
      <c r="RI36" s="17">
        <v>4.1529999999999996</v>
      </c>
      <c r="RJ36" s="17">
        <v>4.1529999999999996</v>
      </c>
      <c r="RK36" s="17">
        <v>-0.35299999999999998</v>
      </c>
      <c r="RL36" s="17">
        <v>17.600000000000001</v>
      </c>
      <c r="RM36" s="17">
        <v>16.896000000000001</v>
      </c>
      <c r="RN36" s="17">
        <v>16.896000000000001</v>
      </c>
      <c r="RO36" s="17">
        <v>0.70399999999999996</v>
      </c>
      <c r="RP36" s="17">
        <v>14.8</v>
      </c>
      <c r="RQ36" s="17"/>
      <c r="RR36" s="17">
        <v>8.33</v>
      </c>
      <c r="RS36" s="17">
        <v>6.47</v>
      </c>
      <c r="RT36" s="17">
        <v>3</v>
      </c>
      <c r="RU36" s="17">
        <v>3.0990000000000002</v>
      </c>
      <c r="RV36" s="17">
        <v>3.0990000000000002</v>
      </c>
      <c r="RW36" s="17">
        <v>-9.9000000000000005E-2</v>
      </c>
      <c r="RX36" s="17">
        <v>20.2</v>
      </c>
      <c r="RY36" s="17">
        <v>19.792000000000002</v>
      </c>
      <c r="RZ36" s="17">
        <v>19.792000000000002</v>
      </c>
      <c r="SA36" s="17">
        <v>0.40799999999999997</v>
      </c>
      <c r="SB36" s="17">
        <v>2.9</v>
      </c>
      <c r="SC36" s="17">
        <v>2</v>
      </c>
      <c r="SD36" s="17">
        <v>2</v>
      </c>
      <c r="SE36" s="17">
        <v>0.9</v>
      </c>
      <c r="SF36" s="17"/>
      <c r="SG36" s="17"/>
      <c r="SH36" s="17">
        <v>0.4</v>
      </c>
      <c r="SI36" s="17">
        <v>-0.4</v>
      </c>
      <c r="SJ36" s="17">
        <v>0.2</v>
      </c>
      <c r="SK36" s="17"/>
      <c r="SL36" s="17">
        <v>0.26800000000000002</v>
      </c>
      <c r="SM36" s="17">
        <v>-6.8000000000000005E-2</v>
      </c>
      <c r="SN36" s="17">
        <v>19.8</v>
      </c>
      <c r="SO36" s="17">
        <v>18.853259999999999</v>
      </c>
      <c r="SP36" s="17">
        <v>18.853259999999999</v>
      </c>
      <c r="SQ36" s="17">
        <v>0.94674000000000003</v>
      </c>
      <c r="SR36" s="17">
        <v>13</v>
      </c>
      <c r="SS36" s="17">
        <v>12.05053</v>
      </c>
      <c r="ST36" s="17">
        <v>12.05053</v>
      </c>
      <c r="SU36" s="17">
        <v>0.94947000000000004</v>
      </c>
      <c r="SV36" s="17">
        <v>20.100000000000001</v>
      </c>
      <c r="SW36" s="17">
        <v>19.436350000000001</v>
      </c>
      <c r="SX36" s="17">
        <v>19.436350000000001</v>
      </c>
      <c r="SY36" s="17">
        <v>0.66364999999999996</v>
      </c>
      <c r="SZ36" s="17">
        <v>20.2</v>
      </c>
      <c r="TA36" s="17">
        <v>19.436350000000001</v>
      </c>
      <c r="TB36" s="17">
        <v>19.436350000000001</v>
      </c>
      <c r="TC36" s="17">
        <v>0.76365000000000005</v>
      </c>
      <c r="TD36" s="17">
        <v>20</v>
      </c>
      <c r="TE36" s="17">
        <v>19.241980000000002</v>
      </c>
      <c r="TF36" s="17">
        <v>19.241980000000002</v>
      </c>
      <c r="TG36" s="17">
        <v>0.75802000000000003</v>
      </c>
      <c r="TH36" s="17">
        <v>13.2</v>
      </c>
      <c r="TI36" s="17">
        <v>10.5</v>
      </c>
      <c r="TJ36" s="17">
        <v>10.5</v>
      </c>
      <c r="TK36" s="17">
        <v>2.7</v>
      </c>
      <c r="TL36" s="17">
        <v>41.7</v>
      </c>
      <c r="TM36" s="17">
        <v>44.57</v>
      </c>
      <c r="TN36" s="17">
        <v>44.57</v>
      </c>
      <c r="TO36" s="17">
        <v>-2.87</v>
      </c>
      <c r="TP36" s="17">
        <v>17</v>
      </c>
      <c r="TQ36" s="17"/>
      <c r="TR36" s="17">
        <v>15.63</v>
      </c>
      <c r="TS36" s="17">
        <v>1.37</v>
      </c>
      <c r="TT36" s="17">
        <v>0.2</v>
      </c>
      <c r="TU36" s="17">
        <v>16.88</v>
      </c>
      <c r="TV36" s="17">
        <v>16.88</v>
      </c>
      <c r="TW36" s="17">
        <v>-16.68</v>
      </c>
      <c r="TX36" s="17">
        <v>1.9</v>
      </c>
      <c r="TY36" s="17">
        <v>15.44</v>
      </c>
      <c r="TZ36" s="17">
        <v>15.44</v>
      </c>
      <c r="UA36" s="17">
        <v>-13.54</v>
      </c>
      <c r="UB36" s="17">
        <v>0</v>
      </c>
      <c r="UC36" s="17">
        <v>2.15</v>
      </c>
      <c r="UD36" s="17">
        <v>2.15</v>
      </c>
      <c r="UE36" s="17">
        <v>-2.15</v>
      </c>
      <c r="UF36" s="17">
        <v>0</v>
      </c>
      <c r="UG36" s="17">
        <v>1.5</v>
      </c>
      <c r="UH36" s="17">
        <v>1.5</v>
      </c>
      <c r="UI36" s="17">
        <v>-1.5</v>
      </c>
      <c r="UJ36" s="17">
        <v>24.3</v>
      </c>
      <c r="UK36" s="17"/>
      <c r="UL36" s="17">
        <v>19.72</v>
      </c>
      <c r="UM36" s="17">
        <v>4.58</v>
      </c>
      <c r="UN36" s="17">
        <v>20.9</v>
      </c>
      <c r="UO36" s="17">
        <v>19.436350000000001</v>
      </c>
      <c r="UP36" s="17">
        <v>19.436350000000001</v>
      </c>
      <c r="UQ36" s="17">
        <v>1.4636499999999999</v>
      </c>
      <c r="UR36" s="17">
        <v>8.1999999999999993</v>
      </c>
      <c r="US36" s="17">
        <v>8.1999999999999993</v>
      </c>
      <c r="UT36" s="17">
        <v>8.1999999999999993</v>
      </c>
      <c r="UU36" s="17">
        <v>0</v>
      </c>
      <c r="UV36" s="17">
        <v>0</v>
      </c>
      <c r="UW36" s="17"/>
      <c r="UX36" s="17">
        <v>6.7</v>
      </c>
      <c r="UY36" s="17">
        <v>-6.7</v>
      </c>
      <c r="UZ36" s="17">
        <v>20.399999999999999</v>
      </c>
      <c r="VA36" s="17">
        <v>19.436350000000001</v>
      </c>
      <c r="VB36" s="17">
        <v>19.436350000000001</v>
      </c>
      <c r="VC36" s="17">
        <v>0.96365000000000001</v>
      </c>
      <c r="VD36" s="17">
        <v>20.399999999999999</v>
      </c>
      <c r="VE36" s="17">
        <v>19.436350000000001</v>
      </c>
      <c r="VF36" s="17">
        <v>19.436350000000001</v>
      </c>
      <c r="VG36" s="17">
        <v>0.96365000000000001</v>
      </c>
      <c r="VH36" s="17">
        <v>20.100000000000001</v>
      </c>
      <c r="VI36" s="17">
        <v>19.436350000000001</v>
      </c>
      <c r="VJ36" s="17">
        <v>19.436350000000001</v>
      </c>
      <c r="VK36" s="17">
        <v>0.66364999999999996</v>
      </c>
      <c r="VL36" s="17">
        <v>10.5</v>
      </c>
      <c r="VM36" s="17">
        <v>8.86</v>
      </c>
      <c r="VN36" s="17">
        <v>8.86</v>
      </c>
      <c r="VO36" s="17">
        <v>1.64</v>
      </c>
      <c r="VP36" s="17">
        <v>116.2</v>
      </c>
      <c r="VQ36" s="17"/>
      <c r="VR36" s="17">
        <v>195.07</v>
      </c>
      <c r="VS36" s="17">
        <v>-78.87</v>
      </c>
      <c r="VT36" s="17">
        <v>9.5</v>
      </c>
      <c r="VU36" s="17"/>
      <c r="VV36" s="17">
        <v>14.51</v>
      </c>
      <c r="VW36" s="17">
        <v>-5.01</v>
      </c>
      <c r="VX36" s="17">
        <v>139.9</v>
      </c>
      <c r="VY36" s="17"/>
      <c r="VZ36" s="17">
        <v>85.09</v>
      </c>
      <c r="WA36" s="17">
        <v>54.81</v>
      </c>
      <c r="WB36" s="17">
        <v>0.3</v>
      </c>
      <c r="WC36" s="17"/>
      <c r="WD36" s="17">
        <v>0.6</v>
      </c>
      <c r="WE36" s="17">
        <v>-0.3</v>
      </c>
      <c r="WF36" s="17">
        <v>55.1</v>
      </c>
      <c r="WG36" s="17">
        <v>41</v>
      </c>
      <c r="WH36" s="17">
        <v>41</v>
      </c>
      <c r="WI36" s="17">
        <v>14.1</v>
      </c>
      <c r="WJ36" s="17">
        <v>81.3</v>
      </c>
      <c r="WK36" s="17">
        <v>41</v>
      </c>
      <c r="WL36" s="17">
        <v>41</v>
      </c>
      <c r="WM36" s="17">
        <v>40.299999999999997</v>
      </c>
      <c r="WN36" s="17">
        <v>98.8</v>
      </c>
      <c r="WO36" s="17"/>
      <c r="WP36" s="17">
        <v>69.75</v>
      </c>
      <c r="WQ36" s="17">
        <v>29.05</v>
      </c>
      <c r="WR36" s="17">
        <v>0</v>
      </c>
      <c r="WS36" s="17"/>
      <c r="WT36" s="17"/>
      <c r="WU36" s="17">
        <v>0</v>
      </c>
      <c r="WV36" s="17">
        <v>1.1000000000000001</v>
      </c>
      <c r="WW36" s="17">
        <v>1.2</v>
      </c>
      <c r="WX36" s="17">
        <v>1.2</v>
      </c>
      <c r="WY36" s="17">
        <v>-0.1</v>
      </c>
      <c r="WZ36" s="17">
        <v>0</v>
      </c>
      <c r="XA36" s="17"/>
      <c r="XB36" s="17"/>
      <c r="XC36" s="17">
        <v>0</v>
      </c>
      <c r="XD36" s="17">
        <v>0</v>
      </c>
      <c r="XE36" s="17"/>
      <c r="XF36" s="17"/>
      <c r="XG36" s="17">
        <v>0</v>
      </c>
      <c r="XH36" s="17">
        <v>9.8000000000000007</v>
      </c>
      <c r="XI36" s="17"/>
      <c r="XJ36" s="17">
        <v>11.55</v>
      </c>
      <c r="XK36" s="17">
        <v>-1.75</v>
      </c>
      <c r="XL36" s="17">
        <v>8.8000000000000007</v>
      </c>
      <c r="XM36" s="17">
        <v>9</v>
      </c>
      <c r="XN36" s="17">
        <v>9</v>
      </c>
      <c r="XO36" s="17">
        <v>-0.2</v>
      </c>
      <c r="XP36" s="17">
        <v>20</v>
      </c>
      <c r="XQ36" s="17">
        <v>19.241980000000002</v>
      </c>
      <c r="XR36" s="17">
        <v>19.241980000000002</v>
      </c>
      <c r="XS36" s="17">
        <v>0.75802000000000003</v>
      </c>
      <c r="XT36" s="17">
        <v>9.1</v>
      </c>
      <c r="XU36" s="17">
        <v>8</v>
      </c>
      <c r="XV36" s="17">
        <v>10.8</v>
      </c>
      <c r="XW36" s="17">
        <v>-1.7</v>
      </c>
      <c r="XX36" s="17">
        <v>26.8</v>
      </c>
      <c r="XY36" s="17">
        <v>30</v>
      </c>
      <c r="XZ36" s="17">
        <v>29</v>
      </c>
      <c r="YA36" s="17">
        <v>-2.2000000000000002</v>
      </c>
      <c r="YB36" s="17">
        <v>32.4</v>
      </c>
      <c r="YC36" s="17">
        <v>30</v>
      </c>
      <c r="YD36" s="17">
        <v>29</v>
      </c>
      <c r="YE36" s="17">
        <v>3.4</v>
      </c>
      <c r="YF36" s="17">
        <v>9</v>
      </c>
      <c r="YG36" s="17">
        <v>12</v>
      </c>
      <c r="YH36" s="17">
        <v>14</v>
      </c>
      <c r="YI36" s="17">
        <v>-5</v>
      </c>
      <c r="YJ36" s="17">
        <v>16.8</v>
      </c>
      <c r="YK36" s="17">
        <v>16</v>
      </c>
      <c r="YL36" s="17">
        <v>19</v>
      </c>
      <c r="YM36" s="17">
        <v>-2.2000000000000002</v>
      </c>
      <c r="YN36" s="17">
        <v>8.3000000000000007</v>
      </c>
      <c r="YO36" s="17">
        <v>8.7200000000000006</v>
      </c>
      <c r="YP36" s="17">
        <v>8.7200000000000006</v>
      </c>
      <c r="YQ36" s="17">
        <v>-0.42</v>
      </c>
      <c r="YR36" s="17">
        <v>11.1</v>
      </c>
      <c r="YS36" s="17">
        <v>11</v>
      </c>
      <c r="YT36" s="17">
        <v>11</v>
      </c>
      <c r="YU36" s="17">
        <v>0.1</v>
      </c>
      <c r="YV36" s="17">
        <v>20.3</v>
      </c>
      <c r="YW36" s="17">
        <v>22</v>
      </c>
      <c r="YX36" s="17">
        <v>22</v>
      </c>
      <c r="YY36" s="17">
        <v>-1.7</v>
      </c>
    </row>
    <row r="37" spans="1:675" ht="24" customHeight="1" x14ac:dyDescent="0.25">
      <c r="A37" s="1"/>
      <c r="B37" s="16" t="s">
        <v>72</v>
      </c>
      <c r="C37" s="16" t="s">
        <v>862</v>
      </c>
      <c r="D37" s="17">
        <v>207.6</v>
      </c>
      <c r="E37" s="17">
        <v>203.40136000000001</v>
      </c>
      <c r="F37" s="17">
        <v>203.40136000000001</v>
      </c>
      <c r="G37" s="17">
        <v>4.1986400000000001</v>
      </c>
      <c r="H37" s="17">
        <v>632.29999999999995</v>
      </c>
      <c r="I37" s="17">
        <v>631.22380999999996</v>
      </c>
      <c r="J37" s="17">
        <v>631.22380999999996</v>
      </c>
      <c r="K37" s="17">
        <v>1.07619</v>
      </c>
      <c r="L37" s="17">
        <v>214.3</v>
      </c>
      <c r="M37" s="17">
        <v>205.54789</v>
      </c>
      <c r="N37" s="17">
        <v>205.54789</v>
      </c>
      <c r="O37" s="17">
        <v>8.7521100000000001</v>
      </c>
      <c r="P37" s="17"/>
      <c r="Q37" s="17"/>
      <c r="R37" s="17"/>
      <c r="S37" s="17">
        <v>0</v>
      </c>
      <c r="T37" s="17"/>
      <c r="U37" s="17"/>
      <c r="V37" s="17"/>
      <c r="W37" s="17">
        <v>0</v>
      </c>
      <c r="X37" s="17">
        <v>90.9</v>
      </c>
      <c r="Y37" s="17">
        <v>91.867829999999998</v>
      </c>
      <c r="Z37" s="17">
        <v>91.867829999999998</v>
      </c>
      <c r="AA37" s="17">
        <v>-0.96782999999999997</v>
      </c>
      <c r="AB37" s="17">
        <v>238</v>
      </c>
      <c r="AC37" s="17">
        <v>242</v>
      </c>
      <c r="AD37" s="17">
        <v>242</v>
      </c>
      <c r="AE37" s="17">
        <v>-4</v>
      </c>
      <c r="AF37" s="17"/>
      <c r="AG37" s="17"/>
      <c r="AH37" s="17"/>
      <c r="AI37" s="17">
        <v>0</v>
      </c>
      <c r="AJ37" s="17"/>
      <c r="AK37" s="17"/>
      <c r="AL37" s="17"/>
      <c r="AM37" s="17">
        <v>0</v>
      </c>
      <c r="AN37" s="17">
        <v>104.3</v>
      </c>
      <c r="AO37" s="17">
        <v>110.762</v>
      </c>
      <c r="AP37" s="17"/>
      <c r="AQ37" s="17">
        <v>104.3</v>
      </c>
      <c r="AR37" s="17">
        <v>196.3</v>
      </c>
      <c r="AS37" s="17">
        <v>106.81703</v>
      </c>
      <c r="AT37" s="17">
        <v>196.93881999999999</v>
      </c>
      <c r="AU37" s="17">
        <v>-0.63882000000000005</v>
      </c>
      <c r="AV37" s="17">
        <v>195.2</v>
      </c>
      <c r="AW37" s="17">
        <v>199.47789</v>
      </c>
      <c r="AX37" s="17">
        <v>199.47789</v>
      </c>
      <c r="AY37" s="17">
        <v>-4.2778900000000002</v>
      </c>
      <c r="AZ37" s="17"/>
      <c r="BA37" s="17"/>
      <c r="BB37" s="17"/>
      <c r="BC37" s="17">
        <v>0</v>
      </c>
      <c r="BD37" s="17">
        <v>128.9</v>
      </c>
      <c r="BE37" s="17">
        <v>205.21600000000001</v>
      </c>
      <c r="BF37" s="17"/>
      <c r="BG37" s="17">
        <v>128.9</v>
      </c>
      <c r="BH37" s="17"/>
      <c r="BI37" s="17"/>
      <c r="BJ37" s="17"/>
      <c r="BK37" s="17">
        <v>0</v>
      </c>
      <c r="BL37" s="17">
        <v>553.5</v>
      </c>
      <c r="BM37" s="17">
        <v>557.29155000000003</v>
      </c>
      <c r="BN37" s="17">
        <v>557.29155000000003</v>
      </c>
      <c r="BO37" s="17">
        <v>-3.79155</v>
      </c>
      <c r="BP37" s="17">
        <v>10.3</v>
      </c>
      <c r="BQ37" s="17">
        <v>10.52094</v>
      </c>
      <c r="BR37" s="17">
        <v>3.45607</v>
      </c>
      <c r="BS37" s="17">
        <v>6.8439300000000003</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170.2</v>
      </c>
      <c r="CO37" s="17">
        <v>164.06706</v>
      </c>
      <c r="CP37" s="17">
        <v>164.06706</v>
      </c>
      <c r="CQ37" s="17">
        <v>6.1329399999999996</v>
      </c>
      <c r="CR37" s="17">
        <v>7.5</v>
      </c>
      <c r="CS37" s="17">
        <v>5.1383299999999998</v>
      </c>
      <c r="CT37" s="17">
        <v>5.1383299999999998</v>
      </c>
      <c r="CU37" s="17">
        <v>2.3616700000000002</v>
      </c>
      <c r="CV37" s="17">
        <v>5.7</v>
      </c>
      <c r="CW37" s="17">
        <v>2.8205</v>
      </c>
      <c r="CX37" s="17">
        <v>2.8205</v>
      </c>
      <c r="CY37" s="17">
        <v>2.8795000000000002</v>
      </c>
      <c r="CZ37" s="17">
        <v>19.100000000000001</v>
      </c>
      <c r="DA37" s="17"/>
      <c r="DB37" s="17"/>
      <c r="DC37" s="17">
        <v>19.100000000000001</v>
      </c>
      <c r="DD37" s="17">
        <v>6.7</v>
      </c>
      <c r="DE37" s="17">
        <v>6.8787000000000003</v>
      </c>
      <c r="DF37" s="17">
        <v>6.8787000000000003</v>
      </c>
      <c r="DG37" s="17">
        <v>-0.1787</v>
      </c>
      <c r="DH37" s="17">
        <v>14.4</v>
      </c>
      <c r="DI37" s="17">
        <v>14.933920000000001</v>
      </c>
      <c r="DJ37" s="17">
        <v>14.933920000000001</v>
      </c>
      <c r="DK37" s="17">
        <v>-0.53391999999999995</v>
      </c>
      <c r="DL37" s="17">
        <v>95.8</v>
      </c>
      <c r="DM37" s="17">
        <v>95.010230000000007</v>
      </c>
      <c r="DN37" s="17">
        <v>95.010230000000007</v>
      </c>
      <c r="DO37" s="17">
        <v>0.78976999999999997</v>
      </c>
      <c r="DP37" s="17"/>
      <c r="DQ37" s="17"/>
      <c r="DR37" s="17"/>
      <c r="DS37" s="17">
        <v>0</v>
      </c>
      <c r="DT37" s="17"/>
      <c r="DU37" s="17"/>
      <c r="DV37" s="17"/>
      <c r="DW37" s="17">
        <v>0</v>
      </c>
      <c r="DX37" s="17"/>
      <c r="DY37" s="17"/>
      <c r="DZ37" s="17"/>
      <c r="EA37" s="17">
        <v>0</v>
      </c>
      <c r="EB37" s="17"/>
      <c r="EC37" s="17"/>
      <c r="ED37" s="17"/>
      <c r="EE37" s="17">
        <v>0</v>
      </c>
      <c r="EF37" s="17">
        <v>110.8</v>
      </c>
      <c r="EG37" s="17">
        <v>112.46647</v>
      </c>
      <c r="EH37" s="17">
        <v>112.46647</v>
      </c>
      <c r="EI37" s="17">
        <v>-1.6664699999999999</v>
      </c>
      <c r="EJ37" s="17">
        <v>222</v>
      </c>
      <c r="EK37" s="17">
        <v>220.69499999999999</v>
      </c>
      <c r="EL37" s="17">
        <v>220.69499999999999</v>
      </c>
      <c r="EM37" s="17">
        <v>1.3049999999999999</v>
      </c>
      <c r="EN37" s="17"/>
      <c r="EO37" s="17"/>
      <c r="EP37" s="17"/>
      <c r="EQ37" s="17">
        <v>0</v>
      </c>
      <c r="ER37" s="17"/>
      <c r="ES37" s="17"/>
      <c r="ET37" s="17"/>
      <c r="EU37" s="17">
        <v>0</v>
      </c>
      <c r="EV37" s="17"/>
      <c r="EW37" s="17"/>
      <c r="EX37" s="17"/>
      <c r="EY37" s="17">
        <v>0</v>
      </c>
      <c r="EZ37" s="17">
        <v>6.5</v>
      </c>
      <c r="FA37" s="17">
        <v>6.39</v>
      </c>
      <c r="FB37" s="17">
        <v>6.39</v>
      </c>
      <c r="FC37" s="17">
        <v>0.11</v>
      </c>
      <c r="FD37" s="17">
        <v>459.4</v>
      </c>
      <c r="FE37" s="17">
        <v>449.28086000000002</v>
      </c>
      <c r="FF37" s="17">
        <v>449.28086000000002</v>
      </c>
      <c r="FG37" s="17">
        <v>10.11914</v>
      </c>
      <c r="FH37" s="17">
        <v>81.3</v>
      </c>
      <c r="FI37" s="17">
        <v>81.635570000000001</v>
      </c>
      <c r="FJ37" s="17">
        <v>81.635570000000001</v>
      </c>
      <c r="FK37" s="17">
        <v>-0.33556999999999998</v>
      </c>
      <c r="FL37" s="17">
        <v>146.1</v>
      </c>
      <c r="FM37" s="17">
        <v>136.21170000000001</v>
      </c>
      <c r="FN37" s="17">
        <v>136.21170000000001</v>
      </c>
      <c r="FO37" s="17">
        <v>9.8882999999999992</v>
      </c>
      <c r="FP37" s="17">
        <v>38.799999999999997</v>
      </c>
      <c r="FQ37" s="17">
        <v>38.06259</v>
      </c>
      <c r="FR37" s="17">
        <v>41.89893</v>
      </c>
      <c r="FS37" s="17">
        <v>-3.0989300000000002</v>
      </c>
      <c r="FT37" s="17">
        <v>18.399999999999999</v>
      </c>
      <c r="FU37" s="17">
        <v>19.21088</v>
      </c>
      <c r="FV37" s="17">
        <v>19.21088</v>
      </c>
      <c r="FW37" s="17">
        <v>-0.81088000000000005</v>
      </c>
      <c r="FX37" s="17">
        <v>18.100000000000001</v>
      </c>
      <c r="FY37" s="17">
        <v>18.172979999999999</v>
      </c>
      <c r="FZ37" s="17">
        <v>18.172979999999999</v>
      </c>
      <c r="GA37" s="17">
        <v>-7.2980000000000003E-2</v>
      </c>
      <c r="GB37" s="17">
        <v>83.9</v>
      </c>
      <c r="GC37" s="17">
        <v>87.773570000000007</v>
      </c>
      <c r="GD37" s="17">
        <v>87.773570000000007</v>
      </c>
      <c r="GE37" s="17">
        <v>-3.87357</v>
      </c>
      <c r="GF37" s="17">
        <v>175.5</v>
      </c>
      <c r="GG37" s="17">
        <v>174.42857000000001</v>
      </c>
      <c r="GH37" s="17">
        <v>174.42857000000001</v>
      </c>
      <c r="GI37" s="17">
        <v>1.0714300000000001</v>
      </c>
      <c r="GJ37" s="17">
        <v>175.9</v>
      </c>
      <c r="GK37" s="17">
        <v>174.42857000000001</v>
      </c>
      <c r="GL37" s="17">
        <v>174.42857000000001</v>
      </c>
      <c r="GM37" s="17">
        <v>1.47143</v>
      </c>
      <c r="GN37" s="17">
        <v>180</v>
      </c>
      <c r="GO37" s="17">
        <v>174.95238000000001</v>
      </c>
      <c r="GP37" s="17">
        <v>174.95238000000001</v>
      </c>
      <c r="GQ37" s="17">
        <v>5.0476200000000002</v>
      </c>
      <c r="GR37" s="17">
        <v>109.4</v>
      </c>
      <c r="GS37" s="17">
        <v>110.48202000000001</v>
      </c>
      <c r="GT37" s="17">
        <v>110.48202000000001</v>
      </c>
      <c r="GU37" s="17">
        <v>-1.08202</v>
      </c>
      <c r="GV37" s="17">
        <v>43.5</v>
      </c>
      <c r="GW37" s="17">
        <v>37.900869999999998</v>
      </c>
      <c r="GX37" s="17">
        <v>37.900869999999998</v>
      </c>
      <c r="GY37" s="17">
        <v>5.5991299999999997</v>
      </c>
      <c r="GZ37" s="17">
        <v>46</v>
      </c>
      <c r="HA37" s="17">
        <v>38.272109999999998</v>
      </c>
      <c r="HB37" s="17">
        <v>38.272109999999998</v>
      </c>
      <c r="HC37" s="17">
        <v>7.7278900000000004</v>
      </c>
      <c r="HD37" s="17">
        <v>2.1</v>
      </c>
      <c r="HE37" s="17">
        <v>2.1456300000000001</v>
      </c>
      <c r="HF37" s="17">
        <v>2.1456300000000001</v>
      </c>
      <c r="HG37" s="17">
        <v>-4.5629999999999997E-2</v>
      </c>
      <c r="HH37" s="17">
        <v>25.2</v>
      </c>
      <c r="HI37" s="17">
        <v>30.332239999999999</v>
      </c>
      <c r="HJ37" s="17">
        <v>30.332239999999999</v>
      </c>
      <c r="HK37" s="17">
        <v>-5.1322400000000004</v>
      </c>
      <c r="HL37" s="17">
        <v>168.3</v>
      </c>
      <c r="HM37" s="17">
        <v>164.13149000000001</v>
      </c>
      <c r="HN37" s="17">
        <v>76.773570000000007</v>
      </c>
      <c r="HO37" s="17">
        <v>91.526430000000005</v>
      </c>
      <c r="HP37" s="17"/>
      <c r="HQ37" s="17"/>
      <c r="HR37" s="17"/>
      <c r="HS37" s="17">
        <v>0</v>
      </c>
      <c r="HT37" s="17"/>
      <c r="HU37" s="17"/>
      <c r="HV37" s="17"/>
      <c r="HW37" s="17">
        <v>0</v>
      </c>
      <c r="HX37" s="17">
        <v>93.5</v>
      </c>
      <c r="HY37" s="17">
        <v>85.482579999999999</v>
      </c>
      <c r="HZ37" s="17">
        <v>95.545190000000005</v>
      </c>
      <c r="IA37" s="17">
        <v>-2.0451899999999998</v>
      </c>
      <c r="IB37" s="17"/>
      <c r="IC37" s="17"/>
      <c r="ID37" s="17"/>
      <c r="IE37" s="17">
        <v>0</v>
      </c>
      <c r="IF37" s="17"/>
      <c r="IG37" s="17"/>
      <c r="IH37" s="17"/>
      <c r="II37" s="17">
        <v>0</v>
      </c>
      <c r="IJ37" s="17">
        <v>44.2</v>
      </c>
      <c r="IK37" s="17">
        <v>45.265309999999999</v>
      </c>
      <c r="IL37" s="17">
        <v>45.265309999999999</v>
      </c>
      <c r="IM37" s="17">
        <v>-1.06531</v>
      </c>
      <c r="IN37" s="17"/>
      <c r="IO37" s="17"/>
      <c r="IP37" s="17"/>
      <c r="IQ37" s="17">
        <v>0</v>
      </c>
      <c r="IR37" s="17"/>
      <c r="IS37" s="17"/>
      <c r="IT37" s="17"/>
      <c r="IU37" s="17">
        <v>0</v>
      </c>
      <c r="IV37" s="17"/>
      <c r="IW37" s="17"/>
      <c r="IX37" s="17"/>
      <c r="IY37" s="17">
        <v>0</v>
      </c>
      <c r="IZ37" s="17">
        <v>129.1</v>
      </c>
      <c r="JA37" s="17">
        <v>132.83837</v>
      </c>
      <c r="JB37" s="17">
        <v>132.83837</v>
      </c>
      <c r="JC37" s="17">
        <v>-3.7383700000000002</v>
      </c>
      <c r="JD37" s="17">
        <v>164.5</v>
      </c>
      <c r="JE37" s="17">
        <v>165.16794999999999</v>
      </c>
      <c r="JF37" s="17">
        <v>165.73853</v>
      </c>
      <c r="JG37" s="17">
        <v>-1.2385299999999999</v>
      </c>
      <c r="JH37" s="17">
        <v>161.6</v>
      </c>
      <c r="JI37" s="17">
        <v>165.16794999999999</v>
      </c>
      <c r="JJ37" s="17">
        <v>165.73853</v>
      </c>
      <c r="JK37" s="17">
        <v>-4.1385300000000003</v>
      </c>
      <c r="JL37" s="17">
        <v>168.1</v>
      </c>
      <c r="JM37" s="17">
        <v>165.16794999999999</v>
      </c>
      <c r="JN37" s="17">
        <v>165.73853</v>
      </c>
      <c r="JO37" s="17">
        <v>2.3614700000000002</v>
      </c>
      <c r="JP37" s="17">
        <v>242.6</v>
      </c>
      <c r="JQ37" s="17">
        <v>248.49592999999999</v>
      </c>
      <c r="JR37" s="17">
        <v>249.35436999999999</v>
      </c>
      <c r="JS37" s="17">
        <v>-6.7543699999999998</v>
      </c>
      <c r="JT37" s="17">
        <v>39.799999999999997</v>
      </c>
      <c r="JU37" s="17"/>
      <c r="JV37" s="17">
        <v>57.378210000000003</v>
      </c>
      <c r="JW37" s="17">
        <v>-17.578209999999999</v>
      </c>
      <c r="JX37" s="17"/>
      <c r="JY37" s="17"/>
      <c r="JZ37" s="17"/>
      <c r="KA37" s="17">
        <v>0</v>
      </c>
      <c r="KB37" s="17"/>
      <c r="KC37" s="17"/>
      <c r="KD37" s="17"/>
      <c r="KE37" s="17">
        <v>0</v>
      </c>
      <c r="KF37" s="17"/>
      <c r="KG37" s="17"/>
      <c r="KH37" s="17"/>
      <c r="KI37" s="17">
        <v>0</v>
      </c>
      <c r="KJ37" s="17"/>
      <c r="KK37" s="17"/>
      <c r="KL37" s="17"/>
      <c r="KM37" s="17">
        <v>0</v>
      </c>
      <c r="KN37" s="17">
        <v>27.1</v>
      </c>
      <c r="KO37" s="17">
        <v>36</v>
      </c>
      <c r="KP37" s="17">
        <v>36</v>
      </c>
      <c r="KQ37" s="17">
        <v>-8.9</v>
      </c>
      <c r="KR37" s="17"/>
      <c r="KS37" s="17"/>
      <c r="KT37" s="17"/>
      <c r="KU37" s="17">
        <v>0</v>
      </c>
      <c r="KV37" s="17"/>
      <c r="KW37" s="17"/>
      <c r="KX37" s="17"/>
      <c r="KY37" s="17">
        <v>0</v>
      </c>
      <c r="KZ37" s="17">
        <v>2</v>
      </c>
      <c r="LA37" s="17">
        <v>1.7823899999999999</v>
      </c>
      <c r="LB37" s="17">
        <v>1.7823899999999999</v>
      </c>
      <c r="LC37" s="17">
        <v>0.21761</v>
      </c>
      <c r="LD37" s="17">
        <v>246.2</v>
      </c>
      <c r="LE37" s="17">
        <v>176.89407</v>
      </c>
      <c r="LF37" s="17">
        <v>176.89407</v>
      </c>
      <c r="LG37" s="17">
        <v>69.305930000000004</v>
      </c>
      <c r="LH37" s="17">
        <v>132.6</v>
      </c>
      <c r="LI37" s="17">
        <v>125.8177</v>
      </c>
      <c r="LJ37" s="17">
        <v>125.8177</v>
      </c>
      <c r="LK37" s="17">
        <v>6.7823000000000002</v>
      </c>
      <c r="LL37" s="17">
        <v>65</v>
      </c>
      <c r="LM37" s="17">
        <v>67.199219999999997</v>
      </c>
      <c r="LN37" s="17">
        <v>67.199219999999997</v>
      </c>
      <c r="LO37" s="17">
        <v>-2.19922</v>
      </c>
      <c r="LP37" s="17">
        <v>60.2</v>
      </c>
      <c r="LQ37" s="17">
        <v>65.925659999999993</v>
      </c>
      <c r="LR37" s="17">
        <v>65.925659999999993</v>
      </c>
      <c r="LS37" s="17">
        <v>-5.7256600000000004</v>
      </c>
      <c r="LT37" s="17">
        <v>29.6</v>
      </c>
      <c r="LU37" s="17">
        <v>29.980560000000001</v>
      </c>
      <c r="LV37" s="17">
        <v>29.980560000000001</v>
      </c>
      <c r="LW37" s="17">
        <v>-0.38056000000000001</v>
      </c>
      <c r="LX37" s="17"/>
      <c r="LY37" s="17"/>
      <c r="LZ37" s="17"/>
      <c r="MA37" s="17">
        <v>0</v>
      </c>
      <c r="MB37" s="17"/>
      <c r="MC37" s="17"/>
      <c r="MD37" s="17"/>
      <c r="ME37" s="17">
        <v>0</v>
      </c>
      <c r="MF37" s="17"/>
      <c r="MG37" s="17"/>
      <c r="MH37" s="17"/>
      <c r="MI37" s="17">
        <v>0</v>
      </c>
      <c r="MJ37" s="17">
        <v>0</v>
      </c>
      <c r="MK37" s="17"/>
      <c r="ML37" s="17">
        <v>151.08886000000001</v>
      </c>
      <c r="MM37" s="17">
        <v>-151.08886000000001</v>
      </c>
      <c r="MN37" s="17">
        <v>136.6</v>
      </c>
      <c r="MO37" s="17">
        <v>138.52793</v>
      </c>
      <c r="MP37" s="17">
        <v>151.08886000000001</v>
      </c>
      <c r="MQ37" s="17">
        <v>-14.488860000000001</v>
      </c>
      <c r="MR37" s="17">
        <v>65.900000000000006</v>
      </c>
      <c r="MS37" s="17">
        <v>69.471969999999999</v>
      </c>
      <c r="MT37" s="17">
        <v>151.54257999999999</v>
      </c>
      <c r="MU37" s="17">
        <v>-85.642579999999995</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124.6</v>
      </c>
      <c r="NQ37" s="17">
        <v>128.73326</v>
      </c>
      <c r="NR37" s="17"/>
      <c r="NS37" s="17">
        <v>124.6</v>
      </c>
      <c r="NT37" s="17"/>
      <c r="NU37" s="17"/>
      <c r="NV37" s="17"/>
      <c r="NW37" s="17">
        <v>0</v>
      </c>
      <c r="NX37" s="17">
        <v>6</v>
      </c>
      <c r="NY37" s="17">
        <v>6.1913999999999998</v>
      </c>
      <c r="NZ37" s="17">
        <v>5.9157599999999997</v>
      </c>
      <c r="OA37" s="17">
        <v>8.4239999999999995E-2</v>
      </c>
      <c r="OB37" s="17">
        <v>1.9</v>
      </c>
      <c r="OC37" s="17">
        <v>2.0343399999999998</v>
      </c>
      <c r="OD37" s="17">
        <v>6.2061900000000003</v>
      </c>
      <c r="OE37" s="17">
        <v>-4.30619</v>
      </c>
      <c r="OF37" s="17">
        <v>4.5</v>
      </c>
      <c r="OG37" s="17">
        <v>20</v>
      </c>
      <c r="OH37" s="17">
        <v>17.492709999999999</v>
      </c>
      <c r="OI37" s="17">
        <v>-12.992710000000001</v>
      </c>
      <c r="OJ37" s="17">
        <v>0.8</v>
      </c>
      <c r="OK37" s="17"/>
      <c r="OL37" s="17">
        <v>0.69199999999999995</v>
      </c>
      <c r="OM37" s="17">
        <v>0.108</v>
      </c>
      <c r="ON37" s="17">
        <v>15.8</v>
      </c>
      <c r="OO37" s="17">
        <v>27.93</v>
      </c>
      <c r="OP37" s="17">
        <v>27.93</v>
      </c>
      <c r="OQ37" s="17">
        <v>-12.13</v>
      </c>
      <c r="OR37" s="17">
        <v>43.4</v>
      </c>
      <c r="OS37" s="17"/>
      <c r="OT37" s="17">
        <v>66.180000000000007</v>
      </c>
      <c r="OU37" s="17">
        <v>-22.78</v>
      </c>
      <c r="OV37" s="17">
        <v>10.1</v>
      </c>
      <c r="OW37" s="17">
        <v>9.75</v>
      </c>
      <c r="OX37" s="17">
        <v>9.75</v>
      </c>
      <c r="OY37" s="17">
        <v>0.35</v>
      </c>
      <c r="OZ37" s="17">
        <v>0.1</v>
      </c>
      <c r="PA37" s="17"/>
      <c r="PB37" s="17">
        <v>0.1</v>
      </c>
      <c r="PC37" s="17">
        <v>0</v>
      </c>
      <c r="PD37" s="17">
        <v>20.5</v>
      </c>
      <c r="PE37" s="17">
        <v>19.436350000000001</v>
      </c>
      <c r="PF37" s="17">
        <v>19.436350000000001</v>
      </c>
      <c r="PG37" s="17">
        <v>1.06365</v>
      </c>
      <c r="PH37" s="17">
        <v>9.9</v>
      </c>
      <c r="PI37" s="17">
        <v>9.9830000000000005</v>
      </c>
      <c r="PJ37" s="17">
        <v>9.9830000000000005</v>
      </c>
      <c r="PK37" s="17">
        <v>-8.3000000000000004E-2</v>
      </c>
      <c r="PL37" s="17">
        <v>5.5</v>
      </c>
      <c r="PM37" s="17">
        <v>5.67</v>
      </c>
      <c r="PN37" s="17">
        <v>5.67</v>
      </c>
      <c r="PO37" s="17">
        <v>-0.17</v>
      </c>
      <c r="PP37" s="17">
        <v>77.2</v>
      </c>
      <c r="PQ37" s="17"/>
      <c r="PR37" s="17">
        <v>157.72999999999999</v>
      </c>
      <c r="PS37" s="17">
        <v>-80.53</v>
      </c>
      <c r="PT37" s="17">
        <v>2.2000000000000002</v>
      </c>
      <c r="PU37" s="17">
        <v>1</v>
      </c>
      <c r="PV37" s="17">
        <v>1</v>
      </c>
      <c r="PW37" s="17">
        <v>1.2</v>
      </c>
      <c r="PX37" s="17">
        <v>1.8</v>
      </c>
      <c r="PY37" s="17">
        <v>1.75</v>
      </c>
      <c r="PZ37" s="17">
        <v>1.75</v>
      </c>
      <c r="QA37" s="17">
        <v>0.05</v>
      </c>
      <c r="QB37" s="17">
        <v>5</v>
      </c>
      <c r="QC37" s="17">
        <v>5</v>
      </c>
      <c r="QD37" s="17">
        <v>5</v>
      </c>
      <c r="QE37" s="17">
        <v>0</v>
      </c>
      <c r="QF37" s="17">
        <v>20.6</v>
      </c>
      <c r="QG37" s="17">
        <v>20.274049999999999</v>
      </c>
      <c r="QH37" s="17">
        <v>20.274049999999999</v>
      </c>
      <c r="QI37" s="17">
        <v>0.32595000000000002</v>
      </c>
      <c r="QJ37" s="17">
        <v>20</v>
      </c>
      <c r="QK37" s="17">
        <v>19.436350000000001</v>
      </c>
      <c r="QL37" s="17">
        <v>19.436350000000001</v>
      </c>
      <c r="QM37" s="17">
        <v>0.56364999999999998</v>
      </c>
      <c r="QN37" s="17">
        <v>19</v>
      </c>
      <c r="QO37" s="17">
        <v>19</v>
      </c>
      <c r="QP37" s="17">
        <v>17.492709999999999</v>
      </c>
      <c r="QQ37" s="17">
        <v>1.50729</v>
      </c>
      <c r="QR37" s="17">
        <v>3.3</v>
      </c>
      <c r="QS37" s="17">
        <v>3.4</v>
      </c>
      <c r="QT37" s="17">
        <v>3.4</v>
      </c>
      <c r="QU37" s="17">
        <v>-0.1</v>
      </c>
      <c r="QV37" s="17">
        <v>18.600000000000001</v>
      </c>
      <c r="QW37" s="17">
        <v>17.881440000000001</v>
      </c>
      <c r="QX37" s="17">
        <v>17.881440000000001</v>
      </c>
      <c r="QY37" s="17">
        <v>0.71855999999999998</v>
      </c>
      <c r="QZ37" s="17">
        <v>10</v>
      </c>
      <c r="RA37" s="17"/>
      <c r="RB37" s="17">
        <v>9.17</v>
      </c>
      <c r="RC37" s="17">
        <v>0.83</v>
      </c>
      <c r="RD37" s="17">
        <v>15.1</v>
      </c>
      <c r="RE37" s="17"/>
      <c r="RF37" s="17">
        <v>13.43</v>
      </c>
      <c r="RG37" s="17">
        <v>1.67</v>
      </c>
      <c r="RH37" s="17">
        <v>3.5</v>
      </c>
      <c r="RI37" s="17">
        <v>4.1639999999999997</v>
      </c>
      <c r="RJ37" s="17">
        <v>4.1639999999999997</v>
      </c>
      <c r="RK37" s="17">
        <v>-0.66400000000000003</v>
      </c>
      <c r="RL37" s="17">
        <v>16.899999999999999</v>
      </c>
      <c r="RM37" s="17">
        <v>16.821000000000002</v>
      </c>
      <c r="RN37" s="17">
        <v>16.821000000000002</v>
      </c>
      <c r="RO37" s="17">
        <v>7.9000000000000001E-2</v>
      </c>
      <c r="RP37" s="17">
        <v>7.4</v>
      </c>
      <c r="RQ37" s="17"/>
      <c r="RR37" s="17">
        <v>6.03</v>
      </c>
      <c r="RS37" s="17">
        <v>1.37</v>
      </c>
      <c r="RT37" s="17">
        <v>3.3</v>
      </c>
      <c r="RU37" s="17">
        <v>3.0990000000000002</v>
      </c>
      <c r="RV37" s="17">
        <v>3.0990000000000002</v>
      </c>
      <c r="RW37" s="17">
        <v>0.20100000000000001</v>
      </c>
      <c r="RX37" s="17">
        <v>20.2</v>
      </c>
      <c r="RY37" s="17">
        <v>19.792000000000002</v>
      </c>
      <c r="RZ37" s="17">
        <v>19.792000000000002</v>
      </c>
      <c r="SA37" s="17">
        <v>0.40799999999999997</v>
      </c>
      <c r="SB37" s="17">
        <v>2.9</v>
      </c>
      <c r="SC37" s="17">
        <v>2</v>
      </c>
      <c r="SD37" s="17">
        <v>2</v>
      </c>
      <c r="SE37" s="17">
        <v>0.9</v>
      </c>
      <c r="SF37" s="17"/>
      <c r="SG37" s="17"/>
      <c r="SH37" s="17">
        <v>0.4</v>
      </c>
      <c r="SI37" s="17">
        <v>-0.4</v>
      </c>
      <c r="SJ37" s="17">
        <v>0.3</v>
      </c>
      <c r="SK37" s="17"/>
      <c r="SL37" s="17">
        <v>0.23899999999999999</v>
      </c>
      <c r="SM37" s="17">
        <v>6.0999999999999999E-2</v>
      </c>
      <c r="SN37" s="17">
        <v>19.7</v>
      </c>
      <c r="SO37" s="17">
        <v>18.853259999999999</v>
      </c>
      <c r="SP37" s="17">
        <v>18.853259999999999</v>
      </c>
      <c r="SQ37" s="17">
        <v>0.84674000000000005</v>
      </c>
      <c r="SR37" s="17">
        <v>12.9</v>
      </c>
      <c r="SS37" s="17">
        <v>12.05053</v>
      </c>
      <c r="ST37" s="17">
        <v>12.05053</v>
      </c>
      <c r="SU37" s="17">
        <v>0.84946999999999995</v>
      </c>
      <c r="SV37" s="17">
        <v>20.3</v>
      </c>
      <c r="SW37" s="17">
        <v>19.436350000000001</v>
      </c>
      <c r="SX37" s="17">
        <v>19.436350000000001</v>
      </c>
      <c r="SY37" s="17">
        <v>0.86365000000000003</v>
      </c>
      <c r="SZ37" s="17">
        <v>20.3</v>
      </c>
      <c r="TA37" s="17">
        <v>19.436350000000001</v>
      </c>
      <c r="TB37" s="17">
        <v>19.436350000000001</v>
      </c>
      <c r="TC37" s="17">
        <v>0.86365000000000003</v>
      </c>
      <c r="TD37" s="17">
        <v>20</v>
      </c>
      <c r="TE37" s="17">
        <v>19.241980000000002</v>
      </c>
      <c r="TF37" s="17">
        <v>19.241980000000002</v>
      </c>
      <c r="TG37" s="17">
        <v>0.75802000000000003</v>
      </c>
      <c r="TH37" s="17">
        <v>11.3</v>
      </c>
      <c r="TI37" s="17">
        <v>10.39</v>
      </c>
      <c r="TJ37" s="17">
        <v>10.39</v>
      </c>
      <c r="TK37" s="17">
        <v>0.91</v>
      </c>
      <c r="TL37" s="17">
        <v>44.4</v>
      </c>
      <c r="TM37" s="17">
        <v>43.03</v>
      </c>
      <c r="TN37" s="17">
        <v>43.03</v>
      </c>
      <c r="TO37" s="17">
        <v>1.37</v>
      </c>
      <c r="TP37" s="17">
        <v>23.2</v>
      </c>
      <c r="TQ37" s="17"/>
      <c r="TR37" s="17">
        <v>12.12</v>
      </c>
      <c r="TS37" s="17">
        <v>11.08</v>
      </c>
      <c r="TT37" s="17">
        <v>0</v>
      </c>
      <c r="TU37" s="17">
        <v>18.73</v>
      </c>
      <c r="TV37" s="17">
        <v>18.73</v>
      </c>
      <c r="TW37" s="17">
        <v>-18.73</v>
      </c>
      <c r="TX37" s="17">
        <v>3.8</v>
      </c>
      <c r="TY37" s="17">
        <v>17.760000000000002</v>
      </c>
      <c r="TZ37" s="17">
        <v>17.760000000000002</v>
      </c>
      <c r="UA37" s="17">
        <v>-13.96</v>
      </c>
      <c r="UB37" s="17">
        <v>0</v>
      </c>
      <c r="UC37" s="17">
        <v>2.25</v>
      </c>
      <c r="UD37" s="17">
        <v>2.25</v>
      </c>
      <c r="UE37" s="17">
        <v>-2.25</v>
      </c>
      <c r="UF37" s="17">
        <v>0</v>
      </c>
      <c r="UG37" s="17">
        <v>1.54</v>
      </c>
      <c r="UH37" s="17">
        <v>1.54</v>
      </c>
      <c r="UI37" s="17">
        <v>-1.54</v>
      </c>
      <c r="UJ37" s="17">
        <v>23</v>
      </c>
      <c r="UK37" s="17"/>
      <c r="UL37" s="17">
        <v>12.48</v>
      </c>
      <c r="UM37" s="17">
        <v>10.52</v>
      </c>
      <c r="UN37" s="17">
        <v>20.9</v>
      </c>
      <c r="UO37" s="17">
        <v>19.436350000000001</v>
      </c>
      <c r="UP37" s="17">
        <v>19.436350000000001</v>
      </c>
      <c r="UQ37" s="17">
        <v>1.4636499999999999</v>
      </c>
      <c r="UR37" s="17">
        <v>8.1999999999999993</v>
      </c>
      <c r="US37" s="17">
        <v>8.1999999999999993</v>
      </c>
      <c r="UT37" s="17">
        <v>8.1999999999999993</v>
      </c>
      <c r="UU37" s="17">
        <v>0</v>
      </c>
      <c r="UV37" s="17">
        <v>0</v>
      </c>
      <c r="UW37" s="17"/>
      <c r="UX37" s="17">
        <v>6.7</v>
      </c>
      <c r="UY37" s="17">
        <v>-6.7</v>
      </c>
      <c r="UZ37" s="17">
        <v>20.399999999999999</v>
      </c>
      <c r="VA37" s="17">
        <v>19.436350000000001</v>
      </c>
      <c r="VB37" s="17">
        <v>19.436350000000001</v>
      </c>
      <c r="VC37" s="17">
        <v>0.96365000000000001</v>
      </c>
      <c r="VD37" s="17">
        <v>20.399999999999999</v>
      </c>
      <c r="VE37" s="17">
        <v>19.436350000000001</v>
      </c>
      <c r="VF37" s="17">
        <v>19.436350000000001</v>
      </c>
      <c r="VG37" s="17">
        <v>0.96365000000000001</v>
      </c>
      <c r="VH37" s="17">
        <v>20.100000000000001</v>
      </c>
      <c r="VI37" s="17">
        <v>19.436350000000001</v>
      </c>
      <c r="VJ37" s="17">
        <v>19.436350000000001</v>
      </c>
      <c r="VK37" s="17">
        <v>0.66364999999999996</v>
      </c>
      <c r="VL37" s="17">
        <v>11.2</v>
      </c>
      <c r="VM37" s="17">
        <v>7.53</v>
      </c>
      <c r="VN37" s="17">
        <v>7.53</v>
      </c>
      <c r="VO37" s="17">
        <v>3.67</v>
      </c>
      <c r="VP37" s="17">
        <v>98.7</v>
      </c>
      <c r="VQ37" s="17"/>
      <c r="VR37" s="17">
        <v>172.38</v>
      </c>
      <c r="VS37" s="17">
        <v>-73.680000000000007</v>
      </c>
      <c r="VT37" s="17">
        <v>9.1999999999999993</v>
      </c>
      <c r="VU37" s="17"/>
      <c r="VV37" s="17">
        <v>12.66</v>
      </c>
      <c r="VW37" s="17">
        <v>-3.46</v>
      </c>
      <c r="VX37" s="17">
        <v>110.9</v>
      </c>
      <c r="VY37" s="17"/>
      <c r="VZ37" s="17">
        <v>73.13</v>
      </c>
      <c r="WA37" s="17">
        <v>37.770000000000003</v>
      </c>
      <c r="WB37" s="17">
        <v>0.3</v>
      </c>
      <c r="WC37" s="17"/>
      <c r="WD37" s="17">
        <v>0.6</v>
      </c>
      <c r="WE37" s="17">
        <v>-0.3</v>
      </c>
      <c r="WF37" s="17">
        <v>70.599999999999994</v>
      </c>
      <c r="WG37" s="17">
        <v>50</v>
      </c>
      <c r="WH37" s="17">
        <v>50</v>
      </c>
      <c r="WI37" s="17">
        <v>20.6</v>
      </c>
      <c r="WJ37" s="17">
        <v>79.5</v>
      </c>
      <c r="WK37" s="17">
        <v>50</v>
      </c>
      <c r="WL37" s="17">
        <v>50</v>
      </c>
      <c r="WM37" s="17">
        <v>29.5</v>
      </c>
      <c r="WN37" s="17">
        <v>77.900000000000006</v>
      </c>
      <c r="WO37" s="17"/>
      <c r="WP37" s="17">
        <v>61.02</v>
      </c>
      <c r="WQ37" s="17">
        <v>16.88</v>
      </c>
      <c r="WR37" s="17">
        <v>0</v>
      </c>
      <c r="WS37" s="17"/>
      <c r="WT37" s="17"/>
      <c r="WU37" s="17">
        <v>0</v>
      </c>
      <c r="WV37" s="17">
        <v>1.1000000000000001</v>
      </c>
      <c r="WW37" s="17">
        <v>1.2</v>
      </c>
      <c r="WX37" s="17">
        <v>1.2</v>
      </c>
      <c r="WY37" s="17">
        <v>-0.1</v>
      </c>
      <c r="WZ37" s="17">
        <v>0</v>
      </c>
      <c r="XA37" s="17"/>
      <c r="XB37" s="17"/>
      <c r="XC37" s="17">
        <v>0</v>
      </c>
      <c r="XD37" s="17">
        <v>0</v>
      </c>
      <c r="XE37" s="17"/>
      <c r="XF37" s="17"/>
      <c r="XG37" s="17">
        <v>0</v>
      </c>
      <c r="XH37" s="17">
        <v>7.2</v>
      </c>
      <c r="XI37" s="17"/>
      <c r="XJ37" s="17">
        <v>9.33</v>
      </c>
      <c r="XK37" s="17">
        <v>-2.13</v>
      </c>
      <c r="XL37" s="17">
        <v>8.6999999999999993</v>
      </c>
      <c r="XM37" s="17">
        <v>9</v>
      </c>
      <c r="XN37" s="17">
        <v>9</v>
      </c>
      <c r="XO37" s="17">
        <v>-0.3</v>
      </c>
      <c r="XP37" s="17">
        <v>20</v>
      </c>
      <c r="XQ37" s="17">
        <v>19.241980000000002</v>
      </c>
      <c r="XR37" s="17">
        <v>19.241980000000002</v>
      </c>
      <c r="XS37" s="17">
        <v>0.75802000000000003</v>
      </c>
      <c r="XT37" s="17">
        <v>8.4</v>
      </c>
      <c r="XU37" s="17">
        <v>8</v>
      </c>
      <c r="XV37" s="17">
        <v>10.8</v>
      </c>
      <c r="XW37" s="17">
        <v>-2.4</v>
      </c>
      <c r="XX37" s="17">
        <v>26.8</v>
      </c>
      <c r="XY37" s="17">
        <v>30</v>
      </c>
      <c r="XZ37" s="17">
        <v>29</v>
      </c>
      <c r="YA37" s="17">
        <v>-2.2000000000000002</v>
      </c>
      <c r="YB37" s="17">
        <v>32.4</v>
      </c>
      <c r="YC37" s="17">
        <v>30</v>
      </c>
      <c r="YD37" s="17">
        <v>29</v>
      </c>
      <c r="YE37" s="17">
        <v>3.4</v>
      </c>
      <c r="YF37" s="17">
        <v>9</v>
      </c>
      <c r="YG37" s="17">
        <v>12</v>
      </c>
      <c r="YH37" s="17">
        <v>14</v>
      </c>
      <c r="YI37" s="17">
        <v>-5</v>
      </c>
      <c r="YJ37" s="17">
        <v>17.600000000000001</v>
      </c>
      <c r="YK37" s="17">
        <v>16</v>
      </c>
      <c r="YL37" s="17">
        <v>19</v>
      </c>
      <c r="YM37" s="17">
        <v>-1.4</v>
      </c>
      <c r="YN37" s="17">
        <v>8.1999999999999993</v>
      </c>
      <c r="YO37" s="17">
        <v>8.7200000000000006</v>
      </c>
      <c r="YP37" s="17">
        <v>8.7200000000000006</v>
      </c>
      <c r="YQ37" s="17">
        <v>-0.52</v>
      </c>
      <c r="YR37" s="17">
        <v>6.3</v>
      </c>
      <c r="YS37" s="17">
        <v>11</v>
      </c>
      <c r="YT37" s="17">
        <v>11</v>
      </c>
      <c r="YU37" s="17">
        <v>-4.7</v>
      </c>
      <c r="YV37" s="17">
        <v>21.2</v>
      </c>
      <c r="YW37" s="17">
        <v>22</v>
      </c>
      <c r="YX37" s="17">
        <v>22</v>
      </c>
      <c r="YY37" s="17">
        <v>-0.8</v>
      </c>
    </row>
    <row r="38" spans="1:675" ht="24" customHeight="1" x14ac:dyDescent="0.25">
      <c r="A38" s="1"/>
      <c r="B38" s="16" t="s">
        <v>72</v>
      </c>
      <c r="C38" s="16" t="s">
        <v>863</v>
      </c>
      <c r="D38" s="17">
        <v>202.7</v>
      </c>
      <c r="E38" s="17">
        <v>203.40136000000001</v>
      </c>
      <c r="F38" s="17">
        <v>203.40136000000001</v>
      </c>
      <c r="G38" s="17">
        <v>-0.70135999999999998</v>
      </c>
      <c r="H38" s="17">
        <v>627.1</v>
      </c>
      <c r="I38" s="17">
        <v>631.22380999999996</v>
      </c>
      <c r="J38" s="17">
        <v>631.22380999999996</v>
      </c>
      <c r="K38" s="17">
        <v>-4.1238099999999998</v>
      </c>
      <c r="L38" s="17">
        <v>212.6</v>
      </c>
      <c r="M38" s="17">
        <v>205.54789</v>
      </c>
      <c r="N38" s="17">
        <v>205.54789</v>
      </c>
      <c r="O38" s="17">
        <v>7.0521099999999999</v>
      </c>
      <c r="P38" s="17"/>
      <c r="Q38" s="17"/>
      <c r="R38" s="17"/>
      <c r="S38" s="17">
        <v>0</v>
      </c>
      <c r="T38" s="17"/>
      <c r="U38" s="17"/>
      <c r="V38" s="17"/>
      <c r="W38" s="17">
        <v>0</v>
      </c>
      <c r="X38" s="17">
        <v>90.1</v>
      </c>
      <c r="Y38" s="17">
        <v>91.867829999999998</v>
      </c>
      <c r="Z38" s="17">
        <v>91.867829999999998</v>
      </c>
      <c r="AA38" s="17">
        <v>-1.76783</v>
      </c>
      <c r="AB38" s="17">
        <v>235.3</v>
      </c>
      <c r="AC38" s="17">
        <v>242</v>
      </c>
      <c r="AD38" s="17">
        <v>242</v>
      </c>
      <c r="AE38" s="17">
        <v>-6.7</v>
      </c>
      <c r="AF38" s="17"/>
      <c r="AG38" s="17"/>
      <c r="AH38" s="17"/>
      <c r="AI38" s="17">
        <v>0</v>
      </c>
      <c r="AJ38" s="17"/>
      <c r="AK38" s="17"/>
      <c r="AL38" s="17"/>
      <c r="AM38" s="17">
        <v>0</v>
      </c>
      <c r="AN38" s="17">
        <v>174.6</v>
      </c>
      <c r="AO38" s="17">
        <v>110.762</v>
      </c>
      <c r="AP38" s="17"/>
      <c r="AQ38" s="17">
        <v>174.6</v>
      </c>
      <c r="AR38" s="17">
        <v>194.7</v>
      </c>
      <c r="AS38" s="17">
        <v>182.13749000000001</v>
      </c>
      <c r="AT38" s="17">
        <v>143.60402999999999</v>
      </c>
      <c r="AU38" s="17">
        <v>51.095970000000001</v>
      </c>
      <c r="AV38" s="17">
        <v>195.1</v>
      </c>
      <c r="AW38" s="17">
        <v>199.47789</v>
      </c>
      <c r="AX38" s="17">
        <v>199.47789</v>
      </c>
      <c r="AY38" s="17">
        <v>-4.3778899999999998</v>
      </c>
      <c r="AZ38" s="17"/>
      <c r="BA38" s="17"/>
      <c r="BB38" s="17"/>
      <c r="BC38" s="17">
        <v>0</v>
      </c>
      <c r="BD38" s="17">
        <v>201.3</v>
      </c>
      <c r="BE38" s="17">
        <v>205.21601000000001</v>
      </c>
      <c r="BF38" s="17">
        <v>198.57975999999999</v>
      </c>
      <c r="BG38" s="17">
        <v>2.72024</v>
      </c>
      <c r="BH38" s="17"/>
      <c r="BI38" s="17"/>
      <c r="BJ38" s="17"/>
      <c r="BK38" s="17">
        <v>0</v>
      </c>
      <c r="BL38" s="17">
        <v>544.79999999999995</v>
      </c>
      <c r="BM38" s="17">
        <v>557.29155000000003</v>
      </c>
      <c r="BN38" s="17">
        <v>557.29155000000003</v>
      </c>
      <c r="BO38" s="17">
        <v>-12.49155</v>
      </c>
      <c r="BP38" s="17">
        <v>10.199999999999999</v>
      </c>
      <c r="BQ38" s="17">
        <v>10.52094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164.2</v>
      </c>
      <c r="CO38" s="17">
        <v>164.06706</v>
      </c>
      <c r="CP38" s="17">
        <v>164.06706</v>
      </c>
      <c r="CQ38" s="17">
        <v>0.13294</v>
      </c>
      <c r="CR38" s="17">
        <v>7.1</v>
      </c>
      <c r="CS38" s="17">
        <v>5.1383299999999998</v>
      </c>
      <c r="CT38" s="17">
        <v>5.1383299999999998</v>
      </c>
      <c r="CU38" s="17">
        <v>1.96167</v>
      </c>
      <c r="CV38" s="17">
        <v>5.5</v>
      </c>
      <c r="CW38" s="17">
        <v>2.8205</v>
      </c>
      <c r="CX38" s="17">
        <v>2.8205</v>
      </c>
      <c r="CY38" s="17">
        <v>2.6795</v>
      </c>
      <c r="CZ38" s="17">
        <v>20.7</v>
      </c>
      <c r="DA38" s="17"/>
      <c r="DB38" s="17"/>
      <c r="DC38" s="17">
        <v>20.7</v>
      </c>
      <c r="DD38" s="17">
        <v>6.7</v>
      </c>
      <c r="DE38" s="17">
        <v>6.8787000000000003</v>
      </c>
      <c r="DF38" s="17">
        <v>6.8787000000000003</v>
      </c>
      <c r="DG38" s="17">
        <v>-0.1787</v>
      </c>
      <c r="DH38" s="17">
        <v>14.4</v>
      </c>
      <c r="DI38" s="17">
        <v>14.933920000000001</v>
      </c>
      <c r="DJ38" s="17">
        <v>14.933920000000001</v>
      </c>
      <c r="DK38" s="17">
        <v>-0.53391999999999995</v>
      </c>
      <c r="DL38" s="17">
        <v>95.2</v>
      </c>
      <c r="DM38" s="17">
        <v>95.010230000000007</v>
      </c>
      <c r="DN38" s="17">
        <v>95.010230000000007</v>
      </c>
      <c r="DO38" s="17">
        <v>0.18976999999999999</v>
      </c>
      <c r="DP38" s="17"/>
      <c r="DQ38" s="17"/>
      <c r="DR38" s="17"/>
      <c r="DS38" s="17">
        <v>0</v>
      </c>
      <c r="DT38" s="17"/>
      <c r="DU38" s="17"/>
      <c r="DV38" s="17"/>
      <c r="DW38" s="17">
        <v>0</v>
      </c>
      <c r="DX38" s="17"/>
      <c r="DY38" s="17"/>
      <c r="DZ38" s="17"/>
      <c r="EA38" s="17">
        <v>0</v>
      </c>
      <c r="EB38" s="17"/>
      <c r="EC38" s="17"/>
      <c r="ED38" s="17"/>
      <c r="EE38" s="17">
        <v>0</v>
      </c>
      <c r="EF38" s="17">
        <v>110.6</v>
      </c>
      <c r="EG38" s="17">
        <v>112.46647</v>
      </c>
      <c r="EH38" s="17">
        <v>112.46647</v>
      </c>
      <c r="EI38" s="17">
        <v>-1.8664700000000001</v>
      </c>
      <c r="EJ38" s="17">
        <v>221.5</v>
      </c>
      <c r="EK38" s="17">
        <v>220.69499999999999</v>
      </c>
      <c r="EL38" s="17">
        <v>220.69499999999999</v>
      </c>
      <c r="EM38" s="17">
        <v>0.80500000000000005</v>
      </c>
      <c r="EN38" s="17"/>
      <c r="EO38" s="17"/>
      <c r="EP38" s="17"/>
      <c r="EQ38" s="17">
        <v>0</v>
      </c>
      <c r="ER38" s="17"/>
      <c r="ES38" s="17"/>
      <c r="ET38" s="17"/>
      <c r="EU38" s="17">
        <v>0</v>
      </c>
      <c r="EV38" s="17"/>
      <c r="EW38" s="17"/>
      <c r="EX38" s="17"/>
      <c r="EY38" s="17">
        <v>0</v>
      </c>
      <c r="EZ38" s="17">
        <v>6.5</v>
      </c>
      <c r="FA38" s="17">
        <v>6.39</v>
      </c>
      <c r="FB38" s="17">
        <v>6.39</v>
      </c>
      <c r="FC38" s="17">
        <v>0.11</v>
      </c>
      <c r="FD38" s="17">
        <v>454.7</v>
      </c>
      <c r="FE38" s="17">
        <v>449.28086000000002</v>
      </c>
      <c r="FF38" s="17">
        <v>449.28086000000002</v>
      </c>
      <c r="FG38" s="17">
        <v>5.4191399999999996</v>
      </c>
      <c r="FH38" s="17">
        <v>81.3</v>
      </c>
      <c r="FI38" s="17">
        <v>81.635570000000001</v>
      </c>
      <c r="FJ38" s="17">
        <v>81.635570000000001</v>
      </c>
      <c r="FK38" s="17">
        <v>-0.33556999999999998</v>
      </c>
      <c r="FL38" s="17">
        <v>132.9</v>
      </c>
      <c r="FM38" s="17">
        <v>135.72578999999999</v>
      </c>
      <c r="FN38" s="17">
        <v>135.72578999999999</v>
      </c>
      <c r="FO38" s="17">
        <v>-2.82579</v>
      </c>
      <c r="FP38" s="17">
        <v>38.1</v>
      </c>
      <c r="FQ38" s="17">
        <v>38.06259</v>
      </c>
      <c r="FR38" s="17">
        <v>41.89893</v>
      </c>
      <c r="FS38" s="17">
        <v>-3.7989299999999999</v>
      </c>
      <c r="FT38" s="17">
        <v>18.3</v>
      </c>
      <c r="FU38" s="17">
        <v>19.21088</v>
      </c>
      <c r="FV38" s="17">
        <v>19.21088</v>
      </c>
      <c r="FW38" s="17">
        <v>-0.91088000000000002</v>
      </c>
      <c r="FX38" s="17">
        <v>18.899999999999999</v>
      </c>
      <c r="FY38" s="17">
        <v>18.172979999999999</v>
      </c>
      <c r="FZ38" s="17">
        <v>18.172979999999999</v>
      </c>
      <c r="GA38" s="17">
        <v>0.72702</v>
      </c>
      <c r="GB38" s="17">
        <v>88.9</v>
      </c>
      <c r="GC38" s="17">
        <v>87.773570000000007</v>
      </c>
      <c r="GD38" s="17">
        <v>87.773570000000007</v>
      </c>
      <c r="GE38" s="17">
        <v>1.12643</v>
      </c>
      <c r="GF38" s="17">
        <v>171.4</v>
      </c>
      <c r="GG38" s="17">
        <v>174.42857000000001</v>
      </c>
      <c r="GH38" s="17">
        <v>174.42857000000001</v>
      </c>
      <c r="GI38" s="17">
        <v>-3.0285700000000002</v>
      </c>
      <c r="GJ38" s="17">
        <v>172</v>
      </c>
      <c r="GK38" s="17">
        <v>174.42857000000001</v>
      </c>
      <c r="GL38" s="17">
        <v>174.42857000000001</v>
      </c>
      <c r="GM38" s="17">
        <v>-2.4285700000000001</v>
      </c>
      <c r="GN38" s="17">
        <v>178.7</v>
      </c>
      <c r="GO38" s="17">
        <v>174.95238000000001</v>
      </c>
      <c r="GP38" s="17">
        <v>174.95238000000001</v>
      </c>
      <c r="GQ38" s="17">
        <v>3.74762</v>
      </c>
      <c r="GR38" s="17">
        <v>107.5</v>
      </c>
      <c r="GS38" s="17">
        <v>110.48202000000001</v>
      </c>
      <c r="GT38" s="17">
        <v>110.48202000000001</v>
      </c>
      <c r="GU38" s="17">
        <v>-2.9820199999999999</v>
      </c>
      <c r="GV38" s="17">
        <v>37</v>
      </c>
      <c r="GW38" s="17">
        <v>37.900869999999998</v>
      </c>
      <c r="GX38" s="17">
        <v>37.900869999999998</v>
      </c>
      <c r="GY38" s="17">
        <v>-0.90086999999999995</v>
      </c>
      <c r="GZ38" s="17">
        <v>45.3</v>
      </c>
      <c r="HA38" s="17">
        <v>38.272109999999998</v>
      </c>
      <c r="HB38" s="17">
        <v>38.272109999999998</v>
      </c>
      <c r="HC38" s="17">
        <v>7.0278900000000002</v>
      </c>
      <c r="HD38" s="17">
        <v>2.1</v>
      </c>
      <c r="HE38" s="17">
        <v>2.1456300000000001</v>
      </c>
      <c r="HF38" s="17">
        <v>2.1456300000000001</v>
      </c>
      <c r="HG38" s="17">
        <v>-4.5629999999999997E-2</v>
      </c>
      <c r="HH38" s="17">
        <v>23.9</v>
      </c>
      <c r="HI38" s="17">
        <v>30.332239999999999</v>
      </c>
      <c r="HJ38" s="17">
        <v>30.332239999999999</v>
      </c>
      <c r="HK38" s="17">
        <v>-6.4322400000000002</v>
      </c>
      <c r="HL38" s="17">
        <v>160.6</v>
      </c>
      <c r="HM38" s="17">
        <v>164.13149000000001</v>
      </c>
      <c r="HN38" s="17">
        <v>76.773570000000007</v>
      </c>
      <c r="HO38" s="17">
        <v>83.826430000000002</v>
      </c>
      <c r="HP38" s="17"/>
      <c r="HQ38" s="17"/>
      <c r="HR38" s="17"/>
      <c r="HS38" s="17">
        <v>0</v>
      </c>
      <c r="HT38" s="17"/>
      <c r="HU38" s="17"/>
      <c r="HV38" s="17"/>
      <c r="HW38" s="17">
        <v>0</v>
      </c>
      <c r="HX38" s="17">
        <v>92.6</v>
      </c>
      <c r="HY38" s="17">
        <v>85.482579999999999</v>
      </c>
      <c r="HZ38" s="17">
        <v>85.482590000000002</v>
      </c>
      <c r="IA38" s="17">
        <v>7.1174099999999996</v>
      </c>
      <c r="IB38" s="17"/>
      <c r="IC38" s="17"/>
      <c r="ID38" s="17"/>
      <c r="IE38" s="17">
        <v>0</v>
      </c>
      <c r="IF38" s="17"/>
      <c r="IG38" s="17"/>
      <c r="IH38" s="17"/>
      <c r="II38" s="17">
        <v>0</v>
      </c>
      <c r="IJ38" s="17">
        <v>44.1</v>
      </c>
      <c r="IK38" s="17">
        <v>45.265309999999999</v>
      </c>
      <c r="IL38" s="17">
        <v>45.265309999999999</v>
      </c>
      <c r="IM38" s="17">
        <v>-1.1653100000000001</v>
      </c>
      <c r="IN38" s="17"/>
      <c r="IO38" s="17"/>
      <c r="IP38" s="17"/>
      <c r="IQ38" s="17">
        <v>0</v>
      </c>
      <c r="IR38" s="17"/>
      <c r="IS38" s="17"/>
      <c r="IT38" s="17"/>
      <c r="IU38" s="17">
        <v>0</v>
      </c>
      <c r="IV38" s="17"/>
      <c r="IW38" s="17"/>
      <c r="IX38" s="17"/>
      <c r="IY38" s="17">
        <v>0</v>
      </c>
      <c r="IZ38" s="17">
        <v>127.9</v>
      </c>
      <c r="JA38" s="17">
        <v>132.83837</v>
      </c>
      <c r="JB38" s="17">
        <v>132.83837</v>
      </c>
      <c r="JC38" s="17">
        <v>-4.9383699999999999</v>
      </c>
      <c r="JD38" s="17">
        <v>160.30000000000001</v>
      </c>
      <c r="JE38" s="17">
        <v>165.16794999999999</v>
      </c>
      <c r="JF38" s="17">
        <v>167.90081000000001</v>
      </c>
      <c r="JG38" s="17">
        <v>-7.6008100000000001</v>
      </c>
      <c r="JH38" s="17">
        <v>160.19999999999999</v>
      </c>
      <c r="JI38" s="17">
        <v>165.16794999999999</v>
      </c>
      <c r="JJ38" s="17">
        <v>167.90081000000001</v>
      </c>
      <c r="JK38" s="17">
        <v>-7.7008099999999997</v>
      </c>
      <c r="JL38" s="17">
        <v>161.1</v>
      </c>
      <c r="JM38" s="17">
        <v>165.16794999999999</v>
      </c>
      <c r="JN38" s="17">
        <v>167.90081000000001</v>
      </c>
      <c r="JO38" s="17">
        <v>-6.8008100000000002</v>
      </c>
      <c r="JP38" s="17">
        <v>242.3</v>
      </c>
      <c r="JQ38" s="17">
        <v>248.49592999999999</v>
      </c>
      <c r="JR38" s="17">
        <v>252.60753</v>
      </c>
      <c r="JS38" s="17">
        <v>-10.30753</v>
      </c>
      <c r="JT38" s="17">
        <v>71.8</v>
      </c>
      <c r="JU38" s="17"/>
      <c r="JV38" s="17"/>
      <c r="JW38" s="17">
        <v>71.8</v>
      </c>
      <c r="JX38" s="17"/>
      <c r="JY38" s="17"/>
      <c r="JZ38" s="17"/>
      <c r="KA38" s="17">
        <v>0</v>
      </c>
      <c r="KB38" s="17"/>
      <c r="KC38" s="17"/>
      <c r="KD38" s="17"/>
      <c r="KE38" s="17">
        <v>0</v>
      </c>
      <c r="KF38" s="17"/>
      <c r="KG38" s="17"/>
      <c r="KH38" s="17"/>
      <c r="KI38" s="17">
        <v>0</v>
      </c>
      <c r="KJ38" s="17"/>
      <c r="KK38" s="17"/>
      <c r="KL38" s="17"/>
      <c r="KM38" s="17">
        <v>0</v>
      </c>
      <c r="KN38" s="17">
        <v>25.9</v>
      </c>
      <c r="KO38" s="17">
        <v>36</v>
      </c>
      <c r="KP38" s="17">
        <v>36</v>
      </c>
      <c r="KQ38" s="17">
        <v>-10.1</v>
      </c>
      <c r="KR38" s="17"/>
      <c r="KS38" s="17"/>
      <c r="KT38" s="17"/>
      <c r="KU38" s="17">
        <v>0</v>
      </c>
      <c r="KV38" s="17"/>
      <c r="KW38" s="17"/>
      <c r="KX38" s="17"/>
      <c r="KY38" s="17">
        <v>0</v>
      </c>
      <c r="KZ38" s="17">
        <v>0.6</v>
      </c>
      <c r="LA38" s="17">
        <v>1.7823899999999999</v>
      </c>
      <c r="LB38" s="17">
        <v>1.7823899999999999</v>
      </c>
      <c r="LC38" s="17">
        <v>-1.1823900000000001</v>
      </c>
      <c r="LD38" s="17">
        <v>159.5</v>
      </c>
      <c r="LE38" s="17">
        <v>177.37997999999999</v>
      </c>
      <c r="LF38" s="17">
        <v>177.37997999999999</v>
      </c>
      <c r="LG38" s="17">
        <v>-17.87998</v>
      </c>
      <c r="LH38" s="17">
        <v>122.7</v>
      </c>
      <c r="LI38" s="17">
        <v>125.8177</v>
      </c>
      <c r="LJ38" s="17">
        <v>125.8177</v>
      </c>
      <c r="LK38" s="17">
        <v>-3.1177000000000001</v>
      </c>
      <c r="LL38" s="17">
        <v>64</v>
      </c>
      <c r="LM38" s="17">
        <v>67.199219999999997</v>
      </c>
      <c r="LN38" s="17">
        <v>67.199219999999997</v>
      </c>
      <c r="LO38" s="17">
        <v>-3.19922</v>
      </c>
      <c r="LP38" s="17">
        <v>63.9</v>
      </c>
      <c r="LQ38" s="17">
        <v>65.925659999999993</v>
      </c>
      <c r="LR38" s="17">
        <v>65.925659999999993</v>
      </c>
      <c r="LS38" s="17">
        <v>-2.0256599999999998</v>
      </c>
      <c r="LT38" s="17">
        <v>28.9</v>
      </c>
      <c r="LU38" s="17">
        <v>29.980560000000001</v>
      </c>
      <c r="LV38" s="17">
        <v>29.980560000000001</v>
      </c>
      <c r="LW38" s="17">
        <v>-1.08056</v>
      </c>
      <c r="LX38" s="17"/>
      <c r="LY38" s="17"/>
      <c r="LZ38" s="17"/>
      <c r="MA38" s="17">
        <v>0</v>
      </c>
      <c r="MB38" s="17"/>
      <c r="MC38" s="17"/>
      <c r="MD38" s="17"/>
      <c r="ME38" s="17">
        <v>0</v>
      </c>
      <c r="MF38" s="17"/>
      <c r="MG38" s="17"/>
      <c r="MH38" s="17"/>
      <c r="MI38" s="17">
        <v>0</v>
      </c>
      <c r="MJ38" s="17">
        <v>0</v>
      </c>
      <c r="MK38" s="17"/>
      <c r="ML38" s="17">
        <v>151.08886000000001</v>
      </c>
      <c r="MM38" s="17">
        <v>-151.08886000000001</v>
      </c>
      <c r="MN38" s="17">
        <v>136.30000000000001</v>
      </c>
      <c r="MO38" s="17">
        <v>138.52793</v>
      </c>
      <c r="MP38" s="17">
        <v>151.08886000000001</v>
      </c>
      <c r="MQ38" s="17">
        <v>-14.78886</v>
      </c>
      <c r="MR38" s="17">
        <v>65.900000000000006</v>
      </c>
      <c r="MS38" s="17">
        <v>69.471969999999999</v>
      </c>
      <c r="MT38" s="17">
        <v>151.54257999999999</v>
      </c>
      <c r="MU38" s="17">
        <v>-85.642579999999995</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125.2</v>
      </c>
      <c r="NQ38" s="17">
        <v>128.73326</v>
      </c>
      <c r="NR38" s="17"/>
      <c r="NS38" s="17">
        <v>125.2</v>
      </c>
      <c r="NT38" s="17"/>
      <c r="NU38" s="17"/>
      <c r="NV38" s="17"/>
      <c r="NW38" s="17">
        <v>0</v>
      </c>
      <c r="NX38" s="17">
        <v>6</v>
      </c>
      <c r="NY38" s="17">
        <v>6.1913999999999998</v>
      </c>
      <c r="NZ38" s="17">
        <v>5.9157599999999997</v>
      </c>
      <c r="OA38" s="17">
        <v>8.4239999999999995E-2</v>
      </c>
      <c r="OB38" s="17">
        <v>1.9</v>
      </c>
      <c r="OC38" s="17">
        <v>2.0343399999999998</v>
      </c>
      <c r="OD38" s="17">
        <v>6.2061900000000003</v>
      </c>
      <c r="OE38" s="17">
        <v>-4.30619</v>
      </c>
      <c r="OF38" s="17">
        <v>0</v>
      </c>
      <c r="OG38" s="17">
        <v>20</v>
      </c>
      <c r="OH38" s="17">
        <v>17.492709999999999</v>
      </c>
      <c r="OI38" s="17">
        <v>-17.492709999999999</v>
      </c>
      <c r="OJ38" s="17">
        <v>0.5</v>
      </c>
      <c r="OK38" s="17"/>
      <c r="OL38" s="17">
        <v>0.64700000000000002</v>
      </c>
      <c r="OM38" s="17">
        <v>-0.14699999999999999</v>
      </c>
      <c r="ON38" s="17">
        <v>13.1</v>
      </c>
      <c r="OO38" s="17">
        <v>27.26</v>
      </c>
      <c r="OP38" s="17">
        <v>27.26</v>
      </c>
      <c r="OQ38" s="17">
        <v>-14.16</v>
      </c>
      <c r="OR38" s="17">
        <v>34.200000000000003</v>
      </c>
      <c r="OS38" s="17"/>
      <c r="OT38" s="17">
        <v>59.52</v>
      </c>
      <c r="OU38" s="17">
        <v>-25.32</v>
      </c>
      <c r="OV38" s="17">
        <v>9.1</v>
      </c>
      <c r="OW38" s="17">
        <v>8.7799999999999994</v>
      </c>
      <c r="OX38" s="17">
        <v>8.7799999999999994</v>
      </c>
      <c r="OY38" s="17">
        <v>0.32</v>
      </c>
      <c r="OZ38" s="17">
        <v>0.1</v>
      </c>
      <c r="PA38" s="17"/>
      <c r="PB38" s="17">
        <v>0.1</v>
      </c>
      <c r="PC38" s="17">
        <v>0</v>
      </c>
      <c r="PD38" s="17">
        <v>20.2</v>
      </c>
      <c r="PE38" s="17">
        <v>19.436350000000001</v>
      </c>
      <c r="PF38" s="17">
        <v>19.436350000000001</v>
      </c>
      <c r="PG38" s="17">
        <v>0.76365000000000005</v>
      </c>
      <c r="PH38" s="17">
        <v>9.9</v>
      </c>
      <c r="PI38" s="17">
        <v>9.9830000000000005</v>
      </c>
      <c r="PJ38" s="17">
        <v>9.9830000000000005</v>
      </c>
      <c r="PK38" s="17">
        <v>-8.3000000000000004E-2</v>
      </c>
      <c r="PL38" s="17">
        <v>5.4</v>
      </c>
      <c r="PM38" s="17">
        <v>5.67</v>
      </c>
      <c r="PN38" s="17">
        <v>5.67</v>
      </c>
      <c r="PO38" s="17">
        <v>-0.27</v>
      </c>
      <c r="PP38" s="17">
        <v>85.8</v>
      </c>
      <c r="PQ38" s="17"/>
      <c r="PR38" s="17">
        <v>130.68</v>
      </c>
      <c r="PS38" s="17">
        <v>-44.88</v>
      </c>
      <c r="PT38" s="17">
        <v>2.2000000000000002</v>
      </c>
      <c r="PU38" s="17">
        <v>1</v>
      </c>
      <c r="PV38" s="17">
        <v>1</v>
      </c>
      <c r="PW38" s="17">
        <v>1.2</v>
      </c>
      <c r="PX38" s="17">
        <v>1.8</v>
      </c>
      <c r="PY38" s="17">
        <v>1.75</v>
      </c>
      <c r="PZ38" s="17">
        <v>1.75</v>
      </c>
      <c r="QA38" s="17">
        <v>0.05</v>
      </c>
      <c r="QB38" s="17">
        <v>5.2</v>
      </c>
      <c r="QC38" s="17">
        <v>5</v>
      </c>
      <c r="QD38" s="17">
        <v>5</v>
      </c>
      <c r="QE38" s="17">
        <v>0.2</v>
      </c>
      <c r="QF38" s="17">
        <v>20.100000000000001</v>
      </c>
      <c r="QG38" s="17">
        <v>20.274049999999999</v>
      </c>
      <c r="QH38" s="17">
        <v>20.274049999999999</v>
      </c>
      <c r="QI38" s="17">
        <v>-0.17405000000000001</v>
      </c>
      <c r="QJ38" s="17">
        <v>20</v>
      </c>
      <c r="QK38" s="17">
        <v>19.436350000000001</v>
      </c>
      <c r="QL38" s="17">
        <v>19.436350000000001</v>
      </c>
      <c r="QM38" s="17">
        <v>0.56364999999999998</v>
      </c>
      <c r="QN38" s="17">
        <v>19</v>
      </c>
      <c r="QO38" s="17">
        <v>19</v>
      </c>
      <c r="QP38" s="17">
        <v>17.492709999999999</v>
      </c>
      <c r="QQ38" s="17">
        <v>1.50729</v>
      </c>
      <c r="QR38" s="17">
        <v>3.3</v>
      </c>
      <c r="QS38" s="17">
        <v>3.4</v>
      </c>
      <c r="QT38" s="17">
        <v>3.4</v>
      </c>
      <c r="QU38" s="17">
        <v>-0.1</v>
      </c>
      <c r="QV38" s="17">
        <v>18.600000000000001</v>
      </c>
      <c r="QW38" s="17">
        <v>17.881440000000001</v>
      </c>
      <c r="QX38" s="17">
        <v>17.881440000000001</v>
      </c>
      <c r="QY38" s="17">
        <v>0.71855999999999998</v>
      </c>
      <c r="QZ38" s="17">
        <v>8.4</v>
      </c>
      <c r="RA38" s="17"/>
      <c r="RB38" s="17">
        <v>7.78</v>
      </c>
      <c r="RC38" s="17">
        <v>0.62</v>
      </c>
      <c r="RD38" s="17">
        <v>12.3</v>
      </c>
      <c r="RE38" s="17"/>
      <c r="RF38" s="17">
        <v>12.24</v>
      </c>
      <c r="RG38" s="17">
        <v>0.06</v>
      </c>
      <c r="RH38" s="17">
        <v>3.8</v>
      </c>
      <c r="RI38" s="17">
        <v>4.1769999999999996</v>
      </c>
      <c r="RJ38" s="17">
        <v>4.1769999999999996</v>
      </c>
      <c r="RK38" s="17">
        <v>-0.377</v>
      </c>
      <c r="RL38" s="17">
        <v>19.7</v>
      </c>
      <c r="RM38" s="17">
        <v>16.657</v>
      </c>
      <c r="RN38" s="17">
        <v>16.657</v>
      </c>
      <c r="RO38" s="17">
        <v>3.0430000000000001</v>
      </c>
      <c r="RP38" s="17">
        <v>6</v>
      </c>
      <c r="RQ38" s="17"/>
      <c r="RR38" s="17">
        <v>3.38</v>
      </c>
      <c r="RS38" s="17">
        <v>2.62</v>
      </c>
      <c r="RT38" s="17">
        <v>3.3</v>
      </c>
      <c r="RU38" s="17">
        <v>3.0990000000000002</v>
      </c>
      <c r="RV38" s="17">
        <v>3.0990000000000002</v>
      </c>
      <c r="RW38" s="17">
        <v>0.20100000000000001</v>
      </c>
      <c r="RX38" s="17">
        <v>20.3</v>
      </c>
      <c r="RY38" s="17">
        <v>19.792000000000002</v>
      </c>
      <c r="RZ38" s="17">
        <v>19.792000000000002</v>
      </c>
      <c r="SA38" s="17">
        <v>0.50800000000000001</v>
      </c>
      <c r="SB38" s="17">
        <v>2.9</v>
      </c>
      <c r="SC38" s="17">
        <v>2</v>
      </c>
      <c r="SD38" s="17">
        <v>2</v>
      </c>
      <c r="SE38" s="17">
        <v>0.9</v>
      </c>
      <c r="SF38" s="17"/>
      <c r="SG38" s="17"/>
      <c r="SH38" s="17">
        <v>0.4</v>
      </c>
      <c r="SI38" s="17">
        <v>-0.4</v>
      </c>
      <c r="SJ38" s="17">
        <v>0.3</v>
      </c>
      <c r="SK38" s="17"/>
      <c r="SL38" s="17">
        <v>0.20499999999999999</v>
      </c>
      <c r="SM38" s="17">
        <v>9.5000000000000001E-2</v>
      </c>
      <c r="SN38" s="17">
        <v>19.8</v>
      </c>
      <c r="SO38" s="17">
        <v>18.853259999999999</v>
      </c>
      <c r="SP38" s="17">
        <v>18.853259999999999</v>
      </c>
      <c r="SQ38" s="17">
        <v>0.94674000000000003</v>
      </c>
      <c r="SR38" s="17">
        <v>13</v>
      </c>
      <c r="SS38" s="17">
        <v>12.05053</v>
      </c>
      <c r="ST38" s="17">
        <v>12.05053</v>
      </c>
      <c r="SU38" s="17">
        <v>0.94947000000000004</v>
      </c>
      <c r="SV38" s="17">
        <v>20.100000000000001</v>
      </c>
      <c r="SW38" s="17">
        <v>19.436350000000001</v>
      </c>
      <c r="SX38" s="17">
        <v>19.436350000000001</v>
      </c>
      <c r="SY38" s="17">
        <v>0.66364999999999996</v>
      </c>
      <c r="SZ38" s="17">
        <v>20.2</v>
      </c>
      <c r="TA38" s="17">
        <v>19.436350000000001</v>
      </c>
      <c r="TB38" s="17">
        <v>19.436350000000001</v>
      </c>
      <c r="TC38" s="17">
        <v>0.76365000000000005</v>
      </c>
      <c r="TD38" s="17">
        <v>20</v>
      </c>
      <c r="TE38" s="17">
        <v>19.241980000000002</v>
      </c>
      <c r="TF38" s="17">
        <v>19.241980000000002</v>
      </c>
      <c r="TG38" s="17">
        <v>0.75802000000000003</v>
      </c>
      <c r="TH38" s="17">
        <v>10</v>
      </c>
      <c r="TI38" s="17">
        <v>10.46</v>
      </c>
      <c r="TJ38" s="17">
        <v>10.46</v>
      </c>
      <c r="TK38" s="17">
        <v>-0.46</v>
      </c>
      <c r="TL38" s="17">
        <v>45.2</v>
      </c>
      <c r="TM38" s="17">
        <v>41.31</v>
      </c>
      <c r="TN38" s="17">
        <v>41.31</v>
      </c>
      <c r="TO38" s="17">
        <v>3.89</v>
      </c>
      <c r="TP38" s="17">
        <v>14.5</v>
      </c>
      <c r="TQ38" s="17"/>
      <c r="TR38" s="17">
        <v>9.4</v>
      </c>
      <c r="TS38" s="17">
        <v>5.0999999999999996</v>
      </c>
      <c r="TT38" s="17">
        <v>1.4</v>
      </c>
      <c r="TU38" s="17">
        <v>18.98</v>
      </c>
      <c r="TV38" s="17">
        <v>18.98</v>
      </c>
      <c r="TW38" s="17">
        <v>-17.579999999999998</v>
      </c>
      <c r="TX38" s="17">
        <v>3.8</v>
      </c>
      <c r="TY38" s="17">
        <v>18.43</v>
      </c>
      <c r="TZ38" s="17">
        <v>18.43</v>
      </c>
      <c r="UA38" s="17">
        <v>-14.63</v>
      </c>
      <c r="UB38" s="17">
        <v>0</v>
      </c>
      <c r="UC38" s="17">
        <v>1.99</v>
      </c>
      <c r="UD38" s="17">
        <v>1.99</v>
      </c>
      <c r="UE38" s="17">
        <v>-1.99</v>
      </c>
      <c r="UF38" s="17">
        <v>0</v>
      </c>
      <c r="UG38" s="17">
        <v>1.41</v>
      </c>
      <c r="UH38" s="17">
        <v>1.41</v>
      </c>
      <c r="UI38" s="17">
        <v>-1.41</v>
      </c>
      <c r="UJ38" s="17">
        <v>22.2</v>
      </c>
      <c r="UK38" s="17"/>
      <c r="UL38" s="17">
        <v>8.64</v>
      </c>
      <c r="UM38" s="17">
        <v>13.56</v>
      </c>
      <c r="UN38" s="17">
        <v>20.9</v>
      </c>
      <c r="UO38" s="17">
        <v>19.436350000000001</v>
      </c>
      <c r="UP38" s="17">
        <v>19.436350000000001</v>
      </c>
      <c r="UQ38" s="17">
        <v>1.4636499999999999</v>
      </c>
      <c r="UR38" s="17">
        <v>8.1999999999999993</v>
      </c>
      <c r="US38" s="17">
        <v>8.1999999999999993</v>
      </c>
      <c r="UT38" s="17">
        <v>8.1999999999999993</v>
      </c>
      <c r="UU38" s="17">
        <v>0</v>
      </c>
      <c r="UV38" s="17">
        <v>4.5</v>
      </c>
      <c r="UW38" s="17"/>
      <c r="UX38" s="17">
        <v>6.7</v>
      </c>
      <c r="UY38" s="17">
        <v>-2.2000000000000002</v>
      </c>
      <c r="UZ38" s="17">
        <v>20.399999999999999</v>
      </c>
      <c r="VA38" s="17">
        <v>19.436350000000001</v>
      </c>
      <c r="VB38" s="17">
        <v>19.436350000000001</v>
      </c>
      <c r="VC38" s="17">
        <v>0.96365000000000001</v>
      </c>
      <c r="VD38" s="17">
        <v>20.399999999999999</v>
      </c>
      <c r="VE38" s="17">
        <v>19.436350000000001</v>
      </c>
      <c r="VF38" s="17">
        <v>19.436350000000001</v>
      </c>
      <c r="VG38" s="17">
        <v>0.96365000000000001</v>
      </c>
      <c r="VH38" s="17">
        <v>20.100000000000001</v>
      </c>
      <c r="VI38" s="17">
        <v>19.436350000000001</v>
      </c>
      <c r="VJ38" s="17">
        <v>19.436350000000001</v>
      </c>
      <c r="VK38" s="17">
        <v>0.66364999999999996</v>
      </c>
      <c r="VL38" s="17">
        <v>10.1</v>
      </c>
      <c r="VM38" s="17">
        <v>6.65</v>
      </c>
      <c r="VN38" s="17">
        <v>6.65</v>
      </c>
      <c r="VO38" s="17">
        <v>3.45</v>
      </c>
      <c r="VP38" s="17">
        <v>135.6</v>
      </c>
      <c r="VQ38" s="17"/>
      <c r="VR38" s="17">
        <v>153.77000000000001</v>
      </c>
      <c r="VS38" s="17">
        <v>-18.170000000000002</v>
      </c>
      <c r="VT38" s="17">
        <v>7.3</v>
      </c>
      <c r="VU38" s="17"/>
      <c r="VV38" s="17">
        <v>10.52</v>
      </c>
      <c r="VW38" s="17">
        <v>-3.22</v>
      </c>
      <c r="VX38" s="17">
        <v>115.4</v>
      </c>
      <c r="VY38" s="17"/>
      <c r="VZ38" s="17">
        <v>64.599999999999994</v>
      </c>
      <c r="WA38" s="17">
        <v>50.8</v>
      </c>
      <c r="WB38" s="17">
        <v>0.3</v>
      </c>
      <c r="WC38" s="17"/>
      <c r="WD38" s="17">
        <v>0.6</v>
      </c>
      <c r="WE38" s="17">
        <v>-0.3</v>
      </c>
      <c r="WF38" s="17">
        <v>70.099999999999994</v>
      </c>
      <c r="WG38" s="17">
        <v>57</v>
      </c>
      <c r="WH38" s="17">
        <v>57</v>
      </c>
      <c r="WI38" s="17">
        <v>13.1</v>
      </c>
      <c r="WJ38" s="17">
        <v>80.900000000000006</v>
      </c>
      <c r="WK38" s="17">
        <v>57</v>
      </c>
      <c r="WL38" s="17">
        <v>57</v>
      </c>
      <c r="WM38" s="17">
        <v>23.9</v>
      </c>
      <c r="WN38" s="17">
        <v>73.8</v>
      </c>
      <c r="WO38" s="17"/>
      <c r="WP38" s="17">
        <v>51.8</v>
      </c>
      <c r="WQ38" s="17">
        <v>22</v>
      </c>
      <c r="WR38" s="17">
        <v>0</v>
      </c>
      <c r="WS38" s="17"/>
      <c r="WT38" s="17"/>
      <c r="WU38" s="17">
        <v>0</v>
      </c>
      <c r="WV38" s="17">
        <v>1.1000000000000001</v>
      </c>
      <c r="WW38" s="17">
        <v>1.2</v>
      </c>
      <c r="WX38" s="17">
        <v>1.2</v>
      </c>
      <c r="WY38" s="17">
        <v>-0.1</v>
      </c>
      <c r="WZ38" s="17">
        <v>0</v>
      </c>
      <c r="XA38" s="17"/>
      <c r="XB38" s="17"/>
      <c r="XC38" s="17">
        <v>0</v>
      </c>
      <c r="XD38" s="17">
        <v>0</v>
      </c>
      <c r="XE38" s="17"/>
      <c r="XF38" s="17"/>
      <c r="XG38" s="17">
        <v>0</v>
      </c>
      <c r="XH38" s="17">
        <v>7.1</v>
      </c>
      <c r="XI38" s="17"/>
      <c r="XJ38" s="17">
        <v>6.68</v>
      </c>
      <c r="XK38" s="17">
        <v>0.42</v>
      </c>
      <c r="XL38" s="17">
        <v>8.8000000000000007</v>
      </c>
      <c r="XM38" s="17">
        <v>9</v>
      </c>
      <c r="XN38" s="17">
        <v>9</v>
      </c>
      <c r="XO38" s="17">
        <v>-0.2</v>
      </c>
      <c r="XP38" s="17">
        <v>20</v>
      </c>
      <c r="XQ38" s="17">
        <v>19.241980000000002</v>
      </c>
      <c r="XR38" s="17">
        <v>19.241980000000002</v>
      </c>
      <c r="XS38" s="17">
        <v>0.75802000000000003</v>
      </c>
      <c r="XT38" s="17">
        <v>8.3000000000000007</v>
      </c>
      <c r="XU38" s="17">
        <v>8</v>
      </c>
      <c r="XV38" s="17">
        <v>10.8</v>
      </c>
      <c r="XW38" s="17">
        <v>-2.5</v>
      </c>
      <c r="XX38" s="17">
        <v>26.9</v>
      </c>
      <c r="XY38" s="17">
        <v>30</v>
      </c>
      <c r="XZ38" s="17">
        <v>29</v>
      </c>
      <c r="YA38" s="17">
        <v>-2.1</v>
      </c>
      <c r="YB38" s="17">
        <v>32.5</v>
      </c>
      <c r="YC38" s="17">
        <v>30</v>
      </c>
      <c r="YD38" s="17">
        <v>29</v>
      </c>
      <c r="YE38" s="17">
        <v>3.5</v>
      </c>
      <c r="YF38" s="17">
        <v>9</v>
      </c>
      <c r="YG38" s="17">
        <v>12</v>
      </c>
      <c r="YH38" s="17">
        <v>14</v>
      </c>
      <c r="YI38" s="17">
        <v>-5</v>
      </c>
      <c r="YJ38" s="17">
        <v>17.600000000000001</v>
      </c>
      <c r="YK38" s="17">
        <v>16</v>
      </c>
      <c r="YL38" s="17">
        <v>19</v>
      </c>
      <c r="YM38" s="17">
        <v>-1.4</v>
      </c>
      <c r="YN38" s="17">
        <v>7.9</v>
      </c>
      <c r="YO38" s="17">
        <v>8.7200000000000006</v>
      </c>
      <c r="YP38" s="17">
        <v>8.7200000000000006</v>
      </c>
      <c r="YQ38" s="17">
        <v>-0.82</v>
      </c>
      <c r="YR38" s="17">
        <v>9.1999999999999993</v>
      </c>
      <c r="YS38" s="17">
        <v>11</v>
      </c>
      <c r="YT38" s="17">
        <v>11</v>
      </c>
      <c r="YU38" s="17">
        <v>-1.8</v>
      </c>
      <c r="YV38" s="17">
        <v>19.3</v>
      </c>
      <c r="YW38" s="17">
        <v>22</v>
      </c>
      <c r="YX38" s="17">
        <v>22</v>
      </c>
      <c r="YY38" s="17">
        <v>-2.7</v>
      </c>
    </row>
    <row r="39" spans="1:675" ht="24" customHeight="1" x14ac:dyDescent="0.25">
      <c r="A39" s="1"/>
      <c r="B39" s="16" t="s">
        <v>72</v>
      </c>
      <c r="C39" s="16" t="s">
        <v>864</v>
      </c>
      <c r="D39" s="17">
        <v>206</v>
      </c>
      <c r="E39" s="17">
        <v>203.40136000000001</v>
      </c>
      <c r="F39" s="17">
        <v>203.40136000000001</v>
      </c>
      <c r="G39" s="17">
        <v>2.5986400000000001</v>
      </c>
      <c r="H39" s="17">
        <v>635.20000000000005</v>
      </c>
      <c r="I39" s="17">
        <v>631.22380999999996</v>
      </c>
      <c r="J39" s="17">
        <v>631.22380999999996</v>
      </c>
      <c r="K39" s="17">
        <v>3.9761899999999999</v>
      </c>
      <c r="L39" s="17">
        <v>215.7</v>
      </c>
      <c r="M39" s="17">
        <v>205.54789</v>
      </c>
      <c r="N39" s="17">
        <v>205.54789</v>
      </c>
      <c r="O39" s="17">
        <v>10.15211</v>
      </c>
      <c r="P39" s="17"/>
      <c r="Q39" s="17"/>
      <c r="R39" s="17"/>
      <c r="S39" s="17">
        <v>0</v>
      </c>
      <c r="T39" s="17"/>
      <c r="U39" s="17"/>
      <c r="V39" s="17"/>
      <c r="W39" s="17">
        <v>0</v>
      </c>
      <c r="X39" s="17">
        <v>91.1</v>
      </c>
      <c r="Y39" s="17">
        <v>91.867829999999998</v>
      </c>
      <c r="Z39" s="17">
        <v>91.867829999999998</v>
      </c>
      <c r="AA39" s="17">
        <v>-0.76783000000000001</v>
      </c>
      <c r="AB39" s="17">
        <v>239.7</v>
      </c>
      <c r="AC39" s="17">
        <v>242</v>
      </c>
      <c r="AD39" s="17">
        <v>242</v>
      </c>
      <c r="AE39" s="17">
        <v>-2.2999999999999998</v>
      </c>
      <c r="AF39" s="17"/>
      <c r="AG39" s="17"/>
      <c r="AH39" s="17"/>
      <c r="AI39" s="17">
        <v>0</v>
      </c>
      <c r="AJ39" s="17"/>
      <c r="AK39" s="17"/>
      <c r="AL39" s="17"/>
      <c r="AM39" s="17">
        <v>0</v>
      </c>
      <c r="AN39" s="17">
        <v>174.5</v>
      </c>
      <c r="AO39" s="17">
        <v>145.71456000000001</v>
      </c>
      <c r="AP39" s="17"/>
      <c r="AQ39" s="17">
        <v>174.5</v>
      </c>
      <c r="AR39" s="17">
        <v>196.6</v>
      </c>
      <c r="AS39" s="17">
        <v>196.93881999999999</v>
      </c>
      <c r="AT39" s="17">
        <v>196.93881999999999</v>
      </c>
      <c r="AU39" s="17">
        <v>-0.33882000000000001</v>
      </c>
      <c r="AV39" s="17">
        <v>194.5</v>
      </c>
      <c r="AW39" s="17">
        <v>199.47789</v>
      </c>
      <c r="AX39" s="17">
        <v>199.47789</v>
      </c>
      <c r="AY39" s="17">
        <v>-4.9778900000000004</v>
      </c>
      <c r="AZ39" s="17"/>
      <c r="BA39" s="17"/>
      <c r="BB39" s="17"/>
      <c r="BC39" s="17">
        <v>0</v>
      </c>
      <c r="BD39" s="17">
        <v>199.5</v>
      </c>
      <c r="BE39" s="17">
        <v>205.21601999999999</v>
      </c>
      <c r="BF39" s="17">
        <v>205.21601000000001</v>
      </c>
      <c r="BG39" s="17">
        <v>-5.7160099999999998</v>
      </c>
      <c r="BH39" s="17"/>
      <c r="BI39" s="17"/>
      <c r="BJ39" s="17"/>
      <c r="BK39" s="17">
        <v>0</v>
      </c>
      <c r="BL39" s="17">
        <v>552.70000000000005</v>
      </c>
      <c r="BM39" s="17">
        <v>557.29155000000003</v>
      </c>
      <c r="BN39" s="17">
        <v>557.29155000000003</v>
      </c>
      <c r="BO39" s="17">
        <v>-4.5915499999999998</v>
      </c>
      <c r="BP39" s="17">
        <v>10.3</v>
      </c>
      <c r="BQ39" s="17">
        <v>10.52094</v>
      </c>
      <c r="BR39" s="17">
        <v>3.45607</v>
      </c>
      <c r="BS39" s="17">
        <v>6.8439300000000003</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168.8</v>
      </c>
      <c r="CO39" s="17">
        <v>164.06706</v>
      </c>
      <c r="CP39" s="17">
        <v>164.06706</v>
      </c>
      <c r="CQ39" s="17">
        <v>4.7329400000000001</v>
      </c>
      <c r="CR39" s="17">
        <v>9.6999999999999993</v>
      </c>
      <c r="CS39" s="17">
        <v>5.1383299999999998</v>
      </c>
      <c r="CT39" s="17">
        <v>5.1383299999999998</v>
      </c>
      <c r="CU39" s="17">
        <v>4.5616700000000003</v>
      </c>
      <c r="CV39" s="17">
        <v>5.7</v>
      </c>
      <c r="CW39" s="17">
        <v>2.8205</v>
      </c>
      <c r="CX39" s="17">
        <v>2.8205</v>
      </c>
      <c r="CY39" s="17">
        <v>2.8795000000000002</v>
      </c>
      <c r="CZ39" s="17">
        <v>20.9</v>
      </c>
      <c r="DA39" s="17"/>
      <c r="DB39" s="17"/>
      <c r="DC39" s="17">
        <v>20.9</v>
      </c>
      <c r="DD39" s="17">
        <v>6.7</v>
      </c>
      <c r="DE39" s="17">
        <v>6.8787000000000003</v>
      </c>
      <c r="DF39" s="17">
        <v>6.8787000000000003</v>
      </c>
      <c r="DG39" s="17">
        <v>-0.1787</v>
      </c>
      <c r="DH39" s="17">
        <v>14.4</v>
      </c>
      <c r="DI39" s="17">
        <v>14.933920000000001</v>
      </c>
      <c r="DJ39" s="17">
        <v>14.933920000000001</v>
      </c>
      <c r="DK39" s="17">
        <v>-0.53391999999999995</v>
      </c>
      <c r="DL39" s="17">
        <v>96.1</v>
      </c>
      <c r="DM39" s="17">
        <v>95.010230000000007</v>
      </c>
      <c r="DN39" s="17">
        <v>95.010230000000007</v>
      </c>
      <c r="DO39" s="17">
        <v>1.0897699999999999</v>
      </c>
      <c r="DP39" s="17"/>
      <c r="DQ39" s="17"/>
      <c r="DR39" s="17"/>
      <c r="DS39" s="17">
        <v>0</v>
      </c>
      <c r="DT39" s="17"/>
      <c r="DU39" s="17"/>
      <c r="DV39" s="17"/>
      <c r="DW39" s="17">
        <v>0</v>
      </c>
      <c r="DX39" s="17"/>
      <c r="DY39" s="17"/>
      <c r="DZ39" s="17"/>
      <c r="EA39" s="17">
        <v>0</v>
      </c>
      <c r="EB39" s="17"/>
      <c r="EC39" s="17"/>
      <c r="ED39" s="17"/>
      <c r="EE39" s="17">
        <v>0</v>
      </c>
      <c r="EF39" s="17">
        <v>110.9</v>
      </c>
      <c r="EG39" s="17">
        <v>112.46647</v>
      </c>
      <c r="EH39" s="17">
        <v>112.46647</v>
      </c>
      <c r="EI39" s="17">
        <v>-1.56647</v>
      </c>
      <c r="EJ39" s="17">
        <v>221.9</v>
      </c>
      <c r="EK39" s="17">
        <v>220.69499999999999</v>
      </c>
      <c r="EL39" s="17">
        <v>220.69499999999999</v>
      </c>
      <c r="EM39" s="17">
        <v>1.2050000000000001</v>
      </c>
      <c r="EN39" s="17"/>
      <c r="EO39" s="17"/>
      <c r="EP39" s="17"/>
      <c r="EQ39" s="17">
        <v>0</v>
      </c>
      <c r="ER39" s="17"/>
      <c r="ES39" s="17"/>
      <c r="ET39" s="17"/>
      <c r="EU39" s="17">
        <v>0</v>
      </c>
      <c r="EV39" s="17"/>
      <c r="EW39" s="17"/>
      <c r="EX39" s="17"/>
      <c r="EY39" s="17">
        <v>0</v>
      </c>
      <c r="EZ39" s="17">
        <v>6.5</v>
      </c>
      <c r="FA39" s="17">
        <v>6.39</v>
      </c>
      <c r="FB39" s="17">
        <v>6.39</v>
      </c>
      <c r="FC39" s="17">
        <v>0.11</v>
      </c>
      <c r="FD39" s="17">
        <v>453.8</v>
      </c>
      <c r="FE39" s="17">
        <v>449.28086000000002</v>
      </c>
      <c r="FF39" s="17">
        <v>449.28086000000002</v>
      </c>
      <c r="FG39" s="17">
        <v>4.5191400000000002</v>
      </c>
      <c r="FH39" s="17">
        <v>81.3</v>
      </c>
      <c r="FI39" s="17">
        <v>81.635570000000001</v>
      </c>
      <c r="FJ39" s="17">
        <v>81.635570000000001</v>
      </c>
      <c r="FK39" s="17">
        <v>-0.33556999999999998</v>
      </c>
      <c r="FL39" s="17">
        <v>137.5</v>
      </c>
      <c r="FM39" s="17">
        <v>136.21170000000001</v>
      </c>
      <c r="FN39" s="17">
        <v>136.21170000000001</v>
      </c>
      <c r="FO39" s="17">
        <v>1.2883</v>
      </c>
      <c r="FP39" s="17">
        <v>38.799999999999997</v>
      </c>
      <c r="FQ39" s="17">
        <v>38.06259</v>
      </c>
      <c r="FR39" s="17">
        <v>41.89893</v>
      </c>
      <c r="FS39" s="17">
        <v>-3.0989300000000002</v>
      </c>
      <c r="FT39" s="17">
        <v>18.399999999999999</v>
      </c>
      <c r="FU39" s="17">
        <v>19.21088</v>
      </c>
      <c r="FV39" s="17">
        <v>19.21088</v>
      </c>
      <c r="FW39" s="17">
        <v>-0.81088000000000005</v>
      </c>
      <c r="FX39" s="17">
        <v>18.899999999999999</v>
      </c>
      <c r="FY39" s="17">
        <v>18.172979999999999</v>
      </c>
      <c r="FZ39" s="17">
        <v>18.172979999999999</v>
      </c>
      <c r="GA39" s="17">
        <v>0.72702</v>
      </c>
      <c r="GB39" s="17">
        <v>93</v>
      </c>
      <c r="GC39" s="17">
        <v>87.773570000000007</v>
      </c>
      <c r="GD39" s="17">
        <v>87.773570000000007</v>
      </c>
      <c r="GE39" s="17">
        <v>5.2264299999999997</v>
      </c>
      <c r="GF39" s="17">
        <v>176.4</v>
      </c>
      <c r="GG39" s="17">
        <v>174.42857000000001</v>
      </c>
      <c r="GH39" s="17">
        <v>174.42857000000001</v>
      </c>
      <c r="GI39" s="17">
        <v>1.97143</v>
      </c>
      <c r="GJ39" s="17">
        <v>176.2</v>
      </c>
      <c r="GK39" s="17">
        <v>174.42857000000001</v>
      </c>
      <c r="GL39" s="17">
        <v>174.42857000000001</v>
      </c>
      <c r="GM39" s="17">
        <v>1.7714300000000001</v>
      </c>
      <c r="GN39" s="17">
        <v>179.5</v>
      </c>
      <c r="GO39" s="17">
        <v>174.95238000000001</v>
      </c>
      <c r="GP39" s="17">
        <v>174.95238000000001</v>
      </c>
      <c r="GQ39" s="17">
        <v>4.5476200000000002</v>
      </c>
      <c r="GR39" s="17">
        <v>108.9</v>
      </c>
      <c r="GS39" s="17">
        <v>110.48202000000001</v>
      </c>
      <c r="GT39" s="17">
        <v>110.48202000000001</v>
      </c>
      <c r="GU39" s="17">
        <v>-1.58202</v>
      </c>
      <c r="GV39" s="17">
        <v>40</v>
      </c>
      <c r="GW39" s="17">
        <v>37.900869999999998</v>
      </c>
      <c r="GX39" s="17">
        <v>37.900869999999998</v>
      </c>
      <c r="GY39" s="17">
        <v>2.0991300000000002</v>
      </c>
      <c r="GZ39" s="17">
        <v>45.9</v>
      </c>
      <c r="HA39" s="17">
        <v>44.103009999999998</v>
      </c>
      <c r="HB39" s="17">
        <v>44.103009999999998</v>
      </c>
      <c r="HC39" s="17">
        <v>1.7969900000000001</v>
      </c>
      <c r="HD39" s="17">
        <v>2.1</v>
      </c>
      <c r="HE39" s="17">
        <v>2.1456300000000001</v>
      </c>
      <c r="HF39" s="17">
        <v>2.1456300000000001</v>
      </c>
      <c r="HG39" s="17">
        <v>-4.5629999999999997E-2</v>
      </c>
      <c r="HH39" s="17">
        <v>24.3</v>
      </c>
      <c r="HI39" s="17">
        <v>30.332239999999999</v>
      </c>
      <c r="HJ39" s="17">
        <v>30.332239999999999</v>
      </c>
      <c r="HK39" s="17">
        <v>-6.0322399999999998</v>
      </c>
      <c r="HL39" s="17">
        <v>164.3</v>
      </c>
      <c r="HM39" s="17">
        <v>164.13149000000001</v>
      </c>
      <c r="HN39" s="17">
        <v>76.773570000000007</v>
      </c>
      <c r="HO39" s="17">
        <v>87.526430000000005</v>
      </c>
      <c r="HP39" s="17"/>
      <c r="HQ39" s="17"/>
      <c r="HR39" s="17"/>
      <c r="HS39" s="17">
        <v>0</v>
      </c>
      <c r="HT39" s="17"/>
      <c r="HU39" s="17"/>
      <c r="HV39" s="17"/>
      <c r="HW39" s="17">
        <v>0</v>
      </c>
      <c r="HX39" s="17">
        <v>93.4</v>
      </c>
      <c r="HY39" s="17">
        <v>85.482579999999999</v>
      </c>
      <c r="HZ39" s="17">
        <v>94.384129999999999</v>
      </c>
      <c r="IA39" s="17">
        <v>-0.98412999999999995</v>
      </c>
      <c r="IB39" s="17"/>
      <c r="IC39" s="17"/>
      <c r="ID39" s="17"/>
      <c r="IE39" s="17">
        <v>0</v>
      </c>
      <c r="IF39" s="17"/>
      <c r="IG39" s="17"/>
      <c r="IH39" s="17"/>
      <c r="II39" s="17">
        <v>0</v>
      </c>
      <c r="IJ39" s="17">
        <v>44.7</v>
      </c>
      <c r="IK39" s="17">
        <v>45.265309999999999</v>
      </c>
      <c r="IL39" s="17">
        <v>45.265309999999999</v>
      </c>
      <c r="IM39" s="17">
        <v>-0.56530999999999998</v>
      </c>
      <c r="IN39" s="17"/>
      <c r="IO39" s="17"/>
      <c r="IP39" s="17"/>
      <c r="IQ39" s="17">
        <v>0</v>
      </c>
      <c r="IR39" s="17"/>
      <c r="IS39" s="17"/>
      <c r="IT39" s="17"/>
      <c r="IU39" s="17">
        <v>0</v>
      </c>
      <c r="IV39" s="17"/>
      <c r="IW39" s="17"/>
      <c r="IX39" s="17"/>
      <c r="IY39" s="17">
        <v>0</v>
      </c>
      <c r="IZ39" s="17">
        <v>128.80000000000001</v>
      </c>
      <c r="JA39" s="17">
        <v>132.83837</v>
      </c>
      <c r="JB39" s="17">
        <v>132.83837</v>
      </c>
      <c r="JC39" s="17">
        <v>-4.0383699999999996</v>
      </c>
      <c r="JD39" s="17">
        <v>160.9</v>
      </c>
      <c r="JE39" s="17">
        <v>165.16794999999999</v>
      </c>
      <c r="JF39" s="17">
        <v>169.608</v>
      </c>
      <c r="JG39" s="17">
        <v>-8.7080000000000002</v>
      </c>
      <c r="JH39" s="17">
        <v>160.9</v>
      </c>
      <c r="JI39" s="17">
        <v>165.16794999999999</v>
      </c>
      <c r="JJ39" s="17">
        <v>169.608</v>
      </c>
      <c r="JK39" s="17">
        <v>-8.7080000000000002</v>
      </c>
      <c r="JL39" s="17">
        <v>161.80000000000001</v>
      </c>
      <c r="JM39" s="17">
        <v>165.16794999999999</v>
      </c>
      <c r="JN39" s="17">
        <v>169.608</v>
      </c>
      <c r="JO39" s="17">
        <v>-7.8079999999999998</v>
      </c>
      <c r="JP39" s="17">
        <v>233.4</v>
      </c>
      <c r="JQ39" s="17">
        <v>248.49592999999999</v>
      </c>
      <c r="JR39" s="17">
        <v>255.17599999999999</v>
      </c>
      <c r="JS39" s="17">
        <v>-21.776</v>
      </c>
      <c r="JT39" s="17">
        <v>71.8</v>
      </c>
      <c r="JU39" s="17"/>
      <c r="JV39" s="17"/>
      <c r="JW39" s="17">
        <v>71.8</v>
      </c>
      <c r="JX39" s="17"/>
      <c r="JY39" s="17"/>
      <c r="JZ39" s="17"/>
      <c r="KA39" s="17">
        <v>0</v>
      </c>
      <c r="KB39" s="17"/>
      <c r="KC39" s="17"/>
      <c r="KD39" s="17"/>
      <c r="KE39" s="17">
        <v>0</v>
      </c>
      <c r="KF39" s="17"/>
      <c r="KG39" s="17"/>
      <c r="KH39" s="17"/>
      <c r="KI39" s="17">
        <v>0</v>
      </c>
      <c r="KJ39" s="17"/>
      <c r="KK39" s="17"/>
      <c r="KL39" s="17"/>
      <c r="KM39" s="17">
        <v>0</v>
      </c>
      <c r="KN39" s="17">
        <v>26.8</v>
      </c>
      <c r="KO39" s="17">
        <v>36</v>
      </c>
      <c r="KP39" s="17">
        <v>36</v>
      </c>
      <c r="KQ39" s="17">
        <v>-9.1999999999999993</v>
      </c>
      <c r="KR39" s="17"/>
      <c r="KS39" s="17"/>
      <c r="KT39" s="17"/>
      <c r="KU39" s="17">
        <v>0</v>
      </c>
      <c r="KV39" s="17"/>
      <c r="KW39" s="17"/>
      <c r="KX39" s="17"/>
      <c r="KY39" s="17">
        <v>0</v>
      </c>
      <c r="KZ39" s="17">
        <v>0</v>
      </c>
      <c r="LA39" s="17">
        <v>1.7823899999999999</v>
      </c>
      <c r="LB39" s="17">
        <v>1.7823899999999999</v>
      </c>
      <c r="LC39" s="17">
        <v>-1.7823899999999999</v>
      </c>
      <c r="LD39" s="17">
        <v>183.6</v>
      </c>
      <c r="LE39" s="17">
        <v>176.89407</v>
      </c>
      <c r="LF39" s="17">
        <v>176.89407</v>
      </c>
      <c r="LG39" s="17">
        <v>6.7059300000000004</v>
      </c>
      <c r="LH39" s="17">
        <v>128.69999999999999</v>
      </c>
      <c r="LI39" s="17">
        <v>125.8177</v>
      </c>
      <c r="LJ39" s="17">
        <v>125.8177</v>
      </c>
      <c r="LK39" s="17">
        <v>2.8822999999999999</v>
      </c>
      <c r="LL39" s="17">
        <v>64.8</v>
      </c>
      <c r="LM39" s="17">
        <v>67.199219999999997</v>
      </c>
      <c r="LN39" s="17">
        <v>67.199219999999997</v>
      </c>
      <c r="LO39" s="17">
        <v>-2.3992200000000001</v>
      </c>
      <c r="LP39" s="17">
        <v>64.099999999999994</v>
      </c>
      <c r="LQ39" s="17">
        <v>65.925659999999993</v>
      </c>
      <c r="LR39" s="17">
        <v>65.925659999999993</v>
      </c>
      <c r="LS39" s="17">
        <v>-1.8256600000000001</v>
      </c>
      <c r="LT39" s="17">
        <v>29.4</v>
      </c>
      <c r="LU39" s="17">
        <v>29.980560000000001</v>
      </c>
      <c r="LV39" s="17">
        <v>29.980560000000001</v>
      </c>
      <c r="LW39" s="17">
        <v>-0.58055999999999996</v>
      </c>
      <c r="LX39" s="17"/>
      <c r="LY39" s="17"/>
      <c r="LZ39" s="17"/>
      <c r="MA39" s="17">
        <v>0</v>
      </c>
      <c r="MB39" s="17"/>
      <c r="MC39" s="17"/>
      <c r="MD39" s="17"/>
      <c r="ME39" s="17">
        <v>0</v>
      </c>
      <c r="MF39" s="17"/>
      <c r="MG39" s="17"/>
      <c r="MH39" s="17"/>
      <c r="MI39" s="17">
        <v>0</v>
      </c>
      <c r="MJ39" s="17">
        <v>0</v>
      </c>
      <c r="MK39" s="17"/>
      <c r="ML39" s="17">
        <v>151.08886000000001</v>
      </c>
      <c r="MM39" s="17">
        <v>-151.08886000000001</v>
      </c>
      <c r="MN39" s="17">
        <v>137.19999999999999</v>
      </c>
      <c r="MO39" s="17">
        <v>138.52793</v>
      </c>
      <c r="MP39" s="17">
        <v>151.08886000000001</v>
      </c>
      <c r="MQ39" s="17">
        <v>-13.888859999999999</v>
      </c>
      <c r="MR39" s="17">
        <v>66.099999999999994</v>
      </c>
      <c r="MS39" s="17">
        <v>69.471969999999999</v>
      </c>
      <c r="MT39" s="17">
        <v>151.54257999999999</v>
      </c>
      <c r="MU39" s="17">
        <v>-85.442580000000007</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124.8</v>
      </c>
      <c r="NQ39" s="17">
        <v>128.73326</v>
      </c>
      <c r="NR39" s="17"/>
      <c r="NS39" s="17">
        <v>124.8</v>
      </c>
      <c r="NT39" s="17"/>
      <c r="NU39" s="17"/>
      <c r="NV39" s="17"/>
      <c r="NW39" s="17">
        <v>0</v>
      </c>
      <c r="NX39" s="17">
        <v>6</v>
      </c>
      <c r="NY39" s="17">
        <v>6.1913999999999998</v>
      </c>
      <c r="NZ39" s="17">
        <v>5.9157599999999997</v>
      </c>
      <c r="OA39" s="17">
        <v>8.4239999999999995E-2</v>
      </c>
      <c r="OB39" s="17">
        <v>1.9</v>
      </c>
      <c r="OC39" s="17">
        <v>2.0343399999999998</v>
      </c>
      <c r="OD39" s="17">
        <v>6.2061900000000003</v>
      </c>
      <c r="OE39" s="17">
        <v>-4.30619</v>
      </c>
      <c r="OF39" s="17">
        <v>0</v>
      </c>
      <c r="OG39" s="17">
        <v>20</v>
      </c>
      <c r="OH39" s="17">
        <v>17.492709999999999</v>
      </c>
      <c r="OI39" s="17">
        <v>-17.492709999999999</v>
      </c>
      <c r="OJ39" s="17">
        <v>0.3</v>
      </c>
      <c r="OK39" s="17"/>
      <c r="OL39" s="17">
        <v>0.54400000000000004</v>
      </c>
      <c r="OM39" s="17">
        <v>-0.24399999999999999</v>
      </c>
      <c r="ON39" s="17">
        <v>18</v>
      </c>
      <c r="OO39" s="17">
        <v>27.21</v>
      </c>
      <c r="OP39" s="17">
        <v>27.21</v>
      </c>
      <c r="OQ39" s="17">
        <v>-9.2100000000000009</v>
      </c>
      <c r="OR39" s="17">
        <v>47</v>
      </c>
      <c r="OS39" s="17"/>
      <c r="OT39" s="17">
        <v>52.24</v>
      </c>
      <c r="OU39" s="17">
        <v>-5.24</v>
      </c>
      <c r="OV39" s="17">
        <v>8.3000000000000007</v>
      </c>
      <c r="OW39" s="17">
        <v>8.07</v>
      </c>
      <c r="OX39" s="17">
        <v>8.07</v>
      </c>
      <c r="OY39" s="17">
        <v>0.23</v>
      </c>
      <c r="OZ39" s="17">
        <v>0</v>
      </c>
      <c r="PA39" s="17"/>
      <c r="PB39" s="17">
        <v>0.1</v>
      </c>
      <c r="PC39" s="17">
        <v>-0.1</v>
      </c>
      <c r="PD39" s="17">
        <v>20.3</v>
      </c>
      <c r="PE39" s="17">
        <v>19.436350000000001</v>
      </c>
      <c r="PF39" s="17">
        <v>19.436350000000001</v>
      </c>
      <c r="PG39" s="17">
        <v>0.86365000000000003</v>
      </c>
      <c r="PH39" s="17">
        <v>10</v>
      </c>
      <c r="PI39" s="17">
        <v>9.9830000000000005</v>
      </c>
      <c r="PJ39" s="17">
        <v>9.9830000000000005</v>
      </c>
      <c r="PK39" s="17">
        <v>1.7000000000000001E-2</v>
      </c>
      <c r="PL39" s="17">
        <v>5.5</v>
      </c>
      <c r="PM39" s="17">
        <v>5.67</v>
      </c>
      <c r="PN39" s="17">
        <v>5.67</v>
      </c>
      <c r="PO39" s="17">
        <v>-0.17</v>
      </c>
      <c r="PP39" s="17">
        <v>56.7</v>
      </c>
      <c r="PQ39" s="17"/>
      <c r="PR39" s="17">
        <v>101.9</v>
      </c>
      <c r="PS39" s="17">
        <v>-45.2</v>
      </c>
      <c r="PT39" s="17">
        <v>2.2000000000000002</v>
      </c>
      <c r="PU39" s="17">
        <v>1</v>
      </c>
      <c r="PV39" s="17">
        <v>1</v>
      </c>
      <c r="PW39" s="17">
        <v>1.2</v>
      </c>
      <c r="PX39" s="17">
        <v>1.8</v>
      </c>
      <c r="PY39" s="17">
        <v>1.75</v>
      </c>
      <c r="PZ39" s="17">
        <v>1.75</v>
      </c>
      <c r="QA39" s="17">
        <v>0.05</v>
      </c>
      <c r="QB39" s="17">
        <v>5.0999999999999996</v>
      </c>
      <c r="QC39" s="17">
        <v>5</v>
      </c>
      <c r="QD39" s="17">
        <v>5</v>
      </c>
      <c r="QE39" s="17">
        <v>0.1</v>
      </c>
      <c r="QF39" s="17">
        <v>20.5</v>
      </c>
      <c r="QG39" s="17">
        <v>20.274049999999999</v>
      </c>
      <c r="QH39" s="17">
        <v>20.274049999999999</v>
      </c>
      <c r="QI39" s="17">
        <v>0.22595000000000001</v>
      </c>
      <c r="QJ39" s="17">
        <v>20</v>
      </c>
      <c r="QK39" s="17">
        <v>19.436350000000001</v>
      </c>
      <c r="QL39" s="17">
        <v>19.436350000000001</v>
      </c>
      <c r="QM39" s="17">
        <v>0.56364999999999998</v>
      </c>
      <c r="QN39" s="17">
        <v>19</v>
      </c>
      <c r="QO39" s="17">
        <v>19</v>
      </c>
      <c r="QP39" s="17">
        <v>17.492709999999999</v>
      </c>
      <c r="QQ39" s="17">
        <v>1.50729</v>
      </c>
      <c r="QR39" s="17">
        <v>3.3</v>
      </c>
      <c r="QS39" s="17">
        <v>3.4</v>
      </c>
      <c r="QT39" s="17">
        <v>3.4</v>
      </c>
      <c r="QU39" s="17">
        <v>-0.1</v>
      </c>
      <c r="QV39" s="17">
        <v>18.600000000000001</v>
      </c>
      <c r="QW39" s="17">
        <v>17.881440000000001</v>
      </c>
      <c r="QX39" s="17">
        <v>17.881440000000001</v>
      </c>
      <c r="QY39" s="17">
        <v>0.71855999999999998</v>
      </c>
      <c r="QZ39" s="17">
        <v>6</v>
      </c>
      <c r="RA39" s="17"/>
      <c r="RB39" s="17">
        <v>6.99</v>
      </c>
      <c r="RC39" s="17">
        <v>-0.99</v>
      </c>
      <c r="RD39" s="17">
        <v>8.6999999999999993</v>
      </c>
      <c r="RE39" s="17"/>
      <c r="RF39" s="17">
        <v>11.49</v>
      </c>
      <c r="RG39" s="17">
        <v>-2.79</v>
      </c>
      <c r="RH39" s="17">
        <v>3.5</v>
      </c>
      <c r="RI39" s="17">
        <v>4.0819999999999999</v>
      </c>
      <c r="RJ39" s="17">
        <v>4.0819999999999999</v>
      </c>
      <c r="RK39" s="17">
        <v>-0.58199999999999996</v>
      </c>
      <c r="RL39" s="17">
        <v>14.7</v>
      </c>
      <c r="RM39" s="17">
        <v>16.263999999999999</v>
      </c>
      <c r="RN39" s="17">
        <v>16.263999999999999</v>
      </c>
      <c r="RO39" s="17">
        <v>-1.5640000000000001</v>
      </c>
      <c r="RP39" s="17">
        <v>0</v>
      </c>
      <c r="RQ39" s="17"/>
      <c r="RR39" s="17">
        <v>1.64</v>
      </c>
      <c r="RS39" s="17">
        <v>-1.64</v>
      </c>
      <c r="RT39" s="17">
        <v>3.3</v>
      </c>
      <c r="RU39" s="17">
        <v>3.0990000000000002</v>
      </c>
      <c r="RV39" s="17">
        <v>3.0990000000000002</v>
      </c>
      <c r="RW39" s="17">
        <v>0.20100000000000001</v>
      </c>
      <c r="RX39" s="17">
        <v>20.3</v>
      </c>
      <c r="RY39" s="17">
        <v>19.792000000000002</v>
      </c>
      <c r="RZ39" s="17">
        <v>19.792000000000002</v>
      </c>
      <c r="SA39" s="17">
        <v>0.50800000000000001</v>
      </c>
      <c r="SB39" s="17">
        <v>2.9</v>
      </c>
      <c r="SC39" s="17">
        <v>2</v>
      </c>
      <c r="SD39" s="17">
        <v>2</v>
      </c>
      <c r="SE39" s="17">
        <v>0.9</v>
      </c>
      <c r="SF39" s="17"/>
      <c r="SG39" s="17"/>
      <c r="SH39" s="17">
        <v>0.4</v>
      </c>
      <c r="SI39" s="17">
        <v>-0.4</v>
      </c>
      <c r="SJ39" s="17">
        <v>0.3</v>
      </c>
      <c r="SK39" s="17"/>
      <c r="SL39" s="17">
        <v>0.17100000000000001</v>
      </c>
      <c r="SM39" s="17">
        <v>0.129</v>
      </c>
      <c r="SN39" s="17">
        <v>19.8</v>
      </c>
      <c r="SO39" s="17">
        <v>18.853259999999999</v>
      </c>
      <c r="SP39" s="17">
        <v>18.853259999999999</v>
      </c>
      <c r="SQ39" s="17">
        <v>0.94674000000000003</v>
      </c>
      <c r="SR39" s="17">
        <v>12.9</v>
      </c>
      <c r="SS39" s="17">
        <v>12.05053</v>
      </c>
      <c r="ST39" s="17">
        <v>12.05053</v>
      </c>
      <c r="SU39" s="17">
        <v>0.84946999999999995</v>
      </c>
      <c r="SV39" s="17">
        <v>20.3</v>
      </c>
      <c r="SW39" s="17">
        <v>19.436350000000001</v>
      </c>
      <c r="SX39" s="17">
        <v>19.436350000000001</v>
      </c>
      <c r="SY39" s="17">
        <v>0.86365000000000003</v>
      </c>
      <c r="SZ39" s="17">
        <v>20.3</v>
      </c>
      <c r="TA39" s="17">
        <v>19.436350000000001</v>
      </c>
      <c r="TB39" s="17">
        <v>19.436350000000001</v>
      </c>
      <c r="TC39" s="17">
        <v>0.86365000000000003</v>
      </c>
      <c r="TD39" s="17">
        <v>20</v>
      </c>
      <c r="TE39" s="17">
        <v>19.241980000000002</v>
      </c>
      <c r="TF39" s="17">
        <v>19.241980000000002</v>
      </c>
      <c r="TG39" s="17">
        <v>0.75802000000000003</v>
      </c>
      <c r="TH39" s="17">
        <v>9.3000000000000007</v>
      </c>
      <c r="TI39" s="17">
        <v>10.44</v>
      </c>
      <c r="TJ39" s="17">
        <v>10.44</v>
      </c>
      <c r="TK39" s="17">
        <v>-1.1399999999999999</v>
      </c>
      <c r="TL39" s="17">
        <v>44.1</v>
      </c>
      <c r="TM39" s="17">
        <v>40.21</v>
      </c>
      <c r="TN39" s="17">
        <v>40.21</v>
      </c>
      <c r="TO39" s="17">
        <v>3.89</v>
      </c>
      <c r="TP39" s="17">
        <v>7.1</v>
      </c>
      <c r="TQ39" s="17"/>
      <c r="TR39" s="17">
        <v>6.93</v>
      </c>
      <c r="TS39" s="17">
        <v>0.17</v>
      </c>
      <c r="TT39" s="17">
        <v>0.8</v>
      </c>
      <c r="TU39" s="17">
        <v>18.89</v>
      </c>
      <c r="TV39" s="17">
        <v>18.89</v>
      </c>
      <c r="TW39" s="17">
        <v>-18.09</v>
      </c>
      <c r="TX39" s="17">
        <v>2.1</v>
      </c>
      <c r="TY39" s="17">
        <v>19.04</v>
      </c>
      <c r="TZ39" s="17">
        <v>19.04</v>
      </c>
      <c r="UA39" s="17">
        <v>-16.940000000000001</v>
      </c>
      <c r="UB39" s="17">
        <v>0</v>
      </c>
      <c r="UC39" s="17">
        <v>1.74</v>
      </c>
      <c r="UD39" s="17">
        <v>1.74</v>
      </c>
      <c r="UE39" s="17">
        <v>-1.74</v>
      </c>
      <c r="UF39" s="17">
        <v>0</v>
      </c>
      <c r="UG39" s="17">
        <v>1.25</v>
      </c>
      <c r="UH39" s="17">
        <v>1.25</v>
      </c>
      <c r="UI39" s="17">
        <v>-1.25</v>
      </c>
      <c r="UJ39" s="17">
        <v>21.4</v>
      </c>
      <c r="UK39" s="17"/>
      <c r="UL39" s="17">
        <v>4.79</v>
      </c>
      <c r="UM39" s="17">
        <v>16.61</v>
      </c>
      <c r="UN39" s="17">
        <v>20.9</v>
      </c>
      <c r="UO39" s="17">
        <v>19.436350000000001</v>
      </c>
      <c r="UP39" s="17">
        <v>19.436350000000001</v>
      </c>
      <c r="UQ39" s="17">
        <v>1.4636499999999999</v>
      </c>
      <c r="UR39" s="17">
        <v>8.1999999999999993</v>
      </c>
      <c r="US39" s="17">
        <v>8.1999999999999993</v>
      </c>
      <c r="UT39" s="17">
        <v>8.1999999999999993</v>
      </c>
      <c r="UU39" s="17">
        <v>0</v>
      </c>
      <c r="UV39" s="17">
        <v>4.7</v>
      </c>
      <c r="UW39" s="17"/>
      <c r="UX39" s="17">
        <v>6.7</v>
      </c>
      <c r="UY39" s="17">
        <v>-2</v>
      </c>
      <c r="UZ39" s="17">
        <v>20.399999999999999</v>
      </c>
      <c r="VA39" s="17">
        <v>19.436350000000001</v>
      </c>
      <c r="VB39" s="17">
        <v>19.436350000000001</v>
      </c>
      <c r="VC39" s="17">
        <v>0.96365000000000001</v>
      </c>
      <c r="VD39" s="17">
        <v>20.399999999999999</v>
      </c>
      <c r="VE39" s="17">
        <v>19.436350000000001</v>
      </c>
      <c r="VF39" s="17">
        <v>19.436350000000001</v>
      </c>
      <c r="VG39" s="17">
        <v>0.96365000000000001</v>
      </c>
      <c r="VH39" s="17">
        <v>20.100000000000001</v>
      </c>
      <c r="VI39" s="17">
        <v>19.436350000000001</v>
      </c>
      <c r="VJ39" s="17">
        <v>19.436350000000001</v>
      </c>
      <c r="VK39" s="17">
        <v>0.66364999999999996</v>
      </c>
      <c r="VL39" s="17">
        <v>9.8000000000000007</v>
      </c>
      <c r="VM39" s="17">
        <v>6.05</v>
      </c>
      <c r="VN39" s="17">
        <v>6.05</v>
      </c>
      <c r="VO39" s="17">
        <v>3.75</v>
      </c>
      <c r="VP39" s="17">
        <v>68.3</v>
      </c>
      <c r="VQ39" s="17"/>
      <c r="VR39" s="17">
        <v>137.13</v>
      </c>
      <c r="VS39" s="17">
        <v>-68.83</v>
      </c>
      <c r="VT39" s="17">
        <v>8.5</v>
      </c>
      <c r="VU39" s="17"/>
      <c r="VV39" s="17">
        <v>8.44</v>
      </c>
      <c r="VW39" s="17">
        <v>0.06</v>
      </c>
      <c r="VX39" s="17">
        <v>115.3</v>
      </c>
      <c r="VY39" s="17"/>
      <c r="VZ39" s="17">
        <v>51.27</v>
      </c>
      <c r="WA39" s="17">
        <v>64.03</v>
      </c>
      <c r="WB39" s="17">
        <v>0.3</v>
      </c>
      <c r="WC39" s="17"/>
      <c r="WD39" s="17">
        <v>0.6</v>
      </c>
      <c r="WE39" s="17">
        <v>-0.3</v>
      </c>
      <c r="WF39" s="17">
        <v>61.6</v>
      </c>
      <c r="WG39" s="17">
        <v>63</v>
      </c>
      <c r="WH39" s="17">
        <v>63</v>
      </c>
      <c r="WI39" s="17">
        <v>-1.4</v>
      </c>
      <c r="WJ39" s="17">
        <v>74.3</v>
      </c>
      <c r="WK39" s="17">
        <v>63</v>
      </c>
      <c r="WL39" s="17">
        <v>63</v>
      </c>
      <c r="WM39" s="17">
        <v>11.3</v>
      </c>
      <c r="WN39" s="17">
        <v>102.6</v>
      </c>
      <c r="WO39" s="17"/>
      <c r="WP39" s="17">
        <v>43</v>
      </c>
      <c r="WQ39" s="17">
        <v>59.6</v>
      </c>
      <c r="WR39" s="17">
        <v>0</v>
      </c>
      <c r="WS39" s="17"/>
      <c r="WT39" s="17"/>
      <c r="WU39" s="17">
        <v>0</v>
      </c>
      <c r="WV39" s="17">
        <v>1.1000000000000001</v>
      </c>
      <c r="WW39" s="17">
        <v>1.2</v>
      </c>
      <c r="WX39" s="17">
        <v>1.2</v>
      </c>
      <c r="WY39" s="17">
        <v>-0.1</v>
      </c>
      <c r="WZ39" s="17">
        <v>0</v>
      </c>
      <c r="XA39" s="17"/>
      <c r="XB39" s="17"/>
      <c r="XC39" s="17">
        <v>0</v>
      </c>
      <c r="XD39" s="17">
        <v>0</v>
      </c>
      <c r="XE39" s="17"/>
      <c r="XF39" s="17"/>
      <c r="XG39" s="17">
        <v>0</v>
      </c>
      <c r="XH39" s="17">
        <v>5.6</v>
      </c>
      <c r="XI39" s="17"/>
      <c r="XJ39" s="17">
        <v>3.38</v>
      </c>
      <c r="XK39" s="17">
        <v>2.2200000000000002</v>
      </c>
      <c r="XL39" s="17">
        <v>8.8000000000000007</v>
      </c>
      <c r="XM39" s="17">
        <v>9</v>
      </c>
      <c r="XN39" s="17">
        <v>9</v>
      </c>
      <c r="XO39" s="17">
        <v>-0.2</v>
      </c>
      <c r="XP39" s="17">
        <v>20</v>
      </c>
      <c r="XQ39" s="17">
        <v>19.241980000000002</v>
      </c>
      <c r="XR39" s="17">
        <v>19.241980000000002</v>
      </c>
      <c r="XS39" s="17">
        <v>0.75802000000000003</v>
      </c>
      <c r="XT39" s="17">
        <v>7.8</v>
      </c>
      <c r="XU39" s="17">
        <v>8</v>
      </c>
      <c r="XV39" s="17">
        <v>10.8</v>
      </c>
      <c r="XW39" s="17">
        <v>-3</v>
      </c>
      <c r="XX39" s="17">
        <v>26.8</v>
      </c>
      <c r="XY39" s="17">
        <v>30</v>
      </c>
      <c r="XZ39" s="17">
        <v>29</v>
      </c>
      <c r="YA39" s="17">
        <v>-2.2000000000000002</v>
      </c>
      <c r="YB39" s="17">
        <v>32.4</v>
      </c>
      <c r="YC39" s="17">
        <v>30</v>
      </c>
      <c r="YD39" s="17">
        <v>29</v>
      </c>
      <c r="YE39" s="17">
        <v>3.4</v>
      </c>
      <c r="YF39" s="17">
        <v>8.9</v>
      </c>
      <c r="YG39" s="17">
        <v>12</v>
      </c>
      <c r="YH39" s="17">
        <v>14</v>
      </c>
      <c r="YI39" s="17">
        <v>-5.0999999999999996</v>
      </c>
      <c r="YJ39" s="17">
        <v>17.100000000000001</v>
      </c>
      <c r="YK39" s="17">
        <v>16</v>
      </c>
      <c r="YL39" s="17">
        <v>19</v>
      </c>
      <c r="YM39" s="17">
        <v>-1.9</v>
      </c>
      <c r="YN39" s="17">
        <v>7.7</v>
      </c>
      <c r="YO39" s="17">
        <v>8.7200000000000006</v>
      </c>
      <c r="YP39" s="17">
        <v>8.7200000000000006</v>
      </c>
      <c r="YQ39" s="17">
        <v>-1.02</v>
      </c>
      <c r="YR39" s="17">
        <v>9.1999999999999993</v>
      </c>
      <c r="YS39" s="17">
        <v>11</v>
      </c>
      <c r="YT39" s="17">
        <v>11</v>
      </c>
      <c r="YU39" s="17">
        <v>-1.8</v>
      </c>
      <c r="YV39" s="17">
        <v>10.4</v>
      </c>
      <c r="YW39" s="17">
        <v>22</v>
      </c>
      <c r="YX39" s="17">
        <v>22</v>
      </c>
      <c r="YY39" s="17">
        <v>-11.6</v>
      </c>
    </row>
    <row r="40" spans="1:675" ht="24" customHeight="1" x14ac:dyDescent="0.25">
      <c r="A40" s="1"/>
      <c r="B40" s="18" t="s">
        <v>72</v>
      </c>
      <c r="C40" s="18" t="s">
        <v>865</v>
      </c>
      <c r="D40" s="19">
        <v>200.5</v>
      </c>
      <c r="E40" s="19">
        <v>203.40136000000001</v>
      </c>
      <c r="F40" s="19">
        <v>203.40136000000001</v>
      </c>
      <c r="G40" s="19">
        <v>-2.9013599999999999</v>
      </c>
      <c r="H40" s="19">
        <v>627.5</v>
      </c>
      <c r="I40" s="19">
        <v>631.22380999999996</v>
      </c>
      <c r="J40" s="19">
        <v>631.22380999999996</v>
      </c>
      <c r="K40" s="19">
        <v>-3.7238099999999998</v>
      </c>
      <c r="L40" s="19">
        <v>213.1</v>
      </c>
      <c r="M40" s="19">
        <v>205.54789</v>
      </c>
      <c r="N40" s="19">
        <v>205.54789</v>
      </c>
      <c r="O40" s="19">
        <v>7.5521099999999999</v>
      </c>
      <c r="P40" s="19"/>
      <c r="Q40" s="19"/>
      <c r="R40" s="19"/>
      <c r="S40" s="19">
        <v>0</v>
      </c>
      <c r="T40" s="19"/>
      <c r="U40" s="19"/>
      <c r="V40" s="19"/>
      <c r="W40" s="19">
        <v>0</v>
      </c>
      <c r="X40" s="19">
        <v>89</v>
      </c>
      <c r="Y40" s="19">
        <v>91.867829999999998</v>
      </c>
      <c r="Z40" s="19">
        <v>91.867829999999998</v>
      </c>
      <c r="AA40" s="19">
        <v>-2.8678300000000001</v>
      </c>
      <c r="AB40" s="19">
        <v>236.8</v>
      </c>
      <c r="AC40" s="19">
        <v>242</v>
      </c>
      <c r="AD40" s="19">
        <v>242</v>
      </c>
      <c r="AE40" s="19">
        <v>-5.2</v>
      </c>
      <c r="AF40" s="19"/>
      <c r="AG40" s="19"/>
      <c r="AH40" s="19"/>
      <c r="AI40" s="19">
        <v>0</v>
      </c>
      <c r="AJ40" s="19"/>
      <c r="AK40" s="19"/>
      <c r="AL40" s="19"/>
      <c r="AM40" s="19">
        <v>0</v>
      </c>
      <c r="AN40" s="19">
        <v>176.4</v>
      </c>
      <c r="AO40" s="19">
        <v>110.762</v>
      </c>
      <c r="AP40" s="19"/>
      <c r="AQ40" s="19">
        <v>176.4</v>
      </c>
      <c r="AR40" s="19">
        <v>197.6</v>
      </c>
      <c r="AS40" s="19">
        <v>169.61376999999999</v>
      </c>
      <c r="AT40" s="19">
        <v>161.03152</v>
      </c>
      <c r="AU40" s="19">
        <v>36.568480000000001</v>
      </c>
      <c r="AV40" s="19">
        <v>196.1</v>
      </c>
      <c r="AW40" s="19">
        <v>199.47789</v>
      </c>
      <c r="AX40" s="19">
        <v>199.47789</v>
      </c>
      <c r="AY40" s="19">
        <v>-3.3778899999999998</v>
      </c>
      <c r="AZ40" s="19"/>
      <c r="BA40" s="19"/>
      <c r="BB40" s="19"/>
      <c r="BC40" s="19">
        <v>0</v>
      </c>
      <c r="BD40" s="19">
        <v>200.5</v>
      </c>
      <c r="BE40" s="19">
        <v>205.21601000000001</v>
      </c>
      <c r="BF40" s="19">
        <v>205.21601000000001</v>
      </c>
      <c r="BG40" s="19">
        <v>-4.7160099999999998</v>
      </c>
      <c r="BH40" s="19"/>
      <c r="BI40" s="19"/>
      <c r="BJ40" s="19"/>
      <c r="BK40" s="19">
        <v>0</v>
      </c>
      <c r="BL40" s="19">
        <v>546.70000000000005</v>
      </c>
      <c r="BM40" s="19">
        <v>557.29155000000003</v>
      </c>
      <c r="BN40" s="19">
        <v>557.29155000000003</v>
      </c>
      <c r="BO40" s="19">
        <v>-10.59155</v>
      </c>
      <c r="BP40" s="19">
        <v>10.199999999999999</v>
      </c>
      <c r="BQ40" s="19">
        <v>10.52094</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167.8</v>
      </c>
      <c r="CO40" s="19">
        <v>164.06706</v>
      </c>
      <c r="CP40" s="19">
        <v>164.06706</v>
      </c>
      <c r="CQ40" s="19">
        <v>3.7329400000000001</v>
      </c>
      <c r="CR40" s="19">
        <v>10</v>
      </c>
      <c r="CS40" s="19">
        <v>5.1383299999999998</v>
      </c>
      <c r="CT40" s="19">
        <v>5.1383299999999998</v>
      </c>
      <c r="CU40" s="19">
        <v>4.8616700000000002</v>
      </c>
      <c r="CV40" s="19">
        <v>5.3</v>
      </c>
      <c r="CW40" s="19">
        <v>2.8205</v>
      </c>
      <c r="CX40" s="19">
        <v>2.8205</v>
      </c>
      <c r="CY40" s="19">
        <v>2.4794999999999998</v>
      </c>
      <c r="CZ40" s="19">
        <v>20.8</v>
      </c>
      <c r="DA40" s="19"/>
      <c r="DB40" s="19"/>
      <c r="DC40" s="19">
        <v>20.8</v>
      </c>
      <c r="DD40" s="19">
        <v>6.7</v>
      </c>
      <c r="DE40" s="19">
        <v>6.8787000000000003</v>
      </c>
      <c r="DF40" s="19">
        <v>6.8787000000000003</v>
      </c>
      <c r="DG40" s="19">
        <v>-0.1787</v>
      </c>
      <c r="DH40" s="19">
        <v>14.4</v>
      </c>
      <c r="DI40" s="19">
        <v>14.933920000000001</v>
      </c>
      <c r="DJ40" s="19">
        <v>14.933920000000001</v>
      </c>
      <c r="DK40" s="19">
        <v>-0.53391999999999995</v>
      </c>
      <c r="DL40" s="19">
        <v>95.2</v>
      </c>
      <c r="DM40" s="19">
        <v>95.010230000000007</v>
      </c>
      <c r="DN40" s="19">
        <v>95.010230000000007</v>
      </c>
      <c r="DO40" s="19">
        <v>0.18976999999999999</v>
      </c>
      <c r="DP40" s="19"/>
      <c r="DQ40" s="19"/>
      <c r="DR40" s="19"/>
      <c r="DS40" s="19">
        <v>0</v>
      </c>
      <c r="DT40" s="19"/>
      <c r="DU40" s="19"/>
      <c r="DV40" s="19"/>
      <c r="DW40" s="19">
        <v>0</v>
      </c>
      <c r="DX40" s="19"/>
      <c r="DY40" s="19"/>
      <c r="DZ40" s="19"/>
      <c r="EA40" s="19">
        <v>0</v>
      </c>
      <c r="EB40" s="19"/>
      <c r="EC40" s="19"/>
      <c r="ED40" s="19"/>
      <c r="EE40" s="19">
        <v>0</v>
      </c>
      <c r="EF40" s="19">
        <v>110.8</v>
      </c>
      <c r="EG40" s="19">
        <v>112.46647</v>
      </c>
      <c r="EH40" s="19">
        <v>112.46647</v>
      </c>
      <c r="EI40" s="19">
        <v>-1.6664699999999999</v>
      </c>
      <c r="EJ40" s="19">
        <v>221.6</v>
      </c>
      <c r="EK40" s="19">
        <v>220.69499999999999</v>
      </c>
      <c r="EL40" s="19">
        <v>220.69499999999999</v>
      </c>
      <c r="EM40" s="19">
        <v>0.90500000000000003</v>
      </c>
      <c r="EN40" s="19"/>
      <c r="EO40" s="19"/>
      <c r="EP40" s="19"/>
      <c r="EQ40" s="19">
        <v>0</v>
      </c>
      <c r="ER40" s="19"/>
      <c r="ES40" s="19"/>
      <c r="ET40" s="19"/>
      <c r="EU40" s="19">
        <v>0</v>
      </c>
      <c r="EV40" s="19"/>
      <c r="EW40" s="19"/>
      <c r="EX40" s="19"/>
      <c r="EY40" s="19">
        <v>0</v>
      </c>
      <c r="EZ40" s="19">
        <v>6.5</v>
      </c>
      <c r="FA40" s="19">
        <v>6.39</v>
      </c>
      <c r="FB40" s="19">
        <v>6.39</v>
      </c>
      <c r="FC40" s="19">
        <v>0.11</v>
      </c>
      <c r="FD40" s="19">
        <v>452.8</v>
      </c>
      <c r="FE40" s="19">
        <v>449.28086000000002</v>
      </c>
      <c r="FF40" s="19">
        <v>449.28086000000002</v>
      </c>
      <c r="FG40" s="19">
        <v>3.5191400000000002</v>
      </c>
      <c r="FH40" s="19">
        <v>81.3</v>
      </c>
      <c r="FI40" s="19">
        <v>81.635570000000001</v>
      </c>
      <c r="FJ40" s="19">
        <v>81.635570000000001</v>
      </c>
      <c r="FK40" s="19">
        <v>-0.33556999999999998</v>
      </c>
      <c r="FL40" s="19">
        <v>132.80000000000001</v>
      </c>
      <c r="FM40" s="19">
        <v>136.21170000000001</v>
      </c>
      <c r="FN40" s="19">
        <v>136.21170000000001</v>
      </c>
      <c r="FO40" s="19">
        <v>-3.4117000000000002</v>
      </c>
      <c r="FP40" s="19">
        <v>38</v>
      </c>
      <c r="FQ40" s="19">
        <v>38.06259</v>
      </c>
      <c r="FR40" s="19">
        <v>41.89893</v>
      </c>
      <c r="FS40" s="19">
        <v>-3.89893</v>
      </c>
      <c r="FT40" s="19">
        <v>18.3</v>
      </c>
      <c r="FU40" s="19">
        <v>19.21088</v>
      </c>
      <c r="FV40" s="19">
        <v>19.21088</v>
      </c>
      <c r="FW40" s="19">
        <v>-0.91088000000000002</v>
      </c>
      <c r="FX40" s="19">
        <v>18.899999999999999</v>
      </c>
      <c r="FY40" s="19">
        <v>18.172979999999999</v>
      </c>
      <c r="FZ40" s="19">
        <v>18.172979999999999</v>
      </c>
      <c r="GA40" s="19">
        <v>0.72702</v>
      </c>
      <c r="GB40" s="19">
        <v>88.4</v>
      </c>
      <c r="GC40" s="19">
        <v>87.773570000000007</v>
      </c>
      <c r="GD40" s="19">
        <v>87.773570000000007</v>
      </c>
      <c r="GE40" s="19">
        <v>0.62643000000000004</v>
      </c>
      <c r="GF40" s="19">
        <v>170.9</v>
      </c>
      <c r="GG40" s="19">
        <v>174.42857000000001</v>
      </c>
      <c r="GH40" s="19">
        <v>174.42857000000001</v>
      </c>
      <c r="GI40" s="19">
        <v>-3.5285700000000002</v>
      </c>
      <c r="GJ40" s="19">
        <v>171</v>
      </c>
      <c r="GK40" s="19">
        <v>174.42857000000001</v>
      </c>
      <c r="GL40" s="19">
        <v>174.42857000000001</v>
      </c>
      <c r="GM40" s="19">
        <v>-3.4285700000000001</v>
      </c>
      <c r="GN40" s="19">
        <v>178.6</v>
      </c>
      <c r="GO40" s="19">
        <v>174.95238000000001</v>
      </c>
      <c r="GP40" s="19">
        <v>174.95238000000001</v>
      </c>
      <c r="GQ40" s="19">
        <v>3.6476199999999999</v>
      </c>
      <c r="GR40" s="19">
        <v>107.3</v>
      </c>
      <c r="GS40" s="19">
        <v>110.48202000000001</v>
      </c>
      <c r="GT40" s="19">
        <v>110.48202000000001</v>
      </c>
      <c r="GU40" s="19">
        <v>-3.1820200000000001</v>
      </c>
      <c r="GV40" s="19">
        <v>35.700000000000003</v>
      </c>
      <c r="GW40" s="19">
        <v>37.900869999999998</v>
      </c>
      <c r="GX40" s="19">
        <v>37.900869999999998</v>
      </c>
      <c r="GY40" s="19">
        <v>-2.2008700000000001</v>
      </c>
      <c r="GZ40" s="19">
        <v>45.1</v>
      </c>
      <c r="HA40" s="19">
        <v>44.103009999999998</v>
      </c>
      <c r="HB40" s="19">
        <v>44.103009999999998</v>
      </c>
      <c r="HC40" s="19">
        <v>0.99699000000000004</v>
      </c>
      <c r="HD40" s="19">
        <v>2.1</v>
      </c>
      <c r="HE40" s="19">
        <v>2.1456300000000001</v>
      </c>
      <c r="HF40" s="19">
        <v>2.1456300000000001</v>
      </c>
      <c r="HG40" s="19">
        <v>-4.5629999999999997E-2</v>
      </c>
      <c r="HH40" s="19">
        <v>23.4</v>
      </c>
      <c r="HI40" s="19">
        <v>30.332239999999999</v>
      </c>
      <c r="HJ40" s="19">
        <v>30.332239999999999</v>
      </c>
      <c r="HK40" s="19">
        <v>-6.9322400000000002</v>
      </c>
      <c r="HL40" s="19">
        <v>159.4</v>
      </c>
      <c r="HM40" s="19">
        <v>164.13149000000001</v>
      </c>
      <c r="HN40" s="19">
        <v>76.773570000000007</v>
      </c>
      <c r="HO40" s="19">
        <v>82.626429999999999</v>
      </c>
      <c r="HP40" s="19"/>
      <c r="HQ40" s="19"/>
      <c r="HR40" s="19"/>
      <c r="HS40" s="19">
        <v>0</v>
      </c>
      <c r="HT40" s="19"/>
      <c r="HU40" s="19"/>
      <c r="HV40" s="19"/>
      <c r="HW40" s="19">
        <v>0</v>
      </c>
      <c r="HX40" s="19">
        <v>92.3</v>
      </c>
      <c r="HY40" s="19">
        <v>85.482579999999999</v>
      </c>
      <c r="HZ40" s="19">
        <v>85.482590000000002</v>
      </c>
      <c r="IA40" s="19">
        <v>6.8174099999999997</v>
      </c>
      <c r="IB40" s="19"/>
      <c r="IC40" s="19"/>
      <c r="ID40" s="19"/>
      <c r="IE40" s="19">
        <v>0</v>
      </c>
      <c r="IF40" s="19"/>
      <c r="IG40" s="19"/>
      <c r="IH40" s="19"/>
      <c r="II40" s="19">
        <v>0</v>
      </c>
      <c r="IJ40" s="19">
        <v>45.3</v>
      </c>
      <c r="IK40" s="19">
        <v>45.265309999999999</v>
      </c>
      <c r="IL40" s="19">
        <v>45.265309999999999</v>
      </c>
      <c r="IM40" s="19">
        <v>3.4689999999999999E-2</v>
      </c>
      <c r="IN40" s="19"/>
      <c r="IO40" s="19"/>
      <c r="IP40" s="19"/>
      <c r="IQ40" s="19">
        <v>0</v>
      </c>
      <c r="IR40" s="19"/>
      <c r="IS40" s="19"/>
      <c r="IT40" s="19"/>
      <c r="IU40" s="19">
        <v>0</v>
      </c>
      <c r="IV40" s="19"/>
      <c r="IW40" s="19"/>
      <c r="IX40" s="19"/>
      <c r="IY40" s="19">
        <v>0</v>
      </c>
      <c r="IZ40" s="19">
        <v>128</v>
      </c>
      <c r="JA40" s="19">
        <v>132.83837</v>
      </c>
      <c r="JB40" s="19">
        <v>132.83837</v>
      </c>
      <c r="JC40" s="19">
        <v>-4.8383700000000003</v>
      </c>
      <c r="JD40" s="19">
        <v>158.5</v>
      </c>
      <c r="JE40" s="19">
        <v>165.16794999999999</v>
      </c>
      <c r="JF40" s="19">
        <v>169.608</v>
      </c>
      <c r="JG40" s="19">
        <v>-11.108000000000001</v>
      </c>
      <c r="JH40" s="19">
        <v>158.6</v>
      </c>
      <c r="JI40" s="19">
        <v>165.16794999999999</v>
      </c>
      <c r="JJ40" s="19">
        <v>169.608</v>
      </c>
      <c r="JK40" s="19">
        <v>-11.007999999999999</v>
      </c>
      <c r="JL40" s="19">
        <v>158.80000000000001</v>
      </c>
      <c r="JM40" s="19">
        <v>165.16794999999999</v>
      </c>
      <c r="JN40" s="19">
        <v>169.608</v>
      </c>
      <c r="JO40" s="19">
        <v>-10.808</v>
      </c>
      <c r="JP40" s="19">
        <v>241.8</v>
      </c>
      <c r="JQ40" s="19">
        <v>248.49592999999999</v>
      </c>
      <c r="JR40" s="19">
        <v>255.17599999999999</v>
      </c>
      <c r="JS40" s="19">
        <v>-13.375999999999999</v>
      </c>
      <c r="JT40" s="19">
        <v>72.599999999999994</v>
      </c>
      <c r="JU40" s="19"/>
      <c r="JV40" s="19"/>
      <c r="JW40" s="19">
        <v>72.599999999999994</v>
      </c>
      <c r="JX40" s="19"/>
      <c r="JY40" s="19"/>
      <c r="JZ40" s="19"/>
      <c r="KA40" s="19">
        <v>0</v>
      </c>
      <c r="KB40" s="19"/>
      <c r="KC40" s="19"/>
      <c r="KD40" s="19"/>
      <c r="KE40" s="19">
        <v>0</v>
      </c>
      <c r="KF40" s="19"/>
      <c r="KG40" s="19"/>
      <c r="KH40" s="19"/>
      <c r="KI40" s="19">
        <v>0</v>
      </c>
      <c r="KJ40" s="19"/>
      <c r="KK40" s="19"/>
      <c r="KL40" s="19"/>
      <c r="KM40" s="19">
        <v>0</v>
      </c>
      <c r="KN40" s="19">
        <v>25.7</v>
      </c>
      <c r="KO40" s="19">
        <v>36</v>
      </c>
      <c r="KP40" s="19">
        <v>36</v>
      </c>
      <c r="KQ40" s="19">
        <v>-10.3</v>
      </c>
      <c r="KR40" s="19"/>
      <c r="KS40" s="19"/>
      <c r="KT40" s="19"/>
      <c r="KU40" s="19">
        <v>0</v>
      </c>
      <c r="KV40" s="19"/>
      <c r="KW40" s="19"/>
      <c r="KX40" s="19"/>
      <c r="KY40" s="19">
        <v>0</v>
      </c>
      <c r="KZ40" s="19">
        <v>0</v>
      </c>
      <c r="LA40" s="19">
        <v>1.7823899999999999</v>
      </c>
      <c r="LB40" s="19">
        <v>1.7823899999999999</v>
      </c>
      <c r="LC40" s="19">
        <v>-1.7823899999999999</v>
      </c>
      <c r="LD40" s="19">
        <v>153.4</v>
      </c>
      <c r="LE40" s="19">
        <v>176.89407</v>
      </c>
      <c r="LF40" s="19">
        <v>176.89407</v>
      </c>
      <c r="LG40" s="19">
        <v>-23.494070000000001</v>
      </c>
      <c r="LH40" s="19">
        <v>120.1</v>
      </c>
      <c r="LI40" s="19">
        <v>125.8177</v>
      </c>
      <c r="LJ40" s="19">
        <v>125.8177</v>
      </c>
      <c r="LK40" s="19">
        <v>-5.7176999999999998</v>
      </c>
      <c r="LL40" s="19">
        <v>64</v>
      </c>
      <c r="LM40" s="19">
        <v>67.199219999999997</v>
      </c>
      <c r="LN40" s="19">
        <v>67.199219999999997</v>
      </c>
      <c r="LO40" s="19">
        <v>-3.19922</v>
      </c>
      <c r="LP40" s="19">
        <v>63.9</v>
      </c>
      <c r="LQ40" s="19">
        <v>65.925659999999993</v>
      </c>
      <c r="LR40" s="19">
        <v>65.925659999999993</v>
      </c>
      <c r="LS40" s="19">
        <v>-2.0256599999999998</v>
      </c>
      <c r="LT40" s="19">
        <v>28.8</v>
      </c>
      <c r="LU40" s="19">
        <v>29.980560000000001</v>
      </c>
      <c r="LV40" s="19">
        <v>29.980560000000001</v>
      </c>
      <c r="LW40" s="19">
        <v>-1.1805600000000001</v>
      </c>
      <c r="LX40" s="19"/>
      <c r="LY40" s="19"/>
      <c r="LZ40" s="19"/>
      <c r="MA40" s="19">
        <v>0</v>
      </c>
      <c r="MB40" s="19"/>
      <c r="MC40" s="19"/>
      <c r="MD40" s="19"/>
      <c r="ME40" s="19">
        <v>0</v>
      </c>
      <c r="MF40" s="19"/>
      <c r="MG40" s="19"/>
      <c r="MH40" s="19"/>
      <c r="MI40" s="19">
        <v>0</v>
      </c>
      <c r="MJ40" s="19">
        <v>0</v>
      </c>
      <c r="MK40" s="19"/>
      <c r="ML40" s="19">
        <v>151.08886000000001</v>
      </c>
      <c r="MM40" s="19">
        <v>-151.08886000000001</v>
      </c>
      <c r="MN40" s="19">
        <v>138</v>
      </c>
      <c r="MO40" s="19">
        <v>138.52793</v>
      </c>
      <c r="MP40" s="19">
        <v>151.08886000000001</v>
      </c>
      <c r="MQ40" s="19">
        <v>-13.08886</v>
      </c>
      <c r="MR40" s="19">
        <v>66.2</v>
      </c>
      <c r="MS40" s="19">
        <v>69.471969999999999</v>
      </c>
      <c r="MT40" s="19">
        <v>151.54257999999999</v>
      </c>
      <c r="MU40" s="19">
        <v>-85.342579999999998</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203.9</v>
      </c>
      <c r="NQ40" s="19">
        <v>128.73326</v>
      </c>
      <c r="NR40" s="19"/>
      <c r="NS40" s="19">
        <v>203.9</v>
      </c>
      <c r="NT40" s="19"/>
      <c r="NU40" s="19"/>
      <c r="NV40" s="19"/>
      <c r="NW40" s="19">
        <v>0</v>
      </c>
      <c r="NX40" s="19">
        <v>6</v>
      </c>
      <c r="NY40" s="19">
        <v>6.1913999999999998</v>
      </c>
      <c r="NZ40" s="19">
        <v>5.9157599999999997</v>
      </c>
      <c r="OA40" s="19">
        <v>8.4239999999999995E-2</v>
      </c>
      <c r="OB40" s="19">
        <v>1.9</v>
      </c>
      <c r="OC40" s="19">
        <v>2.0343399999999998</v>
      </c>
      <c r="OD40" s="19">
        <v>6.2061900000000003</v>
      </c>
      <c r="OE40" s="19">
        <v>-4.30619</v>
      </c>
      <c r="OF40" s="19">
        <v>0</v>
      </c>
      <c r="OG40" s="19">
        <v>20</v>
      </c>
      <c r="OH40" s="19">
        <v>17.492709999999999</v>
      </c>
      <c r="OI40" s="19">
        <v>-17.492709999999999</v>
      </c>
      <c r="OJ40" s="19">
        <v>0.1</v>
      </c>
      <c r="OK40" s="19"/>
      <c r="OL40" s="19">
        <v>0.39400000000000002</v>
      </c>
      <c r="OM40" s="19">
        <v>-0.29399999999999998</v>
      </c>
      <c r="ON40" s="19">
        <v>17.8</v>
      </c>
      <c r="OO40" s="19">
        <v>27.16</v>
      </c>
      <c r="OP40" s="19">
        <v>27.16</v>
      </c>
      <c r="OQ40" s="19">
        <v>-9.36</v>
      </c>
      <c r="OR40" s="19">
        <v>19.3</v>
      </c>
      <c r="OS40" s="19"/>
      <c r="OT40" s="19">
        <v>46.36</v>
      </c>
      <c r="OU40" s="19">
        <v>-27.06</v>
      </c>
      <c r="OV40" s="19">
        <v>0</v>
      </c>
      <c r="OW40" s="19">
        <v>8.11</v>
      </c>
      <c r="OX40" s="19">
        <v>8.11</v>
      </c>
      <c r="OY40" s="19">
        <v>-8.11</v>
      </c>
      <c r="OZ40" s="19">
        <v>0</v>
      </c>
      <c r="PA40" s="19"/>
      <c r="PB40" s="19">
        <v>0.1</v>
      </c>
      <c r="PC40" s="19">
        <v>-0.1</v>
      </c>
      <c r="PD40" s="19">
        <v>20.2</v>
      </c>
      <c r="PE40" s="19">
        <v>19.436350000000001</v>
      </c>
      <c r="PF40" s="19">
        <v>19.436350000000001</v>
      </c>
      <c r="PG40" s="19">
        <v>0.76365000000000005</v>
      </c>
      <c r="PH40" s="19">
        <v>9.9</v>
      </c>
      <c r="PI40" s="19">
        <v>9.9830000000000005</v>
      </c>
      <c r="PJ40" s="19">
        <v>9.9830000000000005</v>
      </c>
      <c r="PK40" s="19">
        <v>-8.3000000000000004E-2</v>
      </c>
      <c r="PL40" s="19">
        <v>5.6</v>
      </c>
      <c r="PM40" s="19">
        <v>5.67</v>
      </c>
      <c r="PN40" s="19">
        <v>5.67</v>
      </c>
      <c r="PO40" s="19">
        <v>-7.0000000000000007E-2</v>
      </c>
      <c r="PP40" s="19">
        <v>42</v>
      </c>
      <c r="PQ40" s="19"/>
      <c r="PR40" s="19">
        <v>77.8</v>
      </c>
      <c r="PS40" s="19">
        <v>-35.799999999999997</v>
      </c>
      <c r="PT40" s="19">
        <v>2.2000000000000002</v>
      </c>
      <c r="PU40" s="19">
        <v>1</v>
      </c>
      <c r="PV40" s="19">
        <v>1</v>
      </c>
      <c r="PW40" s="19">
        <v>1.2</v>
      </c>
      <c r="PX40" s="19">
        <v>1.8</v>
      </c>
      <c r="PY40" s="19">
        <v>1.75</v>
      </c>
      <c r="PZ40" s="19">
        <v>1.75</v>
      </c>
      <c r="QA40" s="19">
        <v>0.05</v>
      </c>
      <c r="QB40" s="19">
        <v>5</v>
      </c>
      <c r="QC40" s="19">
        <v>5</v>
      </c>
      <c r="QD40" s="19">
        <v>5</v>
      </c>
      <c r="QE40" s="19">
        <v>0</v>
      </c>
      <c r="QF40" s="19">
        <v>20.100000000000001</v>
      </c>
      <c r="QG40" s="19">
        <v>20.274049999999999</v>
      </c>
      <c r="QH40" s="19">
        <v>20.274049999999999</v>
      </c>
      <c r="QI40" s="19">
        <v>-0.17405000000000001</v>
      </c>
      <c r="QJ40" s="19">
        <v>20</v>
      </c>
      <c r="QK40" s="19">
        <v>19.436350000000001</v>
      </c>
      <c r="QL40" s="19">
        <v>19.436350000000001</v>
      </c>
      <c r="QM40" s="19">
        <v>0.56364999999999998</v>
      </c>
      <c r="QN40" s="19">
        <v>19</v>
      </c>
      <c r="QO40" s="19">
        <v>19</v>
      </c>
      <c r="QP40" s="19">
        <v>17.492709999999999</v>
      </c>
      <c r="QQ40" s="19">
        <v>1.50729</v>
      </c>
      <c r="QR40" s="19">
        <v>3.3</v>
      </c>
      <c r="QS40" s="19">
        <v>3.4</v>
      </c>
      <c r="QT40" s="19">
        <v>3.4</v>
      </c>
      <c r="QU40" s="19">
        <v>-0.1</v>
      </c>
      <c r="QV40" s="19">
        <v>18.600000000000001</v>
      </c>
      <c r="QW40" s="19">
        <v>17.881440000000001</v>
      </c>
      <c r="QX40" s="19">
        <v>17.881440000000001</v>
      </c>
      <c r="QY40" s="19">
        <v>0.71855999999999998</v>
      </c>
      <c r="QZ40" s="19">
        <v>4.5</v>
      </c>
      <c r="RA40" s="19"/>
      <c r="RB40" s="19">
        <v>6.01</v>
      </c>
      <c r="RC40" s="19">
        <v>-1.51</v>
      </c>
      <c r="RD40" s="19">
        <v>6.3</v>
      </c>
      <c r="RE40" s="19"/>
      <c r="RF40" s="19">
        <v>10.57</v>
      </c>
      <c r="RG40" s="19">
        <v>-4.2699999999999996</v>
      </c>
      <c r="RH40" s="19">
        <v>4.5</v>
      </c>
      <c r="RI40" s="19">
        <v>3.8769999999999998</v>
      </c>
      <c r="RJ40" s="19">
        <v>3.8769999999999998</v>
      </c>
      <c r="RK40" s="19">
        <v>0.623</v>
      </c>
      <c r="RL40" s="19">
        <v>18.600000000000001</v>
      </c>
      <c r="RM40" s="19">
        <v>15.643000000000001</v>
      </c>
      <c r="RN40" s="19">
        <v>15.643000000000001</v>
      </c>
      <c r="RO40" s="19">
        <v>2.9569999999999999</v>
      </c>
      <c r="RP40" s="19">
        <v>0</v>
      </c>
      <c r="RQ40" s="19"/>
      <c r="RR40" s="19">
        <v>0.86</v>
      </c>
      <c r="RS40" s="19">
        <v>-0.86</v>
      </c>
      <c r="RT40" s="19">
        <v>3.2</v>
      </c>
      <c r="RU40" s="19">
        <v>3.0990000000000002</v>
      </c>
      <c r="RV40" s="19">
        <v>3.0990000000000002</v>
      </c>
      <c r="RW40" s="19">
        <v>0.10100000000000001</v>
      </c>
      <c r="RX40" s="19">
        <v>20.3</v>
      </c>
      <c r="RY40" s="19">
        <v>19.792000000000002</v>
      </c>
      <c r="RZ40" s="19">
        <v>19.792000000000002</v>
      </c>
      <c r="SA40" s="19">
        <v>0.50800000000000001</v>
      </c>
      <c r="SB40" s="19">
        <v>3</v>
      </c>
      <c r="SC40" s="19">
        <v>2</v>
      </c>
      <c r="SD40" s="19">
        <v>2</v>
      </c>
      <c r="SE40" s="19">
        <v>1</v>
      </c>
      <c r="SF40" s="19"/>
      <c r="SG40" s="19"/>
      <c r="SH40" s="19">
        <v>0.4</v>
      </c>
      <c r="SI40" s="19">
        <v>-0.4</v>
      </c>
      <c r="SJ40" s="19">
        <v>0.1</v>
      </c>
      <c r="SK40" s="19"/>
      <c r="SL40" s="19">
        <v>0.13400000000000001</v>
      </c>
      <c r="SM40" s="19">
        <v>-3.4000000000000002E-2</v>
      </c>
      <c r="SN40" s="19">
        <v>19.899999999999999</v>
      </c>
      <c r="SO40" s="19">
        <v>18.853259999999999</v>
      </c>
      <c r="SP40" s="19">
        <v>18.853259999999999</v>
      </c>
      <c r="SQ40" s="19">
        <v>1.04674</v>
      </c>
      <c r="SR40" s="19">
        <v>12.9</v>
      </c>
      <c r="SS40" s="19">
        <v>12.05053</v>
      </c>
      <c r="ST40" s="19">
        <v>12.05053</v>
      </c>
      <c r="SU40" s="19">
        <v>0.84946999999999995</v>
      </c>
      <c r="SV40" s="19">
        <v>20.3</v>
      </c>
      <c r="SW40" s="19">
        <v>19.436350000000001</v>
      </c>
      <c r="SX40" s="19">
        <v>19.436350000000001</v>
      </c>
      <c r="SY40" s="19">
        <v>0.86365000000000003</v>
      </c>
      <c r="SZ40" s="19">
        <v>20.2</v>
      </c>
      <c r="TA40" s="19">
        <v>19.436350000000001</v>
      </c>
      <c r="TB40" s="19">
        <v>19.436350000000001</v>
      </c>
      <c r="TC40" s="19">
        <v>0.76365000000000005</v>
      </c>
      <c r="TD40" s="19">
        <v>20</v>
      </c>
      <c r="TE40" s="19">
        <v>19.241980000000002</v>
      </c>
      <c r="TF40" s="19">
        <v>19.241980000000002</v>
      </c>
      <c r="TG40" s="19">
        <v>0.75802000000000003</v>
      </c>
      <c r="TH40" s="19">
        <v>8.6999999999999993</v>
      </c>
      <c r="TI40" s="19">
        <v>10.18</v>
      </c>
      <c r="TJ40" s="19">
        <v>10.18</v>
      </c>
      <c r="TK40" s="19">
        <v>-1.48</v>
      </c>
      <c r="TL40" s="19">
        <v>48.5</v>
      </c>
      <c r="TM40" s="19">
        <v>40.96</v>
      </c>
      <c r="TN40" s="19">
        <v>40.96</v>
      </c>
      <c r="TO40" s="19">
        <v>7.54</v>
      </c>
      <c r="TP40" s="19">
        <v>6.7</v>
      </c>
      <c r="TQ40" s="19"/>
      <c r="TR40" s="19">
        <v>5.32</v>
      </c>
      <c r="TS40" s="19">
        <v>1.38</v>
      </c>
      <c r="TT40" s="19">
        <v>0</v>
      </c>
      <c r="TU40" s="19">
        <v>17.78</v>
      </c>
      <c r="TV40" s="19">
        <v>17.78</v>
      </c>
      <c r="TW40" s="19">
        <v>-17.78</v>
      </c>
      <c r="TX40" s="19">
        <v>2.4</v>
      </c>
      <c r="TY40" s="19">
        <v>19.489999999999998</v>
      </c>
      <c r="TZ40" s="19">
        <v>19.489999999999998</v>
      </c>
      <c r="UA40" s="19">
        <v>-17.09</v>
      </c>
      <c r="UB40" s="19">
        <v>0</v>
      </c>
      <c r="UC40" s="19">
        <v>1.57</v>
      </c>
      <c r="UD40" s="19">
        <v>1.57</v>
      </c>
      <c r="UE40" s="19">
        <v>-1.57</v>
      </c>
      <c r="UF40" s="19">
        <v>0</v>
      </c>
      <c r="UG40" s="19">
        <v>1.01</v>
      </c>
      <c r="UH40" s="19">
        <v>1.01</v>
      </c>
      <c r="UI40" s="19">
        <v>-1.01</v>
      </c>
      <c r="UJ40" s="19">
        <v>10.7</v>
      </c>
      <c r="UK40" s="19"/>
      <c r="UL40" s="19">
        <v>4.57</v>
      </c>
      <c r="UM40" s="19">
        <v>6.13</v>
      </c>
      <c r="UN40" s="19">
        <v>20.9</v>
      </c>
      <c r="UO40" s="19">
        <v>19.436350000000001</v>
      </c>
      <c r="UP40" s="19">
        <v>19.436350000000001</v>
      </c>
      <c r="UQ40" s="19">
        <v>1.4636499999999999</v>
      </c>
      <c r="UR40" s="19">
        <v>8.1999999999999993</v>
      </c>
      <c r="US40" s="19">
        <v>8.1999999999999993</v>
      </c>
      <c r="UT40" s="19">
        <v>8.1999999999999993</v>
      </c>
      <c r="UU40" s="19">
        <v>0</v>
      </c>
      <c r="UV40" s="19">
        <v>4.7</v>
      </c>
      <c r="UW40" s="19"/>
      <c r="UX40" s="19">
        <v>6.7</v>
      </c>
      <c r="UY40" s="19">
        <v>-2</v>
      </c>
      <c r="UZ40" s="19">
        <v>20.399999999999999</v>
      </c>
      <c r="VA40" s="19">
        <v>19.436350000000001</v>
      </c>
      <c r="VB40" s="19">
        <v>19.436350000000001</v>
      </c>
      <c r="VC40" s="19">
        <v>0.96365000000000001</v>
      </c>
      <c r="VD40" s="19">
        <v>20.399999999999999</v>
      </c>
      <c r="VE40" s="19">
        <v>19.436350000000001</v>
      </c>
      <c r="VF40" s="19">
        <v>19.436350000000001</v>
      </c>
      <c r="VG40" s="19">
        <v>0.96365000000000001</v>
      </c>
      <c r="VH40" s="19">
        <v>20.100000000000001</v>
      </c>
      <c r="VI40" s="19">
        <v>19.436350000000001</v>
      </c>
      <c r="VJ40" s="19">
        <v>19.436350000000001</v>
      </c>
      <c r="VK40" s="19">
        <v>0.66364999999999996</v>
      </c>
      <c r="VL40" s="19">
        <v>0</v>
      </c>
      <c r="VM40" s="19">
        <v>6.29</v>
      </c>
      <c r="VN40" s="19">
        <v>6.29</v>
      </c>
      <c r="VO40" s="19">
        <v>-6.29</v>
      </c>
      <c r="VP40" s="19">
        <v>63.3</v>
      </c>
      <c r="VQ40" s="19"/>
      <c r="VR40" s="19">
        <v>119.15</v>
      </c>
      <c r="VS40" s="19">
        <v>-55.85</v>
      </c>
      <c r="VT40" s="19">
        <v>7.6</v>
      </c>
      <c r="VU40" s="19"/>
      <c r="VV40" s="19">
        <v>6.31</v>
      </c>
      <c r="VW40" s="19">
        <v>1.29</v>
      </c>
      <c r="VX40" s="19">
        <v>99.5</v>
      </c>
      <c r="VY40" s="19"/>
      <c r="VZ40" s="19">
        <v>42.8</v>
      </c>
      <c r="WA40" s="19">
        <v>56.7</v>
      </c>
      <c r="WB40" s="19">
        <v>0.3</v>
      </c>
      <c r="WC40" s="19"/>
      <c r="WD40" s="19">
        <v>0.6</v>
      </c>
      <c r="WE40" s="19">
        <v>-0.3</v>
      </c>
      <c r="WF40" s="19">
        <v>70.3</v>
      </c>
      <c r="WG40" s="19">
        <v>66</v>
      </c>
      <c r="WH40" s="19">
        <v>66</v>
      </c>
      <c r="WI40" s="19">
        <v>4.3</v>
      </c>
      <c r="WJ40" s="19">
        <v>81.8</v>
      </c>
      <c r="WK40" s="19">
        <v>66</v>
      </c>
      <c r="WL40" s="19">
        <v>66</v>
      </c>
      <c r="WM40" s="19">
        <v>15.8</v>
      </c>
      <c r="WN40" s="19">
        <v>80.5</v>
      </c>
      <c r="WO40" s="19"/>
      <c r="WP40" s="19">
        <v>34.99</v>
      </c>
      <c r="WQ40" s="19">
        <v>45.51</v>
      </c>
      <c r="WR40" s="19">
        <v>0</v>
      </c>
      <c r="WS40" s="19"/>
      <c r="WT40" s="19"/>
      <c r="WU40" s="19">
        <v>0</v>
      </c>
      <c r="WV40" s="19">
        <v>1.1000000000000001</v>
      </c>
      <c r="WW40" s="19">
        <v>1.2</v>
      </c>
      <c r="WX40" s="19">
        <v>1.2</v>
      </c>
      <c r="WY40" s="19">
        <v>-0.1</v>
      </c>
      <c r="WZ40" s="19">
        <v>0</v>
      </c>
      <c r="XA40" s="19"/>
      <c r="XB40" s="19"/>
      <c r="XC40" s="19">
        <v>0</v>
      </c>
      <c r="XD40" s="19">
        <v>0</v>
      </c>
      <c r="XE40" s="19"/>
      <c r="XF40" s="19"/>
      <c r="XG40" s="19">
        <v>0</v>
      </c>
      <c r="XH40" s="19">
        <v>3.5</v>
      </c>
      <c r="XI40" s="19"/>
      <c r="XJ40" s="19">
        <v>0.87</v>
      </c>
      <c r="XK40" s="19">
        <v>2.63</v>
      </c>
      <c r="XL40" s="19">
        <v>8.8000000000000007</v>
      </c>
      <c r="XM40" s="19">
        <v>9</v>
      </c>
      <c r="XN40" s="19">
        <v>9</v>
      </c>
      <c r="XO40" s="19">
        <v>-0.2</v>
      </c>
      <c r="XP40" s="19">
        <v>20</v>
      </c>
      <c r="XQ40" s="19">
        <v>19.241980000000002</v>
      </c>
      <c r="XR40" s="19">
        <v>19.241980000000002</v>
      </c>
      <c r="XS40" s="19">
        <v>0.75802000000000003</v>
      </c>
      <c r="XT40" s="19">
        <v>7.9</v>
      </c>
      <c r="XU40" s="19">
        <v>8</v>
      </c>
      <c r="XV40" s="19">
        <v>10.8</v>
      </c>
      <c r="XW40" s="19">
        <v>-2.9</v>
      </c>
      <c r="XX40" s="19">
        <v>26.7</v>
      </c>
      <c r="XY40" s="19">
        <v>30</v>
      </c>
      <c r="XZ40" s="19">
        <v>29</v>
      </c>
      <c r="YA40" s="19">
        <v>-2.2999999999999998</v>
      </c>
      <c r="YB40" s="19">
        <v>32.4</v>
      </c>
      <c r="YC40" s="19">
        <v>30</v>
      </c>
      <c r="YD40" s="19">
        <v>29</v>
      </c>
      <c r="YE40" s="19">
        <v>3.4</v>
      </c>
      <c r="YF40" s="19">
        <v>8.8000000000000007</v>
      </c>
      <c r="YG40" s="19">
        <v>12</v>
      </c>
      <c r="YH40" s="19">
        <v>14</v>
      </c>
      <c r="YI40" s="19">
        <v>-5.2</v>
      </c>
      <c r="YJ40" s="19">
        <v>17.100000000000001</v>
      </c>
      <c r="YK40" s="19">
        <v>16</v>
      </c>
      <c r="YL40" s="19">
        <v>19</v>
      </c>
      <c r="YM40" s="19">
        <v>-1.9</v>
      </c>
      <c r="YN40" s="19">
        <v>6.6</v>
      </c>
      <c r="YO40" s="19">
        <v>8.7200000000000006</v>
      </c>
      <c r="YP40" s="19">
        <v>8.7200000000000006</v>
      </c>
      <c r="YQ40" s="19">
        <v>-2.12</v>
      </c>
      <c r="YR40" s="19">
        <v>7</v>
      </c>
      <c r="YS40" s="19">
        <v>11</v>
      </c>
      <c r="YT40" s="19">
        <v>11</v>
      </c>
      <c r="YU40" s="19">
        <v>-4</v>
      </c>
      <c r="YV40" s="19">
        <v>13.6</v>
      </c>
      <c r="YW40" s="19">
        <v>22</v>
      </c>
      <c r="YX40" s="19">
        <v>22</v>
      </c>
      <c r="YY40" s="19">
        <v>-8.4</v>
      </c>
    </row>
    <row r="41" spans="1:675" ht="24" customHeight="1" x14ac:dyDescent="0.25">
      <c r="A41" s="1"/>
      <c r="B41" s="13" t="s">
        <v>72</v>
      </c>
      <c r="C41" s="13" t="s">
        <v>866</v>
      </c>
      <c r="D41" s="14">
        <v>201.9</v>
      </c>
      <c r="E41" s="14">
        <v>203.40136000000001</v>
      </c>
      <c r="F41" s="14">
        <v>203.40136000000001</v>
      </c>
      <c r="G41" s="14">
        <v>-1.50136</v>
      </c>
      <c r="H41" s="14">
        <v>631.4</v>
      </c>
      <c r="I41" s="14">
        <v>631.22380999999996</v>
      </c>
      <c r="J41" s="14">
        <v>631.22380999999996</v>
      </c>
      <c r="K41" s="14">
        <v>0.17619000000000001</v>
      </c>
      <c r="L41" s="14">
        <v>214.7</v>
      </c>
      <c r="M41" s="14">
        <v>205.54789</v>
      </c>
      <c r="N41" s="14">
        <v>205.54789</v>
      </c>
      <c r="O41" s="14">
        <v>9.1521100000000004</v>
      </c>
      <c r="P41" s="14"/>
      <c r="Q41" s="14"/>
      <c r="R41" s="14"/>
      <c r="S41" s="14">
        <v>0</v>
      </c>
      <c r="T41" s="14"/>
      <c r="U41" s="14"/>
      <c r="V41" s="14"/>
      <c r="W41" s="14">
        <v>0</v>
      </c>
      <c r="X41" s="14">
        <v>90.1</v>
      </c>
      <c r="Y41" s="14">
        <v>91.867829999999998</v>
      </c>
      <c r="Z41" s="14">
        <v>91.867829999999998</v>
      </c>
      <c r="AA41" s="14">
        <v>-1.76783</v>
      </c>
      <c r="AB41" s="14">
        <v>236.6</v>
      </c>
      <c r="AC41" s="14">
        <v>242</v>
      </c>
      <c r="AD41" s="14">
        <v>242</v>
      </c>
      <c r="AE41" s="14">
        <v>-5.4</v>
      </c>
      <c r="AF41" s="14"/>
      <c r="AG41" s="14"/>
      <c r="AH41" s="14"/>
      <c r="AI41" s="14">
        <v>0</v>
      </c>
      <c r="AJ41" s="14"/>
      <c r="AK41" s="14"/>
      <c r="AL41" s="14"/>
      <c r="AM41" s="14">
        <v>0</v>
      </c>
      <c r="AN41" s="14">
        <v>176.9</v>
      </c>
      <c r="AO41" s="14">
        <v>177.23958999999999</v>
      </c>
      <c r="AP41" s="14"/>
      <c r="AQ41" s="14">
        <v>176.9</v>
      </c>
      <c r="AR41" s="14">
        <v>196.9</v>
      </c>
      <c r="AS41" s="14">
        <v>196.93881999999999</v>
      </c>
      <c r="AT41" s="14">
        <v>145.16177999999999</v>
      </c>
      <c r="AU41" s="14">
        <v>51.738219999999998</v>
      </c>
      <c r="AV41" s="14">
        <v>196.2</v>
      </c>
      <c r="AW41" s="14">
        <v>199.47789</v>
      </c>
      <c r="AX41" s="14">
        <v>199.47789</v>
      </c>
      <c r="AY41" s="14">
        <v>-3.2778900000000002</v>
      </c>
      <c r="AZ41" s="14"/>
      <c r="BA41" s="14"/>
      <c r="BB41" s="14"/>
      <c r="BC41" s="14">
        <v>0</v>
      </c>
      <c r="BD41" s="14">
        <v>201.6</v>
      </c>
      <c r="BE41" s="14">
        <v>205.21601999999999</v>
      </c>
      <c r="BF41" s="14">
        <v>205.21601000000001</v>
      </c>
      <c r="BG41" s="14">
        <v>-3.6160100000000002</v>
      </c>
      <c r="BH41" s="14"/>
      <c r="BI41" s="14"/>
      <c r="BJ41" s="14"/>
      <c r="BK41" s="14">
        <v>0</v>
      </c>
      <c r="BL41" s="14">
        <v>556.4</v>
      </c>
      <c r="BM41" s="14">
        <v>557.29155000000003</v>
      </c>
      <c r="BN41" s="14">
        <v>557.29155000000003</v>
      </c>
      <c r="BO41" s="14">
        <v>-0.89154999999999995</v>
      </c>
      <c r="BP41" s="14">
        <v>10.199999999999999</v>
      </c>
      <c r="BQ41" s="14">
        <v>10.52094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164.2</v>
      </c>
      <c r="CO41" s="14">
        <v>164.06706</v>
      </c>
      <c r="CP41" s="14">
        <v>164.06706</v>
      </c>
      <c r="CQ41" s="14">
        <v>0.13294</v>
      </c>
      <c r="CR41" s="14">
        <v>11</v>
      </c>
      <c r="CS41" s="14">
        <v>5.1383299999999998</v>
      </c>
      <c r="CT41" s="14">
        <v>5.1383299999999998</v>
      </c>
      <c r="CU41" s="14">
        <v>5.8616700000000002</v>
      </c>
      <c r="CV41" s="14">
        <v>5.4</v>
      </c>
      <c r="CW41" s="14">
        <v>2.8205</v>
      </c>
      <c r="CX41" s="14">
        <v>2.8205</v>
      </c>
      <c r="CY41" s="14">
        <v>2.5794999999999999</v>
      </c>
      <c r="CZ41" s="14">
        <v>21.3</v>
      </c>
      <c r="DA41" s="14"/>
      <c r="DB41" s="14"/>
      <c r="DC41" s="14">
        <v>21.3</v>
      </c>
      <c r="DD41" s="14">
        <v>6.8</v>
      </c>
      <c r="DE41" s="14">
        <v>6.8787000000000003</v>
      </c>
      <c r="DF41" s="14">
        <v>6.8787000000000003</v>
      </c>
      <c r="DG41" s="14">
        <v>-7.8700000000000006E-2</v>
      </c>
      <c r="DH41" s="14">
        <v>14.5</v>
      </c>
      <c r="DI41" s="14">
        <v>14.933920000000001</v>
      </c>
      <c r="DJ41" s="14">
        <v>14.933920000000001</v>
      </c>
      <c r="DK41" s="14">
        <v>-0.43391999999999997</v>
      </c>
      <c r="DL41" s="14">
        <v>95.8</v>
      </c>
      <c r="DM41" s="14">
        <v>95.010230000000007</v>
      </c>
      <c r="DN41" s="14">
        <v>95.010230000000007</v>
      </c>
      <c r="DO41" s="14">
        <v>0.78976999999999997</v>
      </c>
      <c r="DP41" s="14"/>
      <c r="DQ41" s="14"/>
      <c r="DR41" s="14"/>
      <c r="DS41" s="14">
        <v>0</v>
      </c>
      <c r="DT41" s="14"/>
      <c r="DU41" s="14"/>
      <c r="DV41" s="14"/>
      <c r="DW41" s="14">
        <v>0</v>
      </c>
      <c r="DX41" s="14"/>
      <c r="DY41" s="14"/>
      <c r="DZ41" s="14"/>
      <c r="EA41" s="14">
        <v>0</v>
      </c>
      <c r="EB41" s="14"/>
      <c r="EC41" s="14"/>
      <c r="ED41" s="14"/>
      <c r="EE41" s="14">
        <v>0</v>
      </c>
      <c r="EF41" s="14">
        <v>110.9</v>
      </c>
      <c r="EG41" s="14">
        <v>112.46647</v>
      </c>
      <c r="EH41" s="14">
        <v>112.46647</v>
      </c>
      <c r="EI41" s="14">
        <v>-1.56647</v>
      </c>
      <c r="EJ41" s="14">
        <v>222.7</v>
      </c>
      <c r="EK41" s="14">
        <v>220.69499999999999</v>
      </c>
      <c r="EL41" s="14">
        <v>220.69499999999999</v>
      </c>
      <c r="EM41" s="14">
        <v>2.0049999999999999</v>
      </c>
      <c r="EN41" s="14"/>
      <c r="EO41" s="14"/>
      <c r="EP41" s="14"/>
      <c r="EQ41" s="14">
        <v>0</v>
      </c>
      <c r="ER41" s="14"/>
      <c r="ES41" s="14"/>
      <c r="ET41" s="14"/>
      <c r="EU41" s="14">
        <v>0</v>
      </c>
      <c r="EV41" s="14"/>
      <c r="EW41" s="14"/>
      <c r="EX41" s="14"/>
      <c r="EY41" s="14">
        <v>0</v>
      </c>
      <c r="EZ41" s="14">
        <v>6.5</v>
      </c>
      <c r="FA41" s="14">
        <v>6.39</v>
      </c>
      <c r="FB41" s="14">
        <v>6.39</v>
      </c>
      <c r="FC41" s="14">
        <v>0.11</v>
      </c>
      <c r="FD41" s="14">
        <v>459.7</v>
      </c>
      <c r="FE41" s="14">
        <v>449.28086000000002</v>
      </c>
      <c r="FF41" s="14">
        <v>449.28086000000002</v>
      </c>
      <c r="FG41" s="14">
        <v>10.419140000000001</v>
      </c>
      <c r="FH41" s="14">
        <v>81.3</v>
      </c>
      <c r="FI41" s="14">
        <v>81.635570000000001</v>
      </c>
      <c r="FJ41" s="14">
        <v>81.635570000000001</v>
      </c>
      <c r="FK41" s="14">
        <v>-0.33556999999999998</v>
      </c>
      <c r="FL41" s="14">
        <v>147.6</v>
      </c>
      <c r="FM41" s="14">
        <v>136.21170000000001</v>
      </c>
      <c r="FN41" s="14">
        <v>136.21170000000001</v>
      </c>
      <c r="FO41" s="14">
        <v>11.388299999999999</v>
      </c>
      <c r="FP41" s="14">
        <v>38.4</v>
      </c>
      <c r="FQ41" s="14">
        <v>38.06259</v>
      </c>
      <c r="FR41" s="14">
        <v>41.89893</v>
      </c>
      <c r="FS41" s="14">
        <v>-3.4989300000000001</v>
      </c>
      <c r="FT41" s="14">
        <v>18.399999999999999</v>
      </c>
      <c r="FU41" s="14">
        <v>19.21088</v>
      </c>
      <c r="FV41" s="14">
        <v>19.21088</v>
      </c>
      <c r="FW41" s="14">
        <v>-0.81088000000000005</v>
      </c>
      <c r="FX41" s="14">
        <v>18.899999999999999</v>
      </c>
      <c r="FY41" s="14">
        <v>18.172979999999999</v>
      </c>
      <c r="FZ41" s="14">
        <v>18.172979999999999</v>
      </c>
      <c r="GA41" s="14">
        <v>0.72702</v>
      </c>
      <c r="GB41" s="14">
        <v>91</v>
      </c>
      <c r="GC41" s="14">
        <v>87.773570000000007</v>
      </c>
      <c r="GD41" s="14">
        <v>87.773570000000007</v>
      </c>
      <c r="GE41" s="14">
        <v>3.2264300000000001</v>
      </c>
      <c r="GF41" s="14">
        <v>174.5</v>
      </c>
      <c r="GG41" s="14">
        <v>174.42857000000001</v>
      </c>
      <c r="GH41" s="14">
        <v>174.42857000000001</v>
      </c>
      <c r="GI41" s="14">
        <v>7.1429999999999993E-2</v>
      </c>
      <c r="GJ41" s="14">
        <v>174.8</v>
      </c>
      <c r="GK41" s="14">
        <v>174.42857000000001</v>
      </c>
      <c r="GL41" s="14">
        <v>174.42857000000001</v>
      </c>
      <c r="GM41" s="14">
        <v>0.37142999999999998</v>
      </c>
      <c r="GN41" s="14">
        <v>180.1</v>
      </c>
      <c r="GO41" s="14">
        <v>174.95238000000001</v>
      </c>
      <c r="GP41" s="14">
        <v>174.95238000000001</v>
      </c>
      <c r="GQ41" s="14">
        <v>5.1476199999999999</v>
      </c>
      <c r="GR41" s="14">
        <v>107.6</v>
      </c>
      <c r="GS41" s="14">
        <v>110.48202000000001</v>
      </c>
      <c r="GT41" s="14">
        <v>110.48202000000001</v>
      </c>
      <c r="GU41" s="14">
        <v>-2.8820199999999998</v>
      </c>
      <c r="GV41" s="14">
        <v>43.9</v>
      </c>
      <c r="GW41" s="14">
        <v>37.900869999999998</v>
      </c>
      <c r="GX41" s="14">
        <v>37.900869999999998</v>
      </c>
      <c r="GY41" s="14">
        <v>5.9991300000000001</v>
      </c>
      <c r="GZ41" s="14">
        <v>45.4</v>
      </c>
      <c r="HA41" s="14">
        <v>44.103009999999998</v>
      </c>
      <c r="HB41" s="14">
        <v>44.103009999999998</v>
      </c>
      <c r="HC41" s="14">
        <v>1.2969900000000001</v>
      </c>
      <c r="HD41" s="14">
        <v>2.1</v>
      </c>
      <c r="HE41" s="14">
        <v>2.1456300000000001</v>
      </c>
      <c r="HF41" s="14">
        <v>2.1456300000000001</v>
      </c>
      <c r="HG41" s="14">
        <v>-4.5629999999999997E-2</v>
      </c>
      <c r="HH41" s="14">
        <v>24.2</v>
      </c>
      <c r="HI41" s="14">
        <v>30.332239999999999</v>
      </c>
      <c r="HJ41" s="14">
        <v>30.332239999999999</v>
      </c>
      <c r="HK41" s="14">
        <v>-6.1322400000000004</v>
      </c>
      <c r="HL41" s="14">
        <v>169</v>
      </c>
      <c r="HM41" s="14">
        <v>164.13149000000001</v>
      </c>
      <c r="HN41" s="14">
        <v>76.773570000000007</v>
      </c>
      <c r="HO41" s="14">
        <v>92.226429999999993</v>
      </c>
      <c r="HP41" s="14"/>
      <c r="HQ41" s="14"/>
      <c r="HR41" s="14"/>
      <c r="HS41" s="14">
        <v>0</v>
      </c>
      <c r="HT41" s="14"/>
      <c r="HU41" s="14"/>
      <c r="HV41" s="14"/>
      <c r="HW41" s="14">
        <v>0</v>
      </c>
      <c r="HX41" s="14">
        <v>92.8</v>
      </c>
      <c r="HY41" s="14">
        <v>86.265460000000004</v>
      </c>
      <c r="HZ41" s="14">
        <v>85.482590000000002</v>
      </c>
      <c r="IA41" s="14">
        <v>7.3174099999999997</v>
      </c>
      <c r="IB41" s="14"/>
      <c r="IC41" s="14"/>
      <c r="ID41" s="14"/>
      <c r="IE41" s="14">
        <v>0</v>
      </c>
      <c r="IF41" s="14"/>
      <c r="IG41" s="14"/>
      <c r="IH41" s="14"/>
      <c r="II41" s="14">
        <v>0</v>
      </c>
      <c r="IJ41" s="14">
        <v>45.1</v>
      </c>
      <c r="IK41" s="14">
        <v>45.265309999999999</v>
      </c>
      <c r="IL41" s="14">
        <v>45.265309999999999</v>
      </c>
      <c r="IM41" s="14">
        <v>-0.16531000000000001</v>
      </c>
      <c r="IN41" s="14"/>
      <c r="IO41" s="14"/>
      <c r="IP41" s="14"/>
      <c r="IQ41" s="14">
        <v>0</v>
      </c>
      <c r="IR41" s="14"/>
      <c r="IS41" s="14"/>
      <c r="IT41" s="14"/>
      <c r="IU41" s="14">
        <v>0</v>
      </c>
      <c r="IV41" s="14"/>
      <c r="IW41" s="14"/>
      <c r="IX41" s="14"/>
      <c r="IY41" s="14">
        <v>0</v>
      </c>
      <c r="IZ41" s="14">
        <v>128.4</v>
      </c>
      <c r="JA41" s="14">
        <v>132.83837</v>
      </c>
      <c r="JB41" s="14">
        <v>132.83837</v>
      </c>
      <c r="JC41" s="14">
        <v>-4.4383699999999999</v>
      </c>
      <c r="JD41" s="14">
        <v>167.9</v>
      </c>
      <c r="JE41" s="14">
        <v>165.16794999999999</v>
      </c>
      <c r="JF41" s="14">
        <v>169.608</v>
      </c>
      <c r="JG41" s="14">
        <v>-1.708</v>
      </c>
      <c r="JH41" s="14">
        <v>163.9</v>
      </c>
      <c r="JI41" s="14">
        <v>165.16794999999999</v>
      </c>
      <c r="JJ41" s="14">
        <v>169.608</v>
      </c>
      <c r="JK41" s="14">
        <v>-5.7080000000000002</v>
      </c>
      <c r="JL41" s="14">
        <v>167.6</v>
      </c>
      <c r="JM41" s="14">
        <v>165.16794999999999</v>
      </c>
      <c r="JN41" s="14">
        <v>169.608</v>
      </c>
      <c r="JO41" s="14">
        <v>-2.008</v>
      </c>
      <c r="JP41" s="14">
        <v>245.8</v>
      </c>
      <c r="JQ41" s="14">
        <v>248.49592999999999</v>
      </c>
      <c r="JR41" s="14">
        <v>255.17599999999999</v>
      </c>
      <c r="JS41" s="14">
        <v>-9.3759999999999994</v>
      </c>
      <c r="JT41" s="14">
        <v>72.2</v>
      </c>
      <c r="JU41" s="14"/>
      <c r="JV41" s="14"/>
      <c r="JW41" s="14">
        <v>72.2</v>
      </c>
      <c r="JX41" s="14"/>
      <c r="JY41" s="14"/>
      <c r="JZ41" s="14"/>
      <c r="KA41" s="14">
        <v>0</v>
      </c>
      <c r="KB41" s="14"/>
      <c r="KC41" s="14"/>
      <c r="KD41" s="14"/>
      <c r="KE41" s="14">
        <v>0</v>
      </c>
      <c r="KF41" s="14"/>
      <c r="KG41" s="14"/>
      <c r="KH41" s="14"/>
      <c r="KI41" s="14">
        <v>0</v>
      </c>
      <c r="KJ41" s="14"/>
      <c r="KK41" s="14"/>
      <c r="KL41" s="14"/>
      <c r="KM41" s="14">
        <v>0</v>
      </c>
      <c r="KN41" s="14">
        <v>26.3</v>
      </c>
      <c r="KO41" s="14">
        <v>36</v>
      </c>
      <c r="KP41" s="14">
        <v>36</v>
      </c>
      <c r="KQ41" s="14">
        <v>-9.6999999999999993</v>
      </c>
      <c r="KR41" s="14"/>
      <c r="KS41" s="14"/>
      <c r="KT41" s="14"/>
      <c r="KU41" s="14">
        <v>0</v>
      </c>
      <c r="KV41" s="14"/>
      <c r="KW41" s="14"/>
      <c r="KX41" s="14"/>
      <c r="KY41" s="14">
        <v>0</v>
      </c>
      <c r="KZ41" s="14">
        <v>0</v>
      </c>
      <c r="LA41" s="14">
        <v>1.7823899999999999</v>
      </c>
      <c r="LB41" s="14">
        <v>1.7823899999999999</v>
      </c>
      <c r="LC41" s="14">
        <v>-1.7823899999999999</v>
      </c>
      <c r="LD41" s="14">
        <v>269.89999999999998</v>
      </c>
      <c r="LE41" s="14">
        <v>176.89407</v>
      </c>
      <c r="LF41" s="14">
        <v>176.89407</v>
      </c>
      <c r="LG41" s="14">
        <v>93.005930000000006</v>
      </c>
      <c r="LH41" s="14">
        <v>132.1</v>
      </c>
      <c r="LI41" s="14">
        <v>125.8177</v>
      </c>
      <c r="LJ41" s="14">
        <v>125.8177</v>
      </c>
      <c r="LK41" s="14">
        <v>6.2823000000000002</v>
      </c>
      <c r="LL41" s="14">
        <v>64.3</v>
      </c>
      <c r="LM41" s="14">
        <v>67.199219999999997</v>
      </c>
      <c r="LN41" s="14">
        <v>67.199219999999997</v>
      </c>
      <c r="LO41" s="14">
        <v>-2.8992200000000001</v>
      </c>
      <c r="LP41" s="14">
        <v>63.9</v>
      </c>
      <c r="LQ41" s="14">
        <v>65.925659999999993</v>
      </c>
      <c r="LR41" s="14">
        <v>65.925659999999993</v>
      </c>
      <c r="LS41" s="14">
        <v>-2.0256599999999998</v>
      </c>
      <c r="LT41" s="14">
        <v>29.2</v>
      </c>
      <c r="LU41" s="14">
        <v>29.980560000000001</v>
      </c>
      <c r="LV41" s="14">
        <v>29.980560000000001</v>
      </c>
      <c r="LW41" s="14">
        <v>-0.78056000000000003</v>
      </c>
      <c r="LX41" s="14"/>
      <c r="LY41" s="14"/>
      <c r="LZ41" s="14"/>
      <c r="MA41" s="14">
        <v>0</v>
      </c>
      <c r="MB41" s="14"/>
      <c r="MC41" s="14"/>
      <c r="MD41" s="14"/>
      <c r="ME41" s="14">
        <v>0</v>
      </c>
      <c r="MF41" s="14"/>
      <c r="MG41" s="14"/>
      <c r="MH41" s="14"/>
      <c r="MI41" s="14">
        <v>0</v>
      </c>
      <c r="MJ41" s="14">
        <v>0</v>
      </c>
      <c r="MK41" s="14"/>
      <c r="ML41" s="14">
        <v>151.08886000000001</v>
      </c>
      <c r="MM41" s="14">
        <v>-151.08886000000001</v>
      </c>
      <c r="MN41" s="14">
        <v>137.69999999999999</v>
      </c>
      <c r="MO41" s="14">
        <v>138.52793</v>
      </c>
      <c r="MP41" s="14">
        <v>151.08886000000001</v>
      </c>
      <c r="MQ41" s="14">
        <v>-13.388859999999999</v>
      </c>
      <c r="MR41" s="14">
        <v>66.3</v>
      </c>
      <c r="MS41" s="14">
        <v>69.471969999999999</v>
      </c>
      <c r="MT41" s="14">
        <v>151.54257999999999</v>
      </c>
      <c r="MU41" s="14">
        <v>-85.242580000000004</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124.9</v>
      </c>
      <c r="NQ41" s="14"/>
      <c r="NR41" s="14"/>
      <c r="NS41" s="14">
        <v>124.9</v>
      </c>
      <c r="NT41" s="14"/>
      <c r="NU41" s="14"/>
      <c r="NV41" s="14"/>
      <c r="NW41" s="14">
        <v>0</v>
      </c>
      <c r="NX41" s="14">
        <v>6</v>
      </c>
      <c r="NY41" s="14">
        <v>6.1913999999999998</v>
      </c>
      <c r="NZ41" s="14">
        <v>5.9157599999999997</v>
      </c>
      <c r="OA41" s="14">
        <v>8.4239999999999995E-2</v>
      </c>
      <c r="OB41" s="14">
        <v>1.9</v>
      </c>
      <c r="OC41" s="14">
        <v>2.0343399999999998</v>
      </c>
      <c r="OD41" s="14">
        <v>6.2061900000000003</v>
      </c>
      <c r="OE41" s="14">
        <v>-4.30619</v>
      </c>
      <c r="OF41" s="14">
        <v>0</v>
      </c>
      <c r="OG41" s="14">
        <v>20</v>
      </c>
      <c r="OH41" s="14">
        <v>17.492709999999999</v>
      </c>
      <c r="OI41" s="14">
        <v>-17.492709999999999</v>
      </c>
      <c r="OJ41" s="14">
        <v>0.1</v>
      </c>
      <c r="OK41" s="14"/>
      <c r="OL41" s="14">
        <v>0.33900000000000002</v>
      </c>
      <c r="OM41" s="14">
        <v>-0.23899999999999999</v>
      </c>
      <c r="ON41" s="14">
        <v>9.6999999999999993</v>
      </c>
      <c r="OO41" s="14">
        <v>27.98</v>
      </c>
      <c r="OP41" s="14">
        <v>27.98</v>
      </c>
      <c r="OQ41" s="14">
        <v>-18.28</v>
      </c>
      <c r="OR41" s="14">
        <v>18.5</v>
      </c>
      <c r="OS41" s="14"/>
      <c r="OT41" s="14">
        <v>35.409999999999997</v>
      </c>
      <c r="OU41" s="14">
        <v>-16.91</v>
      </c>
      <c r="OV41" s="14">
        <v>0</v>
      </c>
      <c r="OW41" s="14">
        <v>7.94</v>
      </c>
      <c r="OX41" s="14">
        <v>7.94</v>
      </c>
      <c r="OY41" s="14">
        <v>-7.94</v>
      </c>
      <c r="OZ41" s="14">
        <v>0</v>
      </c>
      <c r="PA41" s="14"/>
      <c r="PB41" s="14">
        <v>0.1</v>
      </c>
      <c r="PC41" s="14">
        <v>-0.1</v>
      </c>
      <c r="PD41" s="14">
        <v>20.2</v>
      </c>
      <c r="PE41" s="14">
        <v>19.436350000000001</v>
      </c>
      <c r="PF41" s="14">
        <v>19.436350000000001</v>
      </c>
      <c r="PG41" s="14">
        <v>0.76365000000000005</v>
      </c>
      <c r="PH41" s="14">
        <v>9.9</v>
      </c>
      <c r="PI41" s="14">
        <v>9.9830000000000005</v>
      </c>
      <c r="PJ41" s="14">
        <v>9.9830000000000005</v>
      </c>
      <c r="PK41" s="14">
        <v>-8.3000000000000004E-2</v>
      </c>
      <c r="PL41" s="14">
        <v>5.6</v>
      </c>
      <c r="PM41" s="14">
        <v>5.67</v>
      </c>
      <c r="PN41" s="14">
        <v>5.67</v>
      </c>
      <c r="PO41" s="14">
        <v>-7.0000000000000007E-2</v>
      </c>
      <c r="PP41" s="14">
        <v>51.7</v>
      </c>
      <c r="PQ41" s="14"/>
      <c r="PR41" s="14">
        <v>54.76</v>
      </c>
      <c r="PS41" s="14">
        <v>-3.06</v>
      </c>
      <c r="PT41" s="14">
        <v>2.2000000000000002</v>
      </c>
      <c r="PU41" s="14">
        <v>1</v>
      </c>
      <c r="PV41" s="14">
        <v>1</v>
      </c>
      <c r="PW41" s="14">
        <v>1.2</v>
      </c>
      <c r="PX41" s="14">
        <v>1.8</v>
      </c>
      <c r="PY41" s="14">
        <v>1.75</v>
      </c>
      <c r="PZ41" s="14">
        <v>1.75</v>
      </c>
      <c r="QA41" s="14">
        <v>0.05</v>
      </c>
      <c r="QB41" s="14">
        <v>5</v>
      </c>
      <c r="QC41" s="14">
        <v>5</v>
      </c>
      <c r="QD41" s="14">
        <v>5</v>
      </c>
      <c r="QE41" s="14">
        <v>0</v>
      </c>
      <c r="QF41" s="14">
        <v>20.399999999999999</v>
      </c>
      <c r="QG41" s="14">
        <v>20.274049999999999</v>
      </c>
      <c r="QH41" s="14">
        <v>20.274049999999999</v>
      </c>
      <c r="QI41" s="14">
        <v>0.12595000000000001</v>
      </c>
      <c r="QJ41" s="14">
        <v>20</v>
      </c>
      <c r="QK41" s="14">
        <v>19.436350000000001</v>
      </c>
      <c r="QL41" s="14">
        <v>19.436350000000001</v>
      </c>
      <c r="QM41" s="14">
        <v>0.56364999999999998</v>
      </c>
      <c r="QN41" s="14">
        <v>18.8</v>
      </c>
      <c r="QO41" s="14">
        <v>19</v>
      </c>
      <c r="QP41" s="14">
        <v>17.492709999999999</v>
      </c>
      <c r="QQ41" s="14">
        <v>1.3072900000000001</v>
      </c>
      <c r="QR41" s="14">
        <v>3.3</v>
      </c>
      <c r="QS41" s="14">
        <v>3.4</v>
      </c>
      <c r="QT41" s="14">
        <v>3.4</v>
      </c>
      <c r="QU41" s="14">
        <v>-0.1</v>
      </c>
      <c r="QV41" s="14">
        <v>18.5</v>
      </c>
      <c r="QW41" s="14">
        <v>17.881440000000001</v>
      </c>
      <c r="QX41" s="14">
        <v>17.881440000000001</v>
      </c>
      <c r="QY41" s="14">
        <v>0.61856</v>
      </c>
      <c r="QZ41" s="14">
        <v>3.1</v>
      </c>
      <c r="RA41" s="14"/>
      <c r="RB41" s="14">
        <v>4.67</v>
      </c>
      <c r="RC41" s="14">
        <v>-1.57</v>
      </c>
      <c r="RD41" s="14">
        <v>4.5999999999999996</v>
      </c>
      <c r="RE41" s="14"/>
      <c r="RF41" s="14">
        <v>8.98</v>
      </c>
      <c r="RG41" s="14">
        <v>-4.38</v>
      </c>
      <c r="RH41" s="14">
        <v>6.1</v>
      </c>
      <c r="RI41" s="14">
        <v>3.7440000000000002</v>
      </c>
      <c r="RJ41" s="14">
        <v>3.7440000000000002</v>
      </c>
      <c r="RK41" s="14">
        <v>2.3559999999999999</v>
      </c>
      <c r="RL41" s="14">
        <v>18.100000000000001</v>
      </c>
      <c r="RM41" s="14">
        <v>14.89</v>
      </c>
      <c r="RN41" s="14">
        <v>14.89</v>
      </c>
      <c r="RO41" s="14">
        <v>3.21</v>
      </c>
      <c r="RP41" s="14">
        <v>0</v>
      </c>
      <c r="RQ41" s="14"/>
      <c r="RR41" s="14">
        <v>0.34</v>
      </c>
      <c r="RS41" s="14">
        <v>-0.34</v>
      </c>
      <c r="RT41" s="14">
        <v>3.2</v>
      </c>
      <c r="RU41" s="14">
        <v>3.0990000000000002</v>
      </c>
      <c r="RV41" s="14">
        <v>3.0990000000000002</v>
      </c>
      <c r="RW41" s="14">
        <v>0.10100000000000001</v>
      </c>
      <c r="RX41" s="14">
        <v>20.3</v>
      </c>
      <c r="RY41" s="14">
        <v>19.792000000000002</v>
      </c>
      <c r="RZ41" s="14">
        <v>19.792000000000002</v>
      </c>
      <c r="SA41" s="14">
        <v>0.50800000000000001</v>
      </c>
      <c r="SB41" s="14">
        <v>3</v>
      </c>
      <c r="SC41" s="14">
        <v>2</v>
      </c>
      <c r="SD41" s="14">
        <v>2</v>
      </c>
      <c r="SE41" s="14">
        <v>1</v>
      </c>
      <c r="SF41" s="14"/>
      <c r="SG41" s="14"/>
      <c r="SH41" s="14">
        <v>0.4</v>
      </c>
      <c r="SI41" s="14">
        <v>-0.4</v>
      </c>
      <c r="SJ41" s="14">
        <v>0.1</v>
      </c>
      <c r="SK41" s="14"/>
      <c r="SL41" s="14">
        <v>9.7000000000000003E-2</v>
      </c>
      <c r="SM41" s="14">
        <v>3.0000000000000001E-3</v>
      </c>
      <c r="SN41" s="14">
        <v>19.899999999999999</v>
      </c>
      <c r="SO41" s="14">
        <v>18.853259999999999</v>
      </c>
      <c r="SP41" s="14">
        <v>18.853259999999999</v>
      </c>
      <c r="SQ41" s="14">
        <v>1.04674</v>
      </c>
      <c r="SR41" s="14">
        <v>12.9</v>
      </c>
      <c r="SS41" s="14">
        <v>12.05053</v>
      </c>
      <c r="ST41" s="14">
        <v>12.05053</v>
      </c>
      <c r="SU41" s="14">
        <v>0.84946999999999995</v>
      </c>
      <c r="SV41" s="14">
        <v>20.3</v>
      </c>
      <c r="SW41" s="14">
        <v>19.436350000000001</v>
      </c>
      <c r="SX41" s="14">
        <v>19.436350000000001</v>
      </c>
      <c r="SY41" s="14">
        <v>0.86365000000000003</v>
      </c>
      <c r="SZ41" s="14">
        <v>20.2</v>
      </c>
      <c r="TA41" s="14">
        <v>19.436350000000001</v>
      </c>
      <c r="TB41" s="14">
        <v>19.436350000000001</v>
      </c>
      <c r="TC41" s="14">
        <v>0.76365000000000005</v>
      </c>
      <c r="TD41" s="14">
        <v>20</v>
      </c>
      <c r="TE41" s="14">
        <v>19.241980000000002</v>
      </c>
      <c r="TF41" s="14">
        <v>19.241980000000002</v>
      </c>
      <c r="TG41" s="14">
        <v>0.75802000000000003</v>
      </c>
      <c r="TH41" s="14">
        <v>8.5</v>
      </c>
      <c r="TI41" s="14">
        <v>9.8000000000000007</v>
      </c>
      <c r="TJ41" s="14">
        <v>9.8000000000000007</v>
      </c>
      <c r="TK41" s="14">
        <v>-1.3</v>
      </c>
      <c r="TL41" s="14">
        <v>40.700000000000003</v>
      </c>
      <c r="TM41" s="14">
        <v>41.54</v>
      </c>
      <c r="TN41" s="14">
        <v>41.54</v>
      </c>
      <c r="TO41" s="14">
        <v>-0.84</v>
      </c>
      <c r="TP41" s="14">
        <v>4.4000000000000004</v>
      </c>
      <c r="TQ41" s="14"/>
      <c r="TR41" s="14">
        <v>3.85</v>
      </c>
      <c r="TS41" s="14">
        <v>0.55000000000000004</v>
      </c>
      <c r="TT41" s="14">
        <v>0</v>
      </c>
      <c r="TU41" s="14">
        <v>16.66</v>
      </c>
      <c r="TV41" s="14">
        <v>16.66</v>
      </c>
      <c r="TW41" s="14">
        <v>-16.66</v>
      </c>
      <c r="TX41" s="14">
        <v>6.7</v>
      </c>
      <c r="TY41" s="14">
        <v>20</v>
      </c>
      <c r="TZ41" s="14">
        <v>20</v>
      </c>
      <c r="UA41" s="14">
        <v>-13.3</v>
      </c>
      <c r="UB41" s="14">
        <v>0</v>
      </c>
      <c r="UC41" s="14">
        <v>1.44</v>
      </c>
      <c r="UD41" s="14">
        <v>1.44</v>
      </c>
      <c r="UE41" s="14">
        <v>-1.44</v>
      </c>
      <c r="UF41" s="14">
        <v>0</v>
      </c>
      <c r="UG41" s="14">
        <v>0.83</v>
      </c>
      <c r="UH41" s="14">
        <v>0.83</v>
      </c>
      <c r="UI41" s="14">
        <v>-0.83</v>
      </c>
      <c r="UJ41" s="14">
        <v>10.7</v>
      </c>
      <c r="UK41" s="14"/>
      <c r="UL41" s="14">
        <v>4.34</v>
      </c>
      <c r="UM41" s="14">
        <v>6.36</v>
      </c>
      <c r="UN41" s="14">
        <v>20.9</v>
      </c>
      <c r="UO41" s="14">
        <v>19.436350000000001</v>
      </c>
      <c r="UP41" s="14">
        <v>19.436350000000001</v>
      </c>
      <c r="UQ41" s="14">
        <v>1.4636499999999999</v>
      </c>
      <c r="UR41" s="14">
        <v>8.1999999999999993</v>
      </c>
      <c r="US41" s="14">
        <v>8.1999999999999993</v>
      </c>
      <c r="UT41" s="14">
        <v>8.1999999999999993</v>
      </c>
      <c r="UU41" s="14">
        <v>0</v>
      </c>
      <c r="UV41" s="14">
        <v>4.7</v>
      </c>
      <c r="UW41" s="14">
        <v>6.7</v>
      </c>
      <c r="UX41" s="14">
        <v>6.7</v>
      </c>
      <c r="UY41" s="14">
        <v>-2</v>
      </c>
      <c r="UZ41" s="14">
        <v>20.399999999999999</v>
      </c>
      <c r="VA41" s="14">
        <v>19.436350000000001</v>
      </c>
      <c r="VB41" s="14">
        <v>19.436350000000001</v>
      </c>
      <c r="VC41" s="14">
        <v>0.96365000000000001</v>
      </c>
      <c r="VD41" s="14">
        <v>20.399999999999999</v>
      </c>
      <c r="VE41" s="14">
        <v>19.436350000000001</v>
      </c>
      <c r="VF41" s="14">
        <v>19.436350000000001</v>
      </c>
      <c r="VG41" s="14">
        <v>0.96365000000000001</v>
      </c>
      <c r="VH41" s="14">
        <v>20.100000000000001</v>
      </c>
      <c r="VI41" s="14">
        <v>19.436350000000001</v>
      </c>
      <c r="VJ41" s="14">
        <v>19.436350000000001</v>
      </c>
      <c r="VK41" s="14">
        <v>0.66364999999999996</v>
      </c>
      <c r="VL41" s="14">
        <v>0</v>
      </c>
      <c r="VM41" s="14">
        <v>6.37</v>
      </c>
      <c r="VN41" s="14">
        <v>6.37</v>
      </c>
      <c r="VO41" s="14">
        <v>-6.37</v>
      </c>
      <c r="VP41" s="14">
        <v>55.2</v>
      </c>
      <c r="VQ41" s="14"/>
      <c r="VR41" s="14">
        <v>98.91</v>
      </c>
      <c r="VS41" s="14">
        <v>-43.71</v>
      </c>
      <c r="VT41" s="14">
        <v>5.7</v>
      </c>
      <c r="VU41" s="14"/>
      <c r="VV41" s="14">
        <v>4.17</v>
      </c>
      <c r="VW41" s="14">
        <v>1.53</v>
      </c>
      <c r="VX41" s="14">
        <v>17.7</v>
      </c>
      <c r="VY41" s="14"/>
      <c r="VZ41" s="14">
        <v>31.89</v>
      </c>
      <c r="WA41" s="14">
        <v>-14.19</v>
      </c>
      <c r="WB41" s="14">
        <v>0.3</v>
      </c>
      <c r="WC41" s="14">
        <v>0.33</v>
      </c>
      <c r="WD41" s="14">
        <v>0.6</v>
      </c>
      <c r="WE41" s="14">
        <v>-0.3</v>
      </c>
      <c r="WF41" s="14">
        <v>78.7</v>
      </c>
      <c r="WG41" s="14">
        <v>70</v>
      </c>
      <c r="WH41" s="14">
        <v>70</v>
      </c>
      <c r="WI41" s="14">
        <v>8.6999999999999993</v>
      </c>
      <c r="WJ41" s="14">
        <v>88.1</v>
      </c>
      <c r="WK41" s="14">
        <v>70</v>
      </c>
      <c r="WL41" s="14">
        <v>70</v>
      </c>
      <c r="WM41" s="14">
        <v>18.100000000000001</v>
      </c>
      <c r="WN41" s="14">
        <v>16.7</v>
      </c>
      <c r="WO41" s="14"/>
      <c r="WP41" s="14">
        <v>27.61</v>
      </c>
      <c r="WQ41" s="14">
        <v>-10.91</v>
      </c>
      <c r="WR41" s="14">
        <v>0.4</v>
      </c>
      <c r="WS41" s="14"/>
      <c r="WT41" s="14"/>
      <c r="WU41" s="14">
        <v>0.4</v>
      </c>
      <c r="WV41" s="14">
        <v>1.1000000000000001</v>
      </c>
      <c r="WW41" s="14">
        <v>1.2</v>
      </c>
      <c r="WX41" s="14">
        <v>1.2</v>
      </c>
      <c r="WY41" s="14">
        <v>-0.1</v>
      </c>
      <c r="WZ41" s="14">
        <v>0</v>
      </c>
      <c r="XA41" s="14"/>
      <c r="XB41" s="14"/>
      <c r="XC41" s="14">
        <v>0</v>
      </c>
      <c r="XD41" s="14">
        <v>0</v>
      </c>
      <c r="XE41" s="14"/>
      <c r="XF41" s="14"/>
      <c r="XG41" s="14">
        <v>0</v>
      </c>
      <c r="XH41" s="14">
        <v>3</v>
      </c>
      <c r="XI41" s="14"/>
      <c r="XJ41" s="14">
        <v>0.1</v>
      </c>
      <c r="XK41" s="14">
        <v>2.9</v>
      </c>
      <c r="XL41" s="14">
        <v>8.8000000000000007</v>
      </c>
      <c r="XM41" s="14">
        <v>9</v>
      </c>
      <c r="XN41" s="14">
        <v>9</v>
      </c>
      <c r="XO41" s="14">
        <v>-0.2</v>
      </c>
      <c r="XP41" s="14">
        <v>20</v>
      </c>
      <c r="XQ41" s="14">
        <v>19.241980000000002</v>
      </c>
      <c r="XR41" s="14">
        <v>19.241980000000002</v>
      </c>
      <c r="XS41" s="14">
        <v>0.75802000000000003</v>
      </c>
      <c r="XT41" s="14">
        <v>7</v>
      </c>
      <c r="XU41" s="14">
        <v>8</v>
      </c>
      <c r="XV41" s="14">
        <v>10.8</v>
      </c>
      <c r="XW41" s="14">
        <v>-3.8</v>
      </c>
      <c r="XX41" s="14">
        <v>26.7</v>
      </c>
      <c r="XY41" s="14">
        <v>30</v>
      </c>
      <c r="XZ41" s="14">
        <v>29</v>
      </c>
      <c r="YA41" s="14">
        <v>-2.2999999999999998</v>
      </c>
      <c r="YB41" s="14">
        <v>32.4</v>
      </c>
      <c r="YC41" s="14">
        <v>30</v>
      </c>
      <c r="YD41" s="14">
        <v>29</v>
      </c>
      <c r="YE41" s="14">
        <v>3.4</v>
      </c>
      <c r="YF41" s="14">
        <v>9.3000000000000007</v>
      </c>
      <c r="YG41" s="14">
        <v>12</v>
      </c>
      <c r="YH41" s="14">
        <v>14</v>
      </c>
      <c r="YI41" s="14">
        <v>-4.7</v>
      </c>
      <c r="YJ41" s="14">
        <v>17.399999999999999</v>
      </c>
      <c r="YK41" s="14">
        <v>16</v>
      </c>
      <c r="YL41" s="14">
        <v>19</v>
      </c>
      <c r="YM41" s="14">
        <v>-1.6</v>
      </c>
      <c r="YN41" s="14">
        <v>6.7</v>
      </c>
      <c r="YO41" s="14">
        <v>8.7200000000000006</v>
      </c>
      <c r="YP41" s="14">
        <v>8.7200000000000006</v>
      </c>
      <c r="YQ41" s="14">
        <v>-2.02</v>
      </c>
      <c r="YR41" s="14">
        <v>10.1</v>
      </c>
      <c r="YS41" s="14">
        <v>11</v>
      </c>
      <c r="YT41" s="14">
        <v>11</v>
      </c>
      <c r="YU41" s="14">
        <v>-0.9</v>
      </c>
      <c r="YV41" s="14">
        <v>17.3</v>
      </c>
      <c r="YW41" s="14">
        <v>22</v>
      </c>
      <c r="YX41" s="14">
        <v>22</v>
      </c>
      <c r="YY41" s="14">
        <v>-4.7</v>
      </c>
    </row>
    <row r="42" spans="1:675" ht="24" customHeight="1" x14ac:dyDescent="0.25">
      <c r="A42" s="1"/>
      <c r="B42" s="16" t="s">
        <v>72</v>
      </c>
      <c r="C42" s="16" t="s">
        <v>867</v>
      </c>
      <c r="D42" s="17">
        <v>202</v>
      </c>
      <c r="E42" s="17">
        <v>203.40136000000001</v>
      </c>
      <c r="F42" s="17">
        <v>203.40136000000001</v>
      </c>
      <c r="G42" s="17">
        <v>-1.4013599999999999</v>
      </c>
      <c r="H42" s="17">
        <v>627.1</v>
      </c>
      <c r="I42" s="17">
        <v>631.22380999999996</v>
      </c>
      <c r="J42" s="17">
        <v>631.22380999999996</v>
      </c>
      <c r="K42" s="17">
        <v>-4.1238099999999998</v>
      </c>
      <c r="L42" s="17">
        <v>213.7</v>
      </c>
      <c r="M42" s="17">
        <v>205.54789</v>
      </c>
      <c r="N42" s="17">
        <v>205.54789</v>
      </c>
      <c r="O42" s="17">
        <v>8.1521100000000004</v>
      </c>
      <c r="P42" s="17"/>
      <c r="Q42" s="17"/>
      <c r="R42" s="17"/>
      <c r="S42" s="17">
        <v>0</v>
      </c>
      <c r="T42" s="17"/>
      <c r="U42" s="17"/>
      <c r="V42" s="17"/>
      <c r="W42" s="17">
        <v>0</v>
      </c>
      <c r="X42" s="17">
        <v>89.9</v>
      </c>
      <c r="Y42" s="17">
        <v>91.867829999999998</v>
      </c>
      <c r="Z42" s="17">
        <v>91.867829999999998</v>
      </c>
      <c r="AA42" s="17">
        <v>-1.96783</v>
      </c>
      <c r="AB42" s="17">
        <v>236.4</v>
      </c>
      <c r="AC42" s="17">
        <v>242</v>
      </c>
      <c r="AD42" s="17">
        <v>242</v>
      </c>
      <c r="AE42" s="17">
        <v>-5.6</v>
      </c>
      <c r="AF42" s="17"/>
      <c r="AG42" s="17"/>
      <c r="AH42" s="17"/>
      <c r="AI42" s="17">
        <v>0</v>
      </c>
      <c r="AJ42" s="17"/>
      <c r="AK42" s="17"/>
      <c r="AL42" s="17"/>
      <c r="AM42" s="17">
        <v>0</v>
      </c>
      <c r="AN42" s="17">
        <v>176.6</v>
      </c>
      <c r="AO42" s="17">
        <v>133.73652999999999</v>
      </c>
      <c r="AP42" s="17"/>
      <c r="AQ42" s="17">
        <v>176.6</v>
      </c>
      <c r="AR42" s="17">
        <v>198.1</v>
      </c>
      <c r="AS42" s="17">
        <v>196.93881999999999</v>
      </c>
      <c r="AT42" s="17">
        <v>123.08732000000001</v>
      </c>
      <c r="AU42" s="17">
        <v>75.012680000000003</v>
      </c>
      <c r="AV42" s="17">
        <v>196</v>
      </c>
      <c r="AW42" s="17">
        <v>199.47789</v>
      </c>
      <c r="AX42" s="17">
        <v>199.47789</v>
      </c>
      <c r="AY42" s="17">
        <v>-3.4778899999999999</v>
      </c>
      <c r="AZ42" s="17"/>
      <c r="BA42" s="17"/>
      <c r="BB42" s="17"/>
      <c r="BC42" s="17">
        <v>0</v>
      </c>
      <c r="BD42" s="17">
        <v>204.3</v>
      </c>
      <c r="BE42" s="17">
        <v>205.21601999999999</v>
      </c>
      <c r="BF42" s="17">
        <v>205.21601000000001</v>
      </c>
      <c r="BG42" s="17">
        <v>-0.91600999999999999</v>
      </c>
      <c r="BH42" s="17"/>
      <c r="BI42" s="17"/>
      <c r="BJ42" s="17"/>
      <c r="BK42" s="17">
        <v>0</v>
      </c>
      <c r="BL42" s="17">
        <v>549.79999999999995</v>
      </c>
      <c r="BM42" s="17">
        <v>557.29155000000003</v>
      </c>
      <c r="BN42" s="17">
        <v>557.29155000000003</v>
      </c>
      <c r="BO42" s="17">
        <v>-7.4915500000000002</v>
      </c>
      <c r="BP42" s="17">
        <v>10.3</v>
      </c>
      <c r="BQ42" s="17">
        <v>10.52094</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164</v>
      </c>
      <c r="CO42" s="17">
        <v>164.06706</v>
      </c>
      <c r="CP42" s="17">
        <v>164.06706</v>
      </c>
      <c r="CQ42" s="17">
        <v>-6.7059999999999995E-2</v>
      </c>
      <c r="CR42" s="17">
        <v>12.9</v>
      </c>
      <c r="CS42" s="17">
        <v>5.1383299999999998</v>
      </c>
      <c r="CT42" s="17">
        <v>5.1383299999999998</v>
      </c>
      <c r="CU42" s="17">
        <v>7.7616699999999996</v>
      </c>
      <c r="CV42" s="17">
        <v>5.2</v>
      </c>
      <c r="CW42" s="17">
        <v>2.8205</v>
      </c>
      <c r="CX42" s="17">
        <v>2.8205</v>
      </c>
      <c r="CY42" s="17">
        <v>2.3795000000000002</v>
      </c>
      <c r="CZ42" s="17">
        <v>21.4</v>
      </c>
      <c r="DA42" s="17"/>
      <c r="DB42" s="17"/>
      <c r="DC42" s="17">
        <v>21.4</v>
      </c>
      <c r="DD42" s="17">
        <v>6.8</v>
      </c>
      <c r="DE42" s="17">
        <v>6.8787000000000003</v>
      </c>
      <c r="DF42" s="17">
        <v>6.8787000000000003</v>
      </c>
      <c r="DG42" s="17">
        <v>-7.8700000000000006E-2</v>
      </c>
      <c r="DH42" s="17">
        <v>14.5</v>
      </c>
      <c r="DI42" s="17">
        <v>14.933920000000001</v>
      </c>
      <c r="DJ42" s="17">
        <v>14.933920000000001</v>
      </c>
      <c r="DK42" s="17">
        <v>-0.43391999999999997</v>
      </c>
      <c r="DL42" s="17">
        <v>95.3</v>
      </c>
      <c r="DM42" s="17">
        <v>95.010230000000007</v>
      </c>
      <c r="DN42" s="17">
        <v>95.010230000000007</v>
      </c>
      <c r="DO42" s="17">
        <v>0.28977000000000003</v>
      </c>
      <c r="DP42" s="17"/>
      <c r="DQ42" s="17"/>
      <c r="DR42" s="17"/>
      <c r="DS42" s="17">
        <v>0</v>
      </c>
      <c r="DT42" s="17"/>
      <c r="DU42" s="17"/>
      <c r="DV42" s="17"/>
      <c r="DW42" s="17">
        <v>0</v>
      </c>
      <c r="DX42" s="17"/>
      <c r="DY42" s="17"/>
      <c r="DZ42" s="17"/>
      <c r="EA42" s="17">
        <v>0</v>
      </c>
      <c r="EB42" s="17"/>
      <c r="EC42" s="17"/>
      <c r="ED42" s="17"/>
      <c r="EE42" s="17">
        <v>0</v>
      </c>
      <c r="EF42" s="17">
        <v>110.9</v>
      </c>
      <c r="EG42" s="17">
        <v>112.46647</v>
      </c>
      <c r="EH42" s="17">
        <v>112.46647</v>
      </c>
      <c r="EI42" s="17">
        <v>-1.56647</v>
      </c>
      <c r="EJ42" s="17">
        <v>222.1</v>
      </c>
      <c r="EK42" s="17">
        <v>220.69499999999999</v>
      </c>
      <c r="EL42" s="17">
        <v>220.69499999999999</v>
      </c>
      <c r="EM42" s="17">
        <v>1.405</v>
      </c>
      <c r="EN42" s="17"/>
      <c r="EO42" s="17"/>
      <c r="EP42" s="17"/>
      <c r="EQ42" s="17">
        <v>0</v>
      </c>
      <c r="ER42" s="17"/>
      <c r="ES42" s="17"/>
      <c r="ET42" s="17"/>
      <c r="EU42" s="17">
        <v>0</v>
      </c>
      <c r="EV42" s="17"/>
      <c r="EW42" s="17"/>
      <c r="EX42" s="17"/>
      <c r="EY42" s="17">
        <v>0</v>
      </c>
      <c r="EZ42" s="17">
        <v>6.5</v>
      </c>
      <c r="FA42" s="17">
        <v>6.39</v>
      </c>
      <c r="FB42" s="17">
        <v>6.39</v>
      </c>
      <c r="FC42" s="17">
        <v>0.11</v>
      </c>
      <c r="FD42" s="17">
        <v>454</v>
      </c>
      <c r="FE42" s="17">
        <v>449.28086000000002</v>
      </c>
      <c r="FF42" s="17">
        <v>449.28086000000002</v>
      </c>
      <c r="FG42" s="17">
        <v>4.7191400000000003</v>
      </c>
      <c r="FH42" s="17">
        <v>81.3</v>
      </c>
      <c r="FI42" s="17">
        <v>81.635570000000001</v>
      </c>
      <c r="FJ42" s="17">
        <v>81.635570000000001</v>
      </c>
      <c r="FK42" s="17">
        <v>-0.33556999999999998</v>
      </c>
      <c r="FL42" s="17">
        <v>136.69999999999999</v>
      </c>
      <c r="FM42" s="17">
        <v>136.21170000000001</v>
      </c>
      <c r="FN42" s="17">
        <v>136.21170000000001</v>
      </c>
      <c r="FO42" s="17">
        <v>0.48830000000000001</v>
      </c>
      <c r="FP42" s="17">
        <v>38</v>
      </c>
      <c r="FQ42" s="17">
        <v>38.06259</v>
      </c>
      <c r="FR42" s="17">
        <v>41.89893</v>
      </c>
      <c r="FS42" s="17">
        <v>-3.89893</v>
      </c>
      <c r="FT42" s="17">
        <v>18.399999999999999</v>
      </c>
      <c r="FU42" s="17">
        <v>19.21088</v>
      </c>
      <c r="FV42" s="17">
        <v>19.21088</v>
      </c>
      <c r="FW42" s="17">
        <v>-0.81088000000000005</v>
      </c>
      <c r="FX42" s="17">
        <v>18.899999999999999</v>
      </c>
      <c r="FY42" s="17">
        <v>18.172979999999999</v>
      </c>
      <c r="FZ42" s="17">
        <v>18.172979999999999</v>
      </c>
      <c r="GA42" s="17">
        <v>0.72702</v>
      </c>
      <c r="GB42" s="17">
        <v>85.1</v>
      </c>
      <c r="GC42" s="17">
        <v>87.773570000000007</v>
      </c>
      <c r="GD42" s="17">
        <v>87.773570000000007</v>
      </c>
      <c r="GE42" s="17">
        <v>-2.6735699999999998</v>
      </c>
      <c r="GF42" s="17">
        <v>171.4</v>
      </c>
      <c r="GG42" s="17">
        <v>174.42857000000001</v>
      </c>
      <c r="GH42" s="17">
        <v>174.42857000000001</v>
      </c>
      <c r="GI42" s="17">
        <v>-3.0285700000000002</v>
      </c>
      <c r="GJ42" s="17">
        <v>172.2</v>
      </c>
      <c r="GK42" s="17">
        <v>174.42857000000001</v>
      </c>
      <c r="GL42" s="17">
        <v>174.42857000000001</v>
      </c>
      <c r="GM42" s="17">
        <v>-2.2285699999999999</v>
      </c>
      <c r="GN42" s="17">
        <v>179.4</v>
      </c>
      <c r="GO42" s="17">
        <v>174.95238000000001</v>
      </c>
      <c r="GP42" s="17">
        <v>174.95238000000001</v>
      </c>
      <c r="GQ42" s="17">
        <v>4.4476199999999997</v>
      </c>
      <c r="GR42" s="17">
        <v>107.7</v>
      </c>
      <c r="GS42" s="17">
        <v>110.48202000000001</v>
      </c>
      <c r="GT42" s="17">
        <v>110.48202000000001</v>
      </c>
      <c r="GU42" s="17">
        <v>-2.7820200000000002</v>
      </c>
      <c r="GV42" s="17">
        <v>38.6</v>
      </c>
      <c r="GW42" s="17">
        <v>37.900869999999998</v>
      </c>
      <c r="GX42" s="17">
        <v>37.900869999999998</v>
      </c>
      <c r="GY42" s="17">
        <v>0.69913000000000003</v>
      </c>
      <c r="GZ42" s="17">
        <v>45.5</v>
      </c>
      <c r="HA42" s="17">
        <v>44.103009999999998</v>
      </c>
      <c r="HB42" s="17">
        <v>44.103009999999998</v>
      </c>
      <c r="HC42" s="17">
        <v>1.39699</v>
      </c>
      <c r="HD42" s="17">
        <v>2.1</v>
      </c>
      <c r="HE42" s="17">
        <v>2.1456300000000001</v>
      </c>
      <c r="HF42" s="17">
        <v>2.1456300000000001</v>
      </c>
      <c r="HG42" s="17">
        <v>-4.5629999999999997E-2</v>
      </c>
      <c r="HH42" s="17">
        <v>23.9</v>
      </c>
      <c r="HI42" s="17">
        <v>30.332239999999999</v>
      </c>
      <c r="HJ42" s="17">
        <v>30.332239999999999</v>
      </c>
      <c r="HK42" s="17">
        <v>-6.4322400000000002</v>
      </c>
      <c r="HL42" s="17">
        <v>162.1</v>
      </c>
      <c r="HM42" s="17">
        <v>164.13149000000001</v>
      </c>
      <c r="HN42" s="17">
        <v>76.773570000000007</v>
      </c>
      <c r="HO42" s="17">
        <v>85.326430000000002</v>
      </c>
      <c r="HP42" s="17"/>
      <c r="HQ42" s="17"/>
      <c r="HR42" s="17"/>
      <c r="HS42" s="17">
        <v>0</v>
      </c>
      <c r="HT42" s="17"/>
      <c r="HU42" s="17"/>
      <c r="HV42" s="17"/>
      <c r="HW42" s="17">
        <v>0</v>
      </c>
      <c r="HX42" s="17">
        <v>92.7</v>
      </c>
      <c r="HY42" s="17">
        <v>85.482579999999999</v>
      </c>
      <c r="HZ42" s="17">
        <v>85.482590000000002</v>
      </c>
      <c r="IA42" s="17">
        <v>7.2174100000000001</v>
      </c>
      <c r="IB42" s="17"/>
      <c r="IC42" s="17"/>
      <c r="ID42" s="17"/>
      <c r="IE42" s="17">
        <v>0</v>
      </c>
      <c r="IF42" s="17"/>
      <c r="IG42" s="17"/>
      <c r="IH42" s="17"/>
      <c r="II42" s="17">
        <v>0</v>
      </c>
      <c r="IJ42" s="17">
        <v>45.3</v>
      </c>
      <c r="IK42" s="17">
        <v>45.265309999999999</v>
      </c>
      <c r="IL42" s="17">
        <v>45.265309999999999</v>
      </c>
      <c r="IM42" s="17">
        <v>3.4689999999999999E-2</v>
      </c>
      <c r="IN42" s="17"/>
      <c r="IO42" s="17"/>
      <c r="IP42" s="17"/>
      <c r="IQ42" s="17">
        <v>0</v>
      </c>
      <c r="IR42" s="17"/>
      <c r="IS42" s="17"/>
      <c r="IT42" s="17"/>
      <c r="IU42" s="17">
        <v>0</v>
      </c>
      <c r="IV42" s="17"/>
      <c r="IW42" s="17"/>
      <c r="IX42" s="17"/>
      <c r="IY42" s="17">
        <v>0</v>
      </c>
      <c r="IZ42" s="17">
        <v>128.1</v>
      </c>
      <c r="JA42" s="17">
        <v>132.83837</v>
      </c>
      <c r="JB42" s="17">
        <v>132.83837</v>
      </c>
      <c r="JC42" s="17">
        <v>-4.7383699999999997</v>
      </c>
      <c r="JD42" s="17">
        <v>165.4</v>
      </c>
      <c r="JE42" s="17">
        <v>165.16794999999999</v>
      </c>
      <c r="JF42" s="17">
        <v>169.608</v>
      </c>
      <c r="JG42" s="17">
        <v>-4.2080000000000002</v>
      </c>
      <c r="JH42" s="17">
        <v>163.19999999999999</v>
      </c>
      <c r="JI42" s="17">
        <v>165.16794999999999</v>
      </c>
      <c r="JJ42" s="17">
        <v>169.608</v>
      </c>
      <c r="JK42" s="17">
        <v>-6.4080000000000004</v>
      </c>
      <c r="JL42" s="17">
        <v>165.7</v>
      </c>
      <c r="JM42" s="17">
        <v>165.16794999999999</v>
      </c>
      <c r="JN42" s="17">
        <v>169.608</v>
      </c>
      <c r="JO42" s="17">
        <v>-3.9079999999999999</v>
      </c>
      <c r="JP42" s="17">
        <v>247</v>
      </c>
      <c r="JQ42" s="17">
        <v>248.49592999999999</v>
      </c>
      <c r="JR42" s="17">
        <v>255.17599999999999</v>
      </c>
      <c r="JS42" s="17">
        <v>-8.1760000000000002</v>
      </c>
      <c r="JT42" s="17">
        <v>72</v>
      </c>
      <c r="JU42" s="17"/>
      <c r="JV42" s="17"/>
      <c r="JW42" s="17">
        <v>72</v>
      </c>
      <c r="JX42" s="17"/>
      <c r="JY42" s="17"/>
      <c r="JZ42" s="17"/>
      <c r="KA42" s="17">
        <v>0</v>
      </c>
      <c r="KB42" s="17"/>
      <c r="KC42" s="17"/>
      <c r="KD42" s="17"/>
      <c r="KE42" s="17">
        <v>0</v>
      </c>
      <c r="KF42" s="17"/>
      <c r="KG42" s="17"/>
      <c r="KH42" s="17"/>
      <c r="KI42" s="17">
        <v>0</v>
      </c>
      <c r="KJ42" s="17"/>
      <c r="KK42" s="17"/>
      <c r="KL42" s="17"/>
      <c r="KM42" s="17">
        <v>0</v>
      </c>
      <c r="KN42" s="17">
        <v>26</v>
      </c>
      <c r="KO42" s="17">
        <v>36</v>
      </c>
      <c r="KP42" s="17">
        <v>36</v>
      </c>
      <c r="KQ42" s="17">
        <v>-10</v>
      </c>
      <c r="KR42" s="17"/>
      <c r="KS42" s="17"/>
      <c r="KT42" s="17"/>
      <c r="KU42" s="17">
        <v>0</v>
      </c>
      <c r="KV42" s="17"/>
      <c r="KW42" s="17"/>
      <c r="KX42" s="17"/>
      <c r="KY42" s="17">
        <v>0</v>
      </c>
      <c r="KZ42" s="17">
        <v>0</v>
      </c>
      <c r="LA42" s="17">
        <v>1.7823899999999999</v>
      </c>
      <c r="LB42" s="17">
        <v>1.7823899999999999</v>
      </c>
      <c r="LC42" s="17">
        <v>-1.7823899999999999</v>
      </c>
      <c r="LD42" s="17">
        <v>179.8</v>
      </c>
      <c r="LE42" s="17">
        <v>176.89407</v>
      </c>
      <c r="LF42" s="17">
        <v>176.89407</v>
      </c>
      <c r="LG42" s="17">
        <v>2.9059300000000001</v>
      </c>
      <c r="LH42" s="17">
        <v>126</v>
      </c>
      <c r="LI42" s="17">
        <v>125.8177</v>
      </c>
      <c r="LJ42" s="17">
        <v>125.8177</v>
      </c>
      <c r="LK42" s="17">
        <v>0.18229999999999999</v>
      </c>
      <c r="LL42" s="17">
        <v>64.2</v>
      </c>
      <c r="LM42" s="17">
        <v>67.199219999999997</v>
      </c>
      <c r="LN42" s="17">
        <v>67.199219999999997</v>
      </c>
      <c r="LO42" s="17">
        <v>-2.9992200000000002</v>
      </c>
      <c r="LP42" s="17">
        <v>62.1</v>
      </c>
      <c r="LQ42" s="17">
        <v>65.925659999999993</v>
      </c>
      <c r="LR42" s="17">
        <v>65.925659999999993</v>
      </c>
      <c r="LS42" s="17">
        <v>-3.8256600000000001</v>
      </c>
      <c r="LT42" s="17">
        <v>29</v>
      </c>
      <c r="LU42" s="17">
        <v>29.980560000000001</v>
      </c>
      <c r="LV42" s="17">
        <v>29.980560000000001</v>
      </c>
      <c r="LW42" s="17">
        <v>-0.98055999999999999</v>
      </c>
      <c r="LX42" s="17"/>
      <c r="LY42" s="17"/>
      <c r="LZ42" s="17"/>
      <c r="MA42" s="17">
        <v>0</v>
      </c>
      <c r="MB42" s="17"/>
      <c r="MC42" s="17"/>
      <c r="MD42" s="17"/>
      <c r="ME42" s="17">
        <v>0</v>
      </c>
      <c r="MF42" s="17"/>
      <c r="MG42" s="17"/>
      <c r="MH42" s="17"/>
      <c r="MI42" s="17">
        <v>0</v>
      </c>
      <c r="MJ42" s="17">
        <v>0</v>
      </c>
      <c r="MK42" s="17"/>
      <c r="ML42" s="17">
        <v>151.08886000000001</v>
      </c>
      <c r="MM42" s="17">
        <v>-151.08886000000001</v>
      </c>
      <c r="MN42" s="17">
        <v>138.9</v>
      </c>
      <c r="MO42" s="17">
        <v>138.52793</v>
      </c>
      <c r="MP42" s="17">
        <v>151.08886000000001</v>
      </c>
      <c r="MQ42" s="17">
        <v>-12.18886</v>
      </c>
      <c r="MR42" s="17">
        <v>66.5</v>
      </c>
      <c r="MS42" s="17">
        <v>69.471969999999999</v>
      </c>
      <c r="MT42" s="17">
        <v>151.54257999999999</v>
      </c>
      <c r="MU42" s="17">
        <v>-85.042580000000001</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203.4</v>
      </c>
      <c r="NQ42" s="17"/>
      <c r="NR42" s="17"/>
      <c r="NS42" s="17">
        <v>203.4</v>
      </c>
      <c r="NT42" s="17"/>
      <c r="NU42" s="17"/>
      <c r="NV42" s="17"/>
      <c r="NW42" s="17">
        <v>0</v>
      </c>
      <c r="NX42" s="17">
        <v>6</v>
      </c>
      <c r="NY42" s="17">
        <v>6.1913999999999998</v>
      </c>
      <c r="NZ42" s="17">
        <v>5.9157599999999997</v>
      </c>
      <c r="OA42" s="17">
        <v>8.4239999999999995E-2</v>
      </c>
      <c r="OB42" s="17">
        <v>2</v>
      </c>
      <c r="OC42" s="17">
        <v>2.0343399999999998</v>
      </c>
      <c r="OD42" s="17">
        <v>6.2061900000000003</v>
      </c>
      <c r="OE42" s="17">
        <v>-4.2061900000000003</v>
      </c>
      <c r="OF42" s="17">
        <v>0</v>
      </c>
      <c r="OG42" s="17">
        <v>20</v>
      </c>
      <c r="OH42" s="17">
        <v>17.492709999999999</v>
      </c>
      <c r="OI42" s="17">
        <v>-17.492709999999999</v>
      </c>
      <c r="OJ42" s="17">
        <v>0.1</v>
      </c>
      <c r="OK42" s="17"/>
      <c r="OL42" s="17">
        <v>0.23499999999999999</v>
      </c>
      <c r="OM42" s="17">
        <v>-0.13500000000000001</v>
      </c>
      <c r="ON42" s="17">
        <v>5.9</v>
      </c>
      <c r="OO42" s="17">
        <v>28.79</v>
      </c>
      <c r="OP42" s="17">
        <v>28.79</v>
      </c>
      <c r="OQ42" s="17">
        <v>-22.89</v>
      </c>
      <c r="OR42" s="17">
        <v>14</v>
      </c>
      <c r="OS42" s="17"/>
      <c r="OT42" s="17">
        <v>21.82</v>
      </c>
      <c r="OU42" s="17">
        <v>-7.82</v>
      </c>
      <c r="OV42" s="17">
        <v>0</v>
      </c>
      <c r="OW42" s="17">
        <v>7.1</v>
      </c>
      <c r="OX42" s="17">
        <v>7.1</v>
      </c>
      <c r="OY42" s="17">
        <v>-7.1</v>
      </c>
      <c r="OZ42" s="17">
        <v>0</v>
      </c>
      <c r="PA42" s="17"/>
      <c r="PB42" s="17"/>
      <c r="PC42" s="17">
        <v>0</v>
      </c>
      <c r="PD42" s="17">
        <v>20.2</v>
      </c>
      <c r="PE42" s="17">
        <v>19.436350000000001</v>
      </c>
      <c r="PF42" s="17">
        <v>19.436350000000001</v>
      </c>
      <c r="PG42" s="17">
        <v>0.76365000000000005</v>
      </c>
      <c r="PH42" s="17">
        <v>10</v>
      </c>
      <c r="PI42" s="17">
        <v>9.9830000000000005</v>
      </c>
      <c r="PJ42" s="17">
        <v>9.9830000000000005</v>
      </c>
      <c r="PK42" s="17">
        <v>1.7000000000000001E-2</v>
      </c>
      <c r="PL42" s="17">
        <v>5.5</v>
      </c>
      <c r="PM42" s="17">
        <v>5.67</v>
      </c>
      <c r="PN42" s="17">
        <v>5.67</v>
      </c>
      <c r="PO42" s="17">
        <v>-0.17</v>
      </c>
      <c r="PP42" s="17">
        <v>35.4</v>
      </c>
      <c r="PQ42" s="17"/>
      <c r="PR42" s="17">
        <v>35.83</v>
      </c>
      <c r="PS42" s="17">
        <v>-0.43</v>
      </c>
      <c r="PT42" s="17">
        <v>2.2000000000000002</v>
      </c>
      <c r="PU42" s="17">
        <v>1</v>
      </c>
      <c r="PV42" s="17">
        <v>1</v>
      </c>
      <c r="PW42" s="17">
        <v>1.2</v>
      </c>
      <c r="PX42" s="17">
        <v>1.8</v>
      </c>
      <c r="PY42" s="17">
        <v>1.75</v>
      </c>
      <c r="PZ42" s="17">
        <v>1.75</v>
      </c>
      <c r="QA42" s="17">
        <v>0.05</v>
      </c>
      <c r="QB42" s="17">
        <v>5.2</v>
      </c>
      <c r="QC42" s="17">
        <v>5</v>
      </c>
      <c r="QD42" s="17">
        <v>5</v>
      </c>
      <c r="QE42" s="17">
        <v>0.2</v>
      </c>
      <c r="QF42" s="17">
        <v>20.3</v>
      </c>
      <c r="QG42" s="17">
        <v>20.274049999999999</v>
      </c>
      <c r="QH42" s="17">
        <v>20.274049999999999</v>
      </c>
      <c r="QI42" s="17">
        <v>2.5950000000000001E-2</v>
      </c>
      <c r="QJ42" s="17">
        <v>20</v>
      </c>
      <c r="QK42" s="17">
        <v>19.436350000000001</v>
      </c>
      <c r="QL42" s="17">
        <v>19.436350000000001</v>
      </c>
      <c r="QM42" s="17">
        <v>0.56364999999999998</v>
      </c>
      <c r="QN42" s="17">
        <v>18.899999999999999</v>
      </c>
      <c r="QO42" s="17">
        <v>19</v>
      </c>
      <c r="QP42" s="17">
        <v>17.492709999999999</v>
      </c>
      <c r="QQ42" s="17">
        <v>1.4072899999999999</v>
      </c>
      <c r="QR42" s="17">
        <v>3.2</v>
      </c>
      <c r="QS42" s="17">
        <v>3.4</v>
      </c>
      <c r="QT42" s="17">
        <v>3.4</v>
      </c>
      <c r="QU42" s="17">
        <v>-0.2</v>
      </c>
      <c r="QV42" s="17">
        <v>18.600000000000001</v>
      </c>
      <c r="QW42" s="17">
        <v>17.881440000000001</v>
      </c>
      <c r="QX42" s="17">
        <v>17.881440000000001</v>
      </c>
      <c r="QY42" s="17">
        <v>0.71855999999999998</v>
      </c>
      <c r="QZ42" s="17">
        <v>1.5</v>
      </c>
      <c r="RA42" s="17"/>
      <c r="RB42" s="17">
        <v>2.96</v>
      </c>
      <c r="RC42" s="17">
        <v>-1.46</v>
      </c>
      <c r="RD42" s="17">
        <v>1.7</v>
      </c>
      <c r="RE42" s="17"/>
      <c r="RF42" s="17">
        <v>6.47</v>
      </c>
      <c r="RG42" s="17">
        <v>-4.7699999999999996</v>
      </c>
      <c r="RH42" s="17">
        <v>4.9000000000000004</v>
      </c>
      <c r="RI42" s="17">
        <v>3.6829999999999998</v>
      </c>
      <c r="RJ42" s="17">
        <v>3.6829999999999998</v>
      </c>
      <c r="RK42" s="17">
        <v>1.2170000000000001</v>
      </c>
      <c r="RL42" s="17">
        <v>9.4</v>
      </c>
      <c r="RM42" s="17">
        <v>14.005000000000001</v>
      </c>
      <c r="RN42" s="17">
        <v>14.005000000000001</v>
      </c>
      <c r="RO42" s="17">
        <v>-4.6050000000000004</v>
      </c>
      <c r="RP42" s="17">
        <v>0</v>
      </c>
      <c r="RQ42" s="17"/>
      <c r="RR42" s="17">
        <v>0.01</v>
      </c>
      <c r="RS42" s="17">
        <v>-0.01</v>
      </c>
      <c r="RT42" s="17">
        <v>3.2</v>
      </c>
      <c r="RU42" s="17">
        <v>3.0990000000000002</v>
      </c>
      <c r="RV42" s="17">
        <v>3.0990000000000002</v>
      </c>
      <c r="RW42" s="17">
        <v>0.10100000000000001</v>
      </c>
      <c r="RX42" s="17">
        <v>20.3</v>
      </c>
      <c r="RY42" s="17">
        <v>19.792000000000002</v>
      </c>
      <c r="RZ42" s="17">
        <v>19.792000000000002</v>
      </c>
      <c r="SA42" s="17">
        <v>0.50800000000000001</v>
      </c>
      <c r="SB42" s="17">
        <v>3</v>
      </c>
      <c r="SC42" s="17">
        <v>2</v>
      </c>
      <c r="SD42" s="17">
        <v>2</v>
      </c>
      <c r="SE42" s="17">
        <v>1</v>
      </c>
      <c r="SF42" s="17"/>
      <c r="SG42" s="17"/>
      <c r="SH42" s="17">
        <v>0.4</v>
      </c>
      <c r="SI42" s="17">
        <v>-0.4</v>
      </c>
      <c r="SJ42" s="17">
        <v>0.1</v>
      </c>
      <c r="SK42" s="17"/>
      <c r="SL42" s="17">
        <v>6.4000000000000001E-2</v>
      </c>
      <c r="SM42" s="17">
        <v>3.5999999999999997E-2</v>
      </c>
      <c r="SN42" s="17">
        <v>19.899999999999999</v>
      </c>
      <c r="SO42" s="17">
        <v>18.853259999999999</v>
      </c>
      <c r="SP42" s="17">
        <v>18.853259999999999</v>
      </c>
      <c r="SQ42" s="17">
        <v>1.04674</v>
      </c>
      <c r="SR42" s="17">
        <v>12.9</v>
      </c>
      <c r="SS42" s="17">
        <v>12.05053</v>
      </c>
      <c r="ST42" s="17">
        <v>12.05053</v>
      </c>
      <c r="SU42" s="17">
        <v>0.84946999999999995</v>
      </c>
      <c r="SV42" s="17">
        <v>20.3</v>
      </c>
      <c r="SW42" s="17">
        <v>19.436350000000001</v>
      </c>
      <c r="SX42" s="17">
        <v>19.436350000000001</v>
      </c>
      <c r="SY42" s="17">
        <v>0.86365000000000003</v>
      </c>
      <c r="SZ42" s="17">
        <v>20.2</v>
      </c>
      <c r="TA42" s="17">
        <v>19.436350000000001</v>
      </c>
      <c r="TB42" s="17">
        <v>19.436350000000001</v>
      </c>
      <c r="TC42" s="17">
        <v>0.76365000000000005</v>
      </c>
      <c r="TD42" s="17">
        <v>20</v>
      </c>
      <c r="TE42" s="17">
        <v>19.241980000000002</v>
      </c>
      <c r="TF42" s="17">
        <v>19.241980000000002</v>
      </c>
      <c r="TG42" s="17">
        <v>0.75802000000000003</v>
      </c>
      <c r="TH42" s="17">
        <v>9.4</v>
      </c>
      <c r="TI42" s="17">
        <v>9.0299999999999994</v>
      </c>
      <c r="TJ42" s="17">
        <v>9.0299999999999994</v>
      </c>
      <c r="TK42" s="17">
        <v>0.37</v>
      </c>
      <c r="TL42" s="17">
        <v>33.9</v>
      </c>
      <c r="TM42" s="17">
        <v>41.61</v>
      </c>
      <c r="TN42" s="17">
        <v>41.61</v>
      </c>
      <c r="TO42" s="17">
        <v>-7.71</v>
      </c>
      <c r="TP42" s="17">
        <v>2.2999999999999998</v>
      </c>
      <c r="TQ42" s="17"/>
      <c r="TR42" s="17">
        <v>2.34</v>
      </c>
      <c r="TS42" s="17">
        <v>-0.04</v>
      </c>
      <c r="TT42" s="17">
        <v>1.6</v>
      </c>
      <c r="TU42" s="17">
        <v>15.56</v>
      </c>
      <c r="TV42" s="17">
        <v>15.56</v>
      </c>
      <c r="TW42" s="17">
        <v>-13.96</v>
      </c>
      <c r="TX42" s="17">
        <v>12.3</v>
      </c>
      <c r="TY42" s="17">
        <v>20.69</v>
      </c>
      <c r="TZ42" s="17">
        <v>20.69</v>
      </c>
      <c r="UA42" s="17">
        <v>-8.39</v>
      </c>
      <c r="UB42" s="17">
        <v>0</v>
      </c>
      <c r="UC42" s="17">
        <v>1.47</v>
      </c>
      <c r="UD42" s="17">
        <v>1.47</v>
      </c>
      <c r="UE42" s="17">
        <v>-1.47</v>
      </c>
      <c r="UF42" s="17">
        <v>0</v>
      </c>
      <c r="UG42" s="17">
        <v>0.82</v>
      </c>
      <c r="UH42" s="17">
        <v>0.82</v>
      </c>
      <c r="UI42" s="17">
        <v>-0.82</v>
      </c>
      <c r="UJ42" s="17">
        <v>7</v>
      </c>
      <c r="UK42" s="17"/>
      <c r="UL42" s="17">
        <v>5.64</v>
      </c>
      <c r="UM42" s="17">
        <v>1.36</v>
      </c>
      <c r="UN42" s="17">
        <v>21</v>
      </c>
      <c r="UO42" s="17">
        <v>19.436350000000001</v>
      </c>
      <c r="UP42" s="17">
        <v>19.436350000000001</v>
      </c>
      <c r="UQ42" s="17">
        <v>1.56365</v>
      </c>
      <c r="UR42" s="17">
        <v>8.1999999999999993</v>
      </c>
      <c r="US42" s="17">
        <v>8.1999999999999993</v>
      </c>
      <c r="UT42" s="17">
        <v>8.1999999999999993</v>
      </c>
      <c r="UU42" s="17">
        <v>0</v>
      </c>
      <c r="UV42" s="17">
        <v>4.7</v>
      </c>
      <c r="UW42" s="17">
        <v>6.7</v>
      </c>
      <c r="UX42" s="17">
        <v>6.7</v>
      </c>
      <c r="UY42" s="17">
        <v>-2</v>
      </c>
      <c r="UZ42" s="17">
        <v>20.399999999999999</v>
      </c>
      <c r="VA42" s="17">
        <v>19.436350000000001</v>
      </c>
      <c r="VB42" s="17">
        <v>19.436350000000001</v>
      </c>
      <c r="VC42" s="17">
        <v>0.96365000000000001</v>
      </c>
      <c r="VD42" s="17">
        <v>20.399999999999999</v>
      </c>
      <c r="VE42" s="17">
        <v>19.436350000000001</v>
      </c>
      <c r="VF42" s="17">
        <v>19.436350000000001</v>
      </c>
      <c r="VG42" s="17">
        <v>0.96365000000000001</v>
      </c>
      <c r="VH42" s="17">
        <v>20.100000000000001</v>
      </c>
      <c r="VI42" s="17">
        <v>19.436350000000001</v>
      </c>
      <c r="VJ42" s="17">
        <v>19.436350000000001</v>
      </c>
      <c r="VK42" s="17">
        <v>0.66364999999999996</v>
      </c>
      <c r="VL42" s="17">
        <v>0</v>
      </c>
      <c r="VM42" s="17">
        <v>5.98</v>
      </c>
      <c r="VN42" s="17">
        <v>5.98</v>
      </c>
      <c r="VO42" s="17">
        <v>-5.98</v>
      </c>
      <c r="VP42" s="17">
        <v>42.2</v>
      </c>
      <c r="VQ42" s="17"/>
      <c r="VR42" s="17">
        <v>62.73</v>
      </c>
      <c r="VS42" s="17">
        <v>-20.53</v>
      </c>
      <c r="VT42" s="17">
        <v>3.7</v>
      </c>
      <c r="VU42" s="17"/>
      <c r="VV42" s="17">
        <v>2.59</v>
      </c>
      <c r="VW42" s="17">
        <v>1.1100000000000001</v>
      </c>
      <c r="VX42" s="17">
        <v>16.600000000000001</v>
      </c>
      <c r="VY42" s="17"/>
      <c r="VZ42" s="17">
        <v>19.39</v>
      </c>
      <c r="WA42" s="17">
        <v>-2.79</v>
      </c>
      <c r="WB42" s="17">
        <v>0.3</v>
      </c>
      <c r="WC42" s="17">
        <v>0.33</v>
      </c>
      <c r="WD42" s="17">
        <v>0.6</v>
      </c>
      <c r="WE42" s="17">
        <v>-0.3</v>
      </c>
      <c r="WF42" s="17">
        <v>83.8</v>
      </c>
      <c r="WG42" s="17">
        <v>75</v>
      </c>
      <c r="WH42" s="17">
        <v>75</v>
      </c>
      <c r="WI42" s="17">
        <v>8.8000000000000007</v>
      </c>
      <c r="WJ42" s="17">
        <v>92.4</v>
      </c>
      <c r="WK42" s="17">
        <v>75</v>
      </c>
      <c r="WL42" s="17">
        <v>75</v>
      </c>
      <c r="WM42" s="17">
        <v>17.399999999999999</v>
      </c>
      <c r="WN42" s="17">
        <v>11.2</v>
      </c>
      <c r="WO42" s="17"/>
      <c r="WP42" s="17">
        <v>18.239999999999998</v>
      </c>
      <c r="WQ42" s="17">
        <v>-7.04</v>
      </c>
      <c r="WR42" s="17">
        <v>0.5</v>
      </c>
      <c r="WS42" s="17"/>
      <c r="WT42" s="17"/>
      <c r="WU42" s="17">
        <v>0.5</v>
      </c>
      <c r="WV42" s="17">
        <v>1.1000000000000001</v>
      </c>
      <c r="WW42" s="17">
        <v>1.2</v>
      </c>
      <c r="WX42" s="17">
        <v>1.2</v>
      </c>
      <c r="WY42" s="17">
        <v>-0.1</v>
      </c>
      <c r="WZ42" s="17">
        <v>0</v>
      </c>
      <c r="XA42" s="17"/>
      <c r="XB42" s="17"/>
      <c r="XC42" s="17">
        <v>0</v>
      </c>
      <c r="XD42" s="17">
        <v>0.3</v>
      </c>
      <c r="XE42" s="17"/>
      <c r="XF42" s="17"/>
      <c r="XG42" s="17">
        <v>0.3</v>
      </c>
      <c r="XH42" s="17">
        <v>2.6</v>
      </c>
      <c r="XI42" s="17"/>
      <c r="XJ42" s="17"/>
      <c r="XK42" s="17">
        <v>2.6</v>
      </c>
      <c r="XL42" s="17">
        <v>8.8000000000000007</v>
      </c>
      <c r="XM42" s="17">
        <v>9</v>
      </c>
      <c r="XN42" s="17">
        <v>9</v>
      </c>
      <c r="XO42" s="17">
        <v>-0.2</v>
      </c>
      <c r="XP42" s="17">
        <v>20</v>
      </c>
      <c r="XQ42" s="17">
        <v>19.241980000000002</v>
      </c>
      <c r="XR42" s="17">
        <v>19.241980000000002</v>
      </c>
      <c r="XS42" s="17">
        <v>0.75802000000000003</v>
      </c>
      <c r="XT42" s="17">
        <v>5</v>
      </c>
      <c r="XU42" s="17">
        <v>8</v>
      </c>
      <c r="XV42" s="17">
        <v>10.8</v>
      </c>
      <c r="XW42" s="17">
        <v>-5.8</v>
      </c>
      <c r="XX42" s="17">
        <v>26.8</v>
      </c>
      <c r="XY42" s="17">
        <v>30</v>
      </c>
      <c r="XZ42" s="17">
        <v>29</v>
      </c>
      <c r="YA42" s="17">
        <v>-2.2000000000000002</v>
      </c>
      <c r="YB42" s="17">
        <v>32.299999999999997</v>
      </c>
      <c r="YC42" s="17">
        <v>30</v>
      </c>
      <c r="YD42" s="17">
        <v>29</v>
      </c>
      <c r="YE42" s="17">
        <v>3.3</v>
      </c>
      <c r="YF42" s="17">
        <v>10.5</v>
      </c>
      <c r="YG42" s="17">
        <v>12</v>
      </c>
      <c r="YH42" s="17">
        <v>14</v>
      </c>
      <c r="YI42" s="17">
        <v>-3.5</v>
      </c>
      <c r="YJ42" s="17">
        <v>17.600000000000001</v>
      </c>
      <c r="YK42" s="17">
        <v>16</v>
      </c>
      <c r="YL42" s="17">
        <v>19</v>
      </c>
      <c r="YM42" s="17">
        <v>-1.4</v>
      </c>
      <c r="YN42" s="17">
        <v>8</v>
      </c>
      <c r="YO42" s="17">
        <v>8.7200000000000006</v>
      </c>
      <c r="YP42" s="17">
        <v>8.7200000000000006</v>
      </c>
      <c r="YQ42" s="17">
        <v>-0.72</v>
      </c>
      <c r="YR42" s="17">
        <v>11</v>
      </c>
      <c r="YS42" s="17">
        <v>11</v>
      </c>
      <c r="YT42" s="17">
        <v>11</v>
      </c>
      <c r="YU42" s="17">
        <v>0</v>
      </c>
      <c r="YV42" s="17">
        <v>19.2</v>
      </c>
      <c r="YW42" s="17">
        <v>22</v>
      </c>
      <c r="YX42" s="17">
        <v>22</v>
      </c>
      <c r="YY42" s="17">
        <v>-2.8</v>
      </c>
    </row>
    <row r="43" spans="1:675" ht="24" customHeight="1" x14ac:dyDescent="0.25">
      <c r="A43" s="1"/>
      <c r="B43" s="16" t="s">
        <v>72</v>
      </c>
      <c r="C43" s="16" t="s">
        <v>868</v>
      </c>
      <c r="D43" s="17">
        <v>202.2</v>
      </c>
      <c r="E43" s="17">
        <v>203.40136000000001</v>
      </c>
      <c r="F43" s="17">
        <v>203.40136000000001</v>
      </c>
      <c r="G43" s="17">
        <v>-1.20136</v>
      </c>
      <c r="H43" s="17">
        <v>627.5</v>
      </c>
      <c r="I43" s="17">
        <v>631.22380999999996</v>
      </c>
      <c r="J43" s="17">
        <v>631.22380999999996</v>
      </c>
      <c r="K43" s="17">
        <v>-3.7238099999999998</v>
      </c>
      <c r="L43" s="17">
        <v>214</v>
      </c>
      <c r="M43" s="17">
        <v>205.54787999999999</v>
      </c>
      <c r="N43" s="17">
        <v>205.54789</v>
      </c>
      <c r="O43" s="17">
        <v>8.4521099999999993</v>
      </c>
      <c r="P43" s="17"/>
      <c r="Q43" s="17"/>
      <c r="R43" s="17"/>
      <c r="S43" s="17">
        <v>0</v>
      </c>
      <c r="T43" s="17"/>
      <c r="U43" s="17"/>
      <c r="V43" s="17"/>
      <c r="W43" s="17">
        <v>0</v>
      </c>
      <c r="X43" s="17">
        <v>90.1</v>
      </c>
      <c r="Y43" s="17">
        <v>91.867829999999998</v>
      </c>
      <c r="Z43" s="17">
        <v>91.867829999999998</v>
      </c>
      <c r="AA43" s="17">
        <v>-1.76783</v>
      </c>
      <c r="AB43" s="17">
        <v>237.2</v>
      </c>
      <c r="AC43" s="17">
        <v>242</v>
      </c>
      <c r="AD43" s="17">
        <v>242</v>
      </c>
      <c r="AE43" s="17">
        <v>-4.8</v>
      </c>
      <c r="AF43" s="17"/>
      <c r="AG43" s="17"/>
      <c r="AH43" s="17"/>
      <c r="AI43" s="17">
        <v>0</v>
      </c>
      <c r="AJ43" s="17"/>
      <c r="AK43" s="17"/>
      <c r="AL43" s="17"/>
      <c r="AM43" s="17">
        <v>0</v>
      </c>
      <c r="AN43" s="17">
        <v>175.5</v>
      </c>
      <c r="AO43" s="17">
        <v>177.23951</v>
      </c>
      <c r="AP43" s="17"/>
      <c r="AQ43" s="17">
        <v>175.5</v>
      </c>
      <c r="AR43" s="17">
        <v>197.9</v>
      </c>
      <c r="AS43" s="17">
        <v>196.93880999999999</v>
      </c>
      <c r="AT43" s="17">
        <v>145.54758000000001</v>
      </c>
      <c r="AU43" s="17">
        <v>52.352420000000002</v>
      </c>
      <c r="AV43" s="17">
        <v>195.3</v>
      </c>
      <c r="AW43" s="17">
        <v>199.47788</v>
      </c>
      <c r="AX43" s="17">
        <v>199.47789</v>
      </c>
      <c r="AY43" s="17">
        <v>-4.1778899999999997</v>
      </c>
      <c r="AZ43" s="17"/>
      <c r="BA43" s="17"/>
      <c r="BB43" s="17"/>
      <c r="BC43" s="17">
        <v>0</v>
      </c>
      <c r="BD43" s="17">
        <v>203.1</v>
      </c>
      <c r="BE43" s="17">
        <v>205.21600000000001</v>
      </c>
      <c r="BF43" s="17">
        <v>205.21601000000001</v>
      </c>
      <c r="BG43" s="17">
        <v>-2.1160100000000002</v>
      </c>
      <c r="BH43" s="17"/>
      <c r="BI43" s="17"/>
      <c r="BJ43" s="17"/>
      <c r="BK43" s="17">
        <v>0</v>
      </c>
      <c r="BL43" s="17">
        <v>549.70000000000005</v>
      </c>
      <c r="BM43" s="17">
        <v>557.29154000000005</v>
      </c>
      <c r="BN43" s="17">
        <v>557.29155000000003</v>
      </c>
      <c r="BO43" s="17">
        <v>-7.5915499999999998</v>
      </c>
      <c r="BP43" s="17">
        <v>10.3</v>
      </c>
      <c r="BQ43" s="17">
        <v>10.52094</v>
      </c>
      <c r="BR43" s="17">
        <v>3.45607</v>
      </c>
      <c r="BS43" s="17">
        <v>6.8439300000000003</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166.2</v>
      </c>
      <c r="CO43" s="17">
        <v>164.06704999999999</v>
      </c>
      <c r="CP43" s="17">
        <v>164.06706</v>
      </c>
      <c r="CQ43" s="17">
        <v>2.1329400000000001</v>
      </c>
      <c r="CR43" s="17">
        <v>9.6999999999999993</v>
      </c>
      <c r="CS43" s="17">
        <v>5.1383299999999998</v>
      </c>
      <c r="CT43" s="17">
        <v>5.1383299999999998</v>
      </c>
      <c r="CU43" s="17">
        <v>4.5616700000000003</v>
      </c>
      <c r="CV43" s="17">
        <v>7.6</v>
      </c>
      <c r="CW43" s="17">
        <v>2.8204899999999999</v>
      </c>
      <c r="CX43" s="17">
        <v>2.8205</v>
      </c>
      <c r="CY43" s="17">
        <v>4.7794999999999996</v>
      </c>
      <c r="CZ43" s="17">
        <v>21.7</v>
      </c>
      <c r="DA43" s="17">
        <v>16.808060000000001</v>
      </c>
      <c r="DB43" s="17"/>
      <c r="DC43" s="17">
        <v>21.7</v>
      </c>
      <c r="DD43" s="17">
        <v>6.8</v>
      </c>
      <c r="DE43" s="17">
        <v>6.8787000000000003</v>
      </c>
      <c r="DF43" s="17">
        <v>6.8787000000000003</v>
      </c>
      <c r="DG43" s="17">
        <v>-7.8700000000000006E-2</v>
      </c>
      <c r="DH43" s="17">
        <v>14.5</v>
      </c>
      <c r="DI43" s="17">
        <v>14.933909999999999</v>
      </c>
      <c r="DJ43" s="17">
        <v>14.933920000000001</v>
      </c>
      <c r="DK43" s="17">
        <v>-0.43391999999999997</v>
      </c>
      <c r="DL43" s="17">
        <v>95.5</v>
      </c>
      <c r="DM43" s="17">
        <v>95.010230000000007</v>
      </c>
      <c r="DN43" s="17">
        <v>95.010230000000007</v>
      </c>
      <c r="DO43" s="17">
        <v>0.48976999999999998</v>
      </c>
      <c r="DP43" s="17"/>
      <c r="DQ43" s="17"/>
      <c r="DR43" s="17"/>
      <c r="DS43" s="17">
        <v>0</v>
      </c>
      <c r="DT43" s="17"/>
      <c r="DU43" s="17"/>
      <c r="DV43" s="17"/>
      <c r="DW43" s="17">
        <v>0</v>
      </c>
      <c r="DX43" s="17"/>
      <c r="DY43" s="17"/>
      <c r="DZ43" s="17"/>
      <c r="EA43" s="17">
        <v>0</v>
      </c>
      <c r="EB43" s="17"/>
      <c r="EC43" s="17"/>
      <c r="ED43" s="17"/>
      <c r="EE43" s="17">
        <v>0</v>
      </c>
      <c r="EF43" s="17">
        <v>110.5</v>
      </c>
      <c r="EG43" s="17">
        <v>112.46647</v>
      </c>
      <c r="EH43" s="17">
        <v>112.46647</v>
      </c>
      <c r="EI43" s="17">
        <v>-1.9664699999999999</v>
      </c>
      <c r="EJ43" s="17">
        <v>222.1</v>
      </c>
      <c r="EK43" s="17">
        <v>220.69499999999999</v>
      </c>
      <c r="EL43" s="17">
        <v>220.69499999999999</v>
      </c>
      <c r="EM43" s="17">
        <v>1.405</v>
      </c>
      <c r="EN43" s="17"/>
      <c r="EO43" s="17"/>
      <c r="EP43" s="17"/>
      <c r="EQ43" s="17">
        <v>0</v>
      </c>
      <c r="ER43" s="17"/>
      <c r="ES43" s="17"/>
      <c r="ET43" s="17"/>
      <c r="EU43" s="17">
        <v>0</v>
      </c>
      <c r="EV43" s="17"/>
      <c r="EW43" s="17"/>
      <c r="EX43" s="17"/>
      <c r="EY43" s="17">
        <v>0</v>
      </c>
      <c r="EZ43" s="17">
        <v>6.5</v>
      </c>
      <c r="FA43" s="17">
        <v>6.39</v>
      </c>
      <c r="FB43" s="17">
        <v>6.39</v>
      </c>
      <c r="FC43" s="17">
        <v>0.11</v>
      </c>
      <c r="FD43" s="17">
        <v>456.3</v>
      </c>
      <c r="FE43" s="17">
        <v>449.28084999999999</v>
      </c>
      <c r="FF43" s="17">
        <v>449.28086000000002</v>
      </c>
      <c r="FG43" s="17">
        <v>7.0191400000000002</v>
      </c>
      <c r="FH43" s="17">
        <v>81.3</v>
      </c>
      <c r="FI43" s="17">
        <v>81.635570000000001</v>
      </c>
      <c r="FJ43" s="17">
        <v>81.635570000000001</v>
      </c>
      <c r="FK43" s="17">
        <v>-0.33556999999999998</v>
      </c>
      <c r="FL43" s="17">
        <v>134.80000000000001</v>
      </c>
      <c r="FM43" s="17">
        <v>136.21164999999999</v>
      </c>
      <c r="FN43" s="17">
        <v>136.21170000000001</v>
      </c>
      <c r="FO43" s="17">
        <v>-1.4117</v>
      </c>
      <c r="FP43" s="17">
        <v>38</v>
      </c>
      <c r="FQ43" s="17">
        <v>38.062579999999997</v>
      </c>
      <c r="FR43" s="17">
        <v>41.89893</v>
      </c>
      <c r="FS43" s="17">
        <v>-3.89893</v>
      </c>
      <c r="FT43" s="17">
        <v>18.399999999999999</v>
      </c>
      <c r="FU43" s="17">
        <v>19.21088</v>
      </c>
      <c r="FV43" s="17">
        <v>19.21088</v>
      </c>
      <c r="FW43" s="17">
        <v>-0.81088000000000005</v>
      </c>
      <c r="FX43" s="17">
        <v>18.899999999999999</v>
      </c>
      <c r="FY43" s="17">
        <v>18.172979999999999</v>
      </c>
      <c r="FZ43" s="17">
        <v>18.172979999999999</v>
      </c>
      <c r="GA43" s="17">
        <v>0.72702</v>
      </c>
      <c r="GB43" s="17">
        <v>90.6</v>
      </c>
      <c r="GC43" s="17">
        <v>87.773560000000003</v>
      </c>
      <c r="GD43" s="17">
        <v>87.773570000000007</v>
      </c>
      <c r="GE43" s="17">
        <v>2.8264300000000002</v>
      </c>
      <c r="GF43" s="17">
        <v>171.5</v>
      </c>
      <c r="GG43" s="17">
        <v>174.42857000000001</v>
      </c>
      <c r="GH43" s="17">
        <v>174.42857000000001</v>
      </c>
      <c r="GI43" s="17">
        <v>-2.9285700000000001</v>
      </c>
      <c r="GJ43" s="17">
        <v>172.2</v>
      </c>
      <c r="GK43" s="17">
        <v>174.42857000000001</v>
      </c>
      <c r="GL43" s="17">
        <v>174.42857000000001</v>
      </c>
      <c r="GM43" s="17">
        <v>-2.2285699999999999</v>
      </c>
      <c r="GN43" s="17">
        <v>179.3</v>
      </c>
      <c r="GO43" s="17">
        <v>174.95238000000001</v>
      </c>
      <c r="GP43" s="17">
        <v>174.95238000000001</v>
      </c>
      <c r="GQ43" s="17">
        <v>4.34762</v>
      </c>
      <c r="GR43" s="17">
        <v>106.8</v>
      </c>
      <c r="GS43" s="17">
        <v>110.48202000000001</v>
      </c>
      <c r="GT43" s="17">
        <v>110.48202000000001</v>
      </c>
      <c r="GU43" s="17">
        <v>-3.6820200000000001</v>
      </c>
      <c r="GV43" s="17">
        <v>38.1</v>
      </c>
      <c r="GW43" s="17">
        <v>37.900869999999998</v>
      </c>
      <c r="GX43" s="17">
        <v>37.900869999999998</v>
      </c>
      <c r="GY43" s="17">
        <v>0.19913</v>
      </c>
      <c r="GZ43" s="17">
        <v>45.2</v>
      </c>
      <c r="HA43" s="17">
        <v>44.103009999999998</v>
      </c>
      <c r="HB43" s="17">
        <v>44.103009999999998</v>
      </c>
      <c r="HC43" s="17">
        <v>1.0969899999999999</v>
      </c>
      <c r="HD43" s="17">
        <v>2.1</v>
      </c>
      <c r="HE43" s="17">
        <v>2.1456300000000001</v>
      </c>
      <c r="HF43" s="17">
        <v>2.1456300000000001</v>
      </c>
      <c r="HG43" s="17">
        <v>-4.5629999999999997E-2</v>
      </c>
      <c r="HH43" s="17">
        <v>24.1</v>
      </c>
      <c r="HI43" s="17">
        <v>30.332239999999999</v>
      </c>
      <c r="HJ43" s="17">
        <v>30.332239999999999</v>
      </c>
      <c r="HK43" s="17">
        <v>-6.23224</v>
      </c>
      <c r="HL43" s="17">
        <v>161.1</v>
      </c>
      <c r="HM43" s="17">
        <v>164.13148000000001</v>
      </c>
      <c r="HN43" s="17">
        <v>76.773570000000007</v>
      </c>
      <c r="HO43" s="17">
        <v>84.326430000000002</v>
      </c>
      <c r="HP43" s="17"/>
      <c r="HQ43" s="17"/>
      <c r="HR43" s="17"/>
      <c r="HS43" s="17">
        <v>0</v>
      </c>
      <c r="HT43" s="17"/>
      <c r="HU43" s="17"/>
      <c r="HV43" s="17"/>
      <c r="HW43" s="17">
        <v>0</v>
      </c>
      <c r="HX43" s="17">
        <v>92.4</v>
      </c>
      <c r="HY43" s="17">
        <v>85.482839999999996</v>
      </c>
      <c r="HZ43" s="17">
        <v>85.482590000000002</v>
      </c>
      <c r="IA43" s="17">
        <v>6.9174100000000003</v>
      </c>
      <c r="IB43" s="17"/>
      <c r="IC43" s="17"/>
      <c r="ID43" s="17"/>
      <c r="IE43" s="17">
        <v>0</v>
      </c>
      <c r="IF43" s="17"/>
      <c r="IG43" s="17"/>
      <c r="IH43" s="17"/>
      <c r="II43" s="17">
        <v>0</v>
      </c>
      <c r="IJ43" s="17">
        <v>45.4</v>
      </c>
      <c r="IK43" s="17">
        <v>45.265300000000003</v>
      </c>
      <c r="IL43" s="17">
        <v>45.265309999999999</v>
      </c>
      <c r="IM43" s="17">
        <v>0.13469</v>
      </c>
      <c r="IN43" s="17"/>
      <c r="IO43" s="17"/>
      <c r="IP43" s="17"/>
      <c r="IQ43" s="17">
        <v>0</v>
      </c>
      <c r="IR43" s="17"/>
      <c r="IS43" s="17"/>
      <c r="IT43" s="17"/>
      <c r="IU43" s="17">
        <v>0</v>
      </c>
      <c r="IV43" s="17"/>
      <c r="IW43" s="17"/>
      <c r="IX43" s="17"/>
      <c r="IY43" s="17">
        <v>0</v>
      </c>
      <c r="IZ43" s="17">
        <v>127.9</v>
      </c>
      <c r="JA43" s="17">
        <v>127.84363999999999</v>
      </c>
      <c r="JB43" s="17">
        <v>132.83837</v>
      </c>
      <c r="JC43" s="17">
        <v>-4.9383699999999999</v>
      </c>
      <c r="JD43" s="17">
        <v>161.69999999999999</v>
      </c>
      <c r="JE43" s="17">
        <v>165.16794999999999</v>
      </c>
      <c r="JF43" s="17">
        <v>169.608</v>
      </c>
      <c r="JG43" s="17">
        <v>-7.9080000000000004</v>
      </c>
      <c r="JH43" s="17">
        <v>161.6</v>
      </c>
      <c r="JI43" s="17">
        <v>165.16794999999999</v>
      </c>
      <c r="JJ43" s="17">
        <v>169.608</v>
      </c>
      <c r="JK43" s="17">
        <v>-8.0079999999999991</v>
      </c>
      <c r="JL43" s="17">
        <v>162.1</v>
      </c>
      <c r="JM43" s="17">
        <v>165.16794999999999</v>
      </c>
      <c r="JN43" s="17">
        <v>169.608</v>
      </c>
      <c r="JO43" s="17">
        <v>-7.508</v>
      </c>
      <c r="JP43" s="17">
        <v>243.3</v>
      </c>
      <c r="JQ43" s="17">
        <v>248.49592999999999</v>
      </c>
      <c r="JR43" s="17">
        <v>255.17599999999999</v>
      </c>
      <c r="JS43" s="17">
        <v>-11.875999999999999</v>
      </c>
      <c r="JT43" s="17">
        <v>71.8</v>
      </c>
      <c r="JU43" s="17"/>
      <c r="JV43" s="17"/>
      <c r="JW43" s="17">
        <v>71.8</v>
      </c>
      <c r="JX43" s="17"/>
      <c r="JY43" s="17"/>
      <c r="JZ43" s="17"/>
      <c r="KA43" s="17">
        <v>0</v>
      </c>
      <c r="KB43" s="17"/>
      <c r="KC43" s="17"/>
      <c r="KD43" s="17"/>
      <c r="KE43" s="17">
        <v>0</v>
      </c>
      <c r="KF43" s="17"/>
      <c r="KG43" s="17"/>
      <c r="KH43" s="17"/>
      <c r="KI43" s="17">
        <v>0</v>
      </c>
      <c r="KJ43" s="17"/>
      <c r="KK43" s="17"/>
      <c r="KL43" s="17"/>
      <c r="KM43" s="17">
        <v>0</v>
      </c>
      <c r="KN43" s="17">
        <v>25.6</v>
      </c>
      <c r="KO43" s="17">
        <v>25</v>
      </c>
      <c r="KP43" s="17">
        <v>36</v>
      </c>
      <c r="KQ43" s="17">
        <v>-10.4</v>
      </c>
      <c r="KR43" s="17"/>
      <c r="KS43" s="17"/>
      <c r="KT43" s="17"/>
      <c r="KU43" s="17">
        <v>0</v>
      </c>
      <c r="KV43" s="17"/>
      <c r="KW43" s="17"/>
      <c r="KX43" s="17"/>
      <c r="KY43" s="17">
        <v>0</v>
      </c>
      <c r="KZ43" s="17">
        <v>0</v>
      </c>
      <c r="LA43" s="17">
        <v>1.7823899999999999</v>
      </c>
      <c r="LB43" s="17">
        <v>1.7823899999999999</v>
      </c>
      <c r="LC43" s="17">
        <v>-1.7823899999999999</v>
      </c>
      <c r="LD43" s="17">
        <v>167.9</v>
      </c>
      <c r="LE43" s="17">
        <v>176.89411000000001</v>
      </c>
      <c r="LF43" s="17">
        <v>176.89407</v>
      </c>
      <c r="LG43" s="17">
        <v>-8.9940700000000007</v>
      </c>
      <c r="LH43" s="17">
        <v>123.3</v>
      </c>
      <c r="LI43" s="17">
        <v>125.81769</v>
      </c>
      <c r="LJ43" s="17">
        <v>125.8177</v>
      </c>
      <c r="LK43" s="17">
        <v>-2.5177</v>
      </c>
      <c r="LL43" s="17">
        <v>64</v>
      </c>
      <c r="LM43" s="17">
        <v>67.199219999999997</v>
      </c>
      <c r="LN43" s="17">
        <v>67.199219999999997</v>
      </c>
      <c r="LO43" s="17">
        <v>-3.19922</v>
      </c>
      <c r="LP43" s="17">
        <v>61.8</v>
      </c>
      <c r="LQ43" s="17">
        <v>65.925650000000005</v>
      </c>
      <c r="LR43" s="17">
        <v>65.925659999999993</v>
      </c>
      <c r="LS43" s="17">
        <v>-4.1256599999999999</v>
      </c>
      <c r="LT43" s="17">
        <v>28.8</v>
      </c>
      <c r="LU43" s="17">
        <v>29.980560000000001</v>
      </c>
      <c r="LV43" s="17">
        <v>29.980560000000001</v>
      </c>
      <c r="LW43" s="17">
        <v>-1.1805600000000001</v>
      </c>
      <c r="LX43" s="17"/>
      <c r="LY43" s="17"/>
      <c r="LZ43" s="17"/>
      <c r="MA43" s="17">
        <v>0</v>
      </c>
      <c r="MB43" s="17"/>
      <c r="MC43" s="17"/>
      <c r="MD43" s="17"/>
      <c r="ME43" s="17">
        <v>0</v>
      </c>
      <c r="MF43" s="17"/>
      <c r="MG43" s="17"/>
      <c r="MH43" s="17"/>
      <c r="MI43" s="17">
        <v>0</v>
      </c>
      <c r="MJ43" s="17">
        <v>0</v>
      </c>
      <c r="MK43" s="17"/>
      <c r="ML43" s="17">
        <v>151.08886000000001</v>
      </c>
      <c r="MM43" s="17">
        <v>-151.08886000000001</v>
      </c>
      <c r="MN43" s="17">
        <v>138.69999999999999</v>
      </c>
      <c r="MO43" s="17">
        <v>138.52793</v>
      </c>
      <c r="MP43" s="17">
        <v>151.08886000000001</v>
      </c>
      <c r="MQ43" s="17">
        <v>-12.388859999999999</v>
      </c>
      <c r="MR43" s="17">
        <v>66.599999999999994</v>
      </c>
      <c r="MS43" s="17">
        <v>69.471959999999996</v>
      </c>
      <c r="MT43" s="17">
        <v>151.54257999999999</v>
      </c>
      <c r="MU43" s="17">
        <v>-84.942580000000007</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203.1</v>
      </c>
      <c r="NQ43" s="17"/>
      <c r="NR43" s="17"/>
      <c r="NS43" s="17">
        <v>203.1</v>
      </c>
      <c r="NT43" s="17"/>
      <c r="NU43" s="17"/>
      <c r="NV43" s="17"/>
      <c r="NW43" s="17">
        <v>0</v>
      </c>
      <c r="NX43" s="17">
        <v>6</v>
      </c>
      <c r="NY43" s="17">
        <v>6.1913900000000002</v>
      </c>
      <c r="NZ43" s="17">
        <v>5.9157599999999997</v>
      </c>
      <c r="OA43" s="17">
        <v>8.4239999999999995E-2</v>
      </c>
      <c r="OB43" s="17">
        <v>1.9</v>
      </c>
      <c r="OC43" s="17">
        <v>2.0343300000000002</v>
      </c>
      <c r="OD43" s="17">
        <v>6.2061900000000003</v>
      </c>
      <c r="OE43" s="17">
        <v>-4.30619</v>
      </c>
      <c r="OF43" s="17">
        <v>0</v>
      </c>
      <c r="OG43" s="17">
        <v>20</v>
      </c>
      <c r="OH43" s="17">
        <v>17.492709999999999</v>
      </c>
      <c r="OI43" s="17">
        <v>-17.492709999999999</v>
      </c>
      <c r="OJ43" s="17">
        <v>0.1</v>
      </c>
      <c r="OK43" s="17"/>
      <c r="OL43" s="17">
        <v>8.1000000000000003E-2</v>
      </c>
      <c r="OM43" s="17">
        <v>1.9E-2</v>
      </c>
      <c r="ON43" s="17">
        <v>6.3</v>
      </c>
      <c r="OO43" s="17">
        <v>28.6</v>
      </c>
      <c r="OP43" s="17">
        <v>28.6</v>
      </c>
      <c r="OQ43" s="17">
        <v>-22.3</v>
      </c>
      <c r="OR43" s="17">
        <v>9.4</v>
      </c>
      <c r="OS43" s="17"/>
      <c r="OT43" s="17">
        <v>9.85</v>
      </c>
      <c r="OU43" s="17">
        <v>-0.45</v>
      </c>
      <c r="OV43" s="17">
        <v>0</v>
      </c>
      <c r="OW43" s="17">
        <v>6.27</v>
      </c>
      <c r="OX43" s="17">
        <v>6.27</v>
      </c>
      <c r="OY43" s="17">
        <v>-6.27</v>
      </c>
      <c r="OZ43" s="17">
        <v>0</v>
      </c>
      <c r="PA43" s="17"/>
      <c r="PB43" s="17"/>
      <c r="PC43" s="17">
        <v>0</v>
      </c>
      <c r="PD43" s="17">
        <v>20.100000000000001</v>
      </c>
      <c r="PE43" s="17">
        <v>19.436340000000001</v>
      </c>
      <c r="PF43" s="17">
        <v>19.436350000000001</v>
      </c>
      <c r="PG43" s="17">
        <v>0.66364999999999996</v>
      </c>
      <c r="PH43" s="17">
        <v>9.9</v>
      </c>
      <c r="PI43" s="17">
        <v>9.9830000000000005</v>
      </c>
      <c r="PJ43" s="17">
        <v>9.9830000000000005</v>
      </c>
      <c r="PK43" s="17">
        <v>-8.3000000000000004E-2</v>
      </c>
      <c r="PL43" s="17">
        <v>5.6</v>
      </c>
      <c r="PM43" s="17">
        <v>5.67</v>
      </c>
      <c r="PN43" s="17">
        <v>5.67</v>
      </c>
      <c r="PO43" s="17">
        <v>-7.0000000000000007E-2</v>
      </c>
      <c r="PP43" s="17">
        <v>14.7</v>
      </c>
      <c r="PQ43" s="17"/>
      <c r="PR43" s="17">
        <v>16.899999999999999</v>
      </c>
      <c r="PS43" s="17">
        <v>-2.2000000000000002</v>
      </c>
      <c r="PT43" s="17">
        <v>2.2000000000000002</v>
      </c>
      <c r="PU43" s="17">
        <v>1</v>
      </c>
      <c r="PV43" s="17">
        <v>1</v>
      </c>
      <c r="PW43" s="17">
        <v>1.2</v>
      </c>
      <c r="PX43" s="17">
        <v>1.8</v>
      </c>
      <c r="PY43" s="17">
        <v>1.75</v>
      </c>
      <c r="PZ43" s="17">
        <v>1.75</v>
      </c>
      <c r="QA43" s="17">
        <v>0.05</v>
      </c>
      <c r="QB43" s="17">
        <v>5.2</v>
      </c>
      <c r="QC43" s="17">
        <v>5</v>
      </c>
      <c r="QD43" s="17">
        <v>5</v>
      </c>
      <c r="QE43" s="17">
        <v>0.2</v>
      </c>
      <c r="QF43" s="17">
        <v>20.100000000000001</v>
      </c>
      <c r="QG43" s="17">
        <v>20.274049999999999</v>
      </c>
      <c r="QH43" s="17">
        <v>20.274049999999999</v>
      </c>
      <c r="QI43" s="17">
        <v>-0.17405000000000001</v>
      </c>
      <c r="QJ43" s="17">
        <v>20</v>
      </c>
      <c r="QK43" s="17">
        <v>19.436340000000001</v>
      </c>
      <c r="QL43" s="17">
        <v>19.436350000000001</v>
      </c>
      <c r="QM43" s="17">
        <v>0.56364999999999998</v>
      </c>
      <c r="QN43" s="17">
        <v>18.8</v>
      </c>
      <c r="QO43" s="17">
        <v>19</v>
      </c>
      <c r="QP43" s="17">
        <v>17.492709999999999</v>
      </c>
      <c r="QQ43" s="17">
        <v>1.3072900000000001</v>
      </c>
      <c r="QR43" s="17">
        <v>3.3</v>
      </c>
      <c r="QS43" s="17">
        <v>3.4</v>
      </c>
      <c r="QT43" s="17">
        <v>3.4</v>
      </c>
      <c r="QU43" s="17">
        <v>-0.1</v>
      </c>
      <c r="QV43" s="17">
        <v>18.399999999999999</v>
      </c>
      <c r="QW43" s="17">
        <v>17.881440000000001</v>
      </c>
      <c r="QX43" s="17">
        <v>17.881440000000001</v>
      </c>
      <c r="QY43" s="17">
        <v>0.51856000000000002</v>
      </c>
      <c r="QZ43" s="17">
        <v>0.5</v>
      </c>
      <c r="RA43" s="17"/>
      <c r="RB43" s="17">
        <v>1</v>
      </c>
      <c r="RC43" s="17">
        <v>-0.5</v>
      </c>
      <c r="RD43" s="17">
        <v>0.5</v>
      </c>
      <c r="RE43" s="17"/>
      <c r="RF43" s="17">
        <v>3.21</v>
      </c>
      <c r="RG43" s="17">
        <v>-2.71</v>
      </c>
      <c r="RH43" s="17">
        <v>4.3</v>
      </c>
      <c r="RI43" s="17">
        <v>3.6840000000000002</v>
      </c>
      <c r="RJ43" s="17">
        <v>3.6840000000000002</v>
      </c>
      <c r="RK43" s="17">
        <v>0.61599999999999999</v>
      </c>
      <c r="RL43" s="17">
        <v>7</v>
      </c>
      <c r="RM43" s="17">
        <v>13.525</v>
      </c>
      <c r="RN43" s="17">
        <v>13.525</v>
      </c>
      <c r="RO43" s="17">
        <v>-6.5250000000000004</v>
      </c>
      <c r="RP43" s="17">
        <v>0</v>
      </c>
      <c r="RQ43" s="17"/>
      <c r="RR43" s="17"/>
      <c r="RS43" s="17">
        <v>0</v>
      </c>
      <c r="RT43" s="17">
        <v>3.2</v>
      </c>
      <c r="RU43" s="17">
        <v>3.0990000000000002</v>
      </c>
      <c r="RV43" s="17">
        <v>3.0990000000000002</v>
      </c>
      <c r="RW43" s="17">
        <v>0.10100000000000001</v>
      </c>
      <c r="RX43" s="17">
        <v>20.3</v>
      </c>
      <c r="RY43" s="17">
        <v>19.792000000000002</v>
      </c>
      <c r="RZ43" s="17">
        <v>19.792000000000002</v>
      </c>
      <c r="SA43" s="17">
        <v>0.50800000000000001</v>
      </c>
      <c r="SB43" s="17">
        <v>3</v>
      </c>
      <c r="SC43" s="17">
        <v>2</v>
      </c>
      <c r="SD43" s="17">
        <v>2</v>
      </c>
      <c r="SE43" s="17">
        <v>1</v>
      </c>
      <c r="SF43" s="17"/>
      <c r="SG43" s="17"/>
      <c r="SH43" s="17">
        <v>0.4</v>
      </c>
      <c r="SI43" s="17">
        <v>-0.4</v>
      </c>
      <c r="SJ43" s="17">
        <v>0.1</v>
      </c>
      <c r="SK43" s="17"/>
      <c r="SL43" s="17">
        <v>3.1E-2</v>
      </c>
      <c r="SM43" s="17">
        <v>6.9000000000000006E-2</v>
      </c>
      <c r="SN43" s="17">
        <v>19.8</v>
      </c>
      <c r="SO43" s="17">
        <v>18.853249999999999</v>
      </c>
      <c r="SP43" s="17">
        <v>18.853259999999999</v>
      </c>
      <c r="SQ43" s="17">
        <v>0.94674000000000003</v>
      </c>
      <c r="SR43" s="17">
        <v>12.8</v>
      </c>
      <c r="SS43" s="17">
        <v>12.05053</v>
      </c>
      <c r="ST43" s="17">
        <v>12.05053</v>
      </c>
      <c r="SU43" s="17">
        <v>0.74946999999999997</v>
      </c>
      <c r="SV43" s="17">
        <v>20.2</v>
      </c>
      <c r="SW43" s="17">
        <v>19.436340000000001</v>
      </c>
      <c r="SX43" s="17">
        <v>19.436350000000001</v>
      </c>
      <c r="SY43" s="17">
        <v>0.76365000000000005</v>
      </c>
      <c r="SZ43" s="17">
        <v>20.2</v>
      </c>
      <c r="TA43" s="17">
        <v>19.436340000000001</v>
      </c>
      <c r="TB43" s="17">
        <v>19.436350000000001</v>
      </c>
      <c r="TC43" s="17">
        <v>0.76365000000000005</v>
      </c>
      <c r="TD43" s="17">
        <v>20</v>
      </c>
      <c r="TE43" s="17">
        <v>19.241980000000002</v>
      </c>
      <c r="TF43" s="17">
        <v>19.241980000000002</v>
      </c>
      <c r="TG43" s="17">
        <v>0.75802000000000003</v>
      </c>
      <c r="TH43" s="17">
        <v>8.6999999999999993</v>
      </c>
      <c r="TI43" s="17">
        <v>8.33</v>
      </c>
      <c r="TJ43" s="17">
        <v>8.33</v>
      </c>
      <c r="TK43" s="17">
        <v>0.37</v>
      </c>
      <c r="TL43" s="17">
        <v>47.1</v>
      </c>
      <c r="TM43" s="17">
        <v>41.19</v>
      </c>
      <c r="TN43" s="17">
        <v>41.19</v>
      </c>
      <c r="TO43" s="17">
        <v>5.91</v>
      </c>
      <c r="TP43" s="17">
        <v>1</v>
      </c>
      <c r="TQ43" s="17"/>
      <c r="TR43" s="17">
        <v>1.02</v>
      </c>
      <c r="TS43" s="17">
        <v>-0.02</v>
      </c>
      <c r="TT43" s="17">
        <v>6</v>
      </c>
      <c r="TU43" s="17">
        <v>0.1</v>
      </c>
      <c r="TV43" s="17">
        <v>15.03</v>
      </c>
      <c r="TW43" s="17">
        <v>-9.0299999999999994</v>
      </c>
      <c r="TX43" s="17">
        <v>18.7</v>
      </c>
      <c r="TY43" s="17">
        <v>1.9</v>
      </c>
      <c r="TZ43" s="17">
        <v>21.84</v>
      </c>
      <c r="UA43" s="17">
        <v>-3.14</v>
      </c>
      <c r="UB43" s="17">
        <v>0.5</v>
      </c>
      <c r="UC43" s="17">
        <v>1.5</v>
      </c>
      <c r="UD43" s="17">
        <v>1.5</v>
      </c>
      <c r="UE43" s="17">
        <v>-1</v>
      </c>
      <c r="UF43" s="17">
        <v>1</v>
      </c>
      <c r="UG43" s="17">
        <v>0.82</v>
      </c>
      <c r="UH43" s="17">
        <v>0.82</v>
      </c>
      <c r="UI43" s="17">
        <v>0.18</v>
      </c>
      <c r="UJ43" s="17">
        <v>3</v>
      </c>
      <c r="UK43" s="17"/>
      <c r="UL43" s="17">
        <v>6.93</v>
      </c>
      <c r="UM43" s="17">
        <v>-3.93</v>
      </c>
      <c r="UN43" s="17">
        <v>21</v>
      </c>
      <c r="UO43" s="17">
        <v>19.436340000000001</v>
      </c>
      <c r="UP43" s="17">
        <v>19.436350000000001</v>
      </c>
      <c r="UQ43" s="17">
        <v>1.56365</v>
      </c>
      <c r="UR43" s="17">
        <v>8.1999999999999993</v>
      </c>
      <c r="US43" s="17">
        <v>8.1999999999999993</v>
      </c>
      <c r="UT43" s="17">
        <v>8.1999999999999993</v>
      </c>
      <c r="UU43" s="17">
        <v>0</v>
      </c>
      <c r="UV43" s="17">
        <v>4.8</v>
      </c>
      <c r="UW43" s="17">
        <v>6.7</v>
      </c>
      <c r="UX43" s="17">
        <v>6.7</v>
      </c>
      <c r="UY43" s="17">
        <v>-1.9</v>
      </c>
      <c r="UZ43" s="17">
        <v>20.399999999999999</v>
      </c>
      <c r="VA43" s="17">
        <v>19.436340000000001</v>
      </c>
      <c r="VB43" s="17">
        <v>19.436350000000001</v>
      </c>
      <c r="VC43" s="17">
        <v>0.96365000000000001</v>
      </c>
      <c r="VD43" s="17">
        <v>20.399999999999999</v>
      </c>
      <c r="VE43" s="17">
        <v>19.436340000000001</v>
      </c>
      <c r="VF43" s="17">
        <v>19.436350000000001</v>
      </c>
      <c r="VG43" s="17">
        <v>0.96365000000000001</v>
      </c>
      <c r="VH43" s="17">
        <v>20.100000000000001</v>
      </c>
      <c r="VI43" s="17">
        <v>19.436340000000001</v>
      </c>
      <c r="VJ43" s="17">
        <v>19.436350000000001</v>
      </c>
      <c r="VK43" s="17">
        <v>0.66364999999999996</v>
      </c>
      <c r="VL43" s="17">
        <v>0</v>
      </c>
      <c r="VM43" s="17">
        <v>5.52</v>
      </c>
      <c r="VN43" s="17">
        <v>5.52</v>
      </c>
      <c r="VO43" s="17">
        <v>-5.52</v>
      </c>
      <c r="VP43" s="17">
        <v>15.6</v>
      </c>
      <c r="VQ43" s="17"/>
      <c r="VR43" s="17">
        <v>24.46</v>
      </c>
      <c r="VS43" s="17">
        <v>-8.86</v>
      </c>
      <c r="VT43" s="17">
        <v>2</v>
      </c>
      <c r="VU43" s="17"/>
      <c r="VV43" s="17">
        <v>1.42</v>
      </c>
      <c r="VW43" s="17">
        <v>0.57999999999999996</v>
      </c>
      <c r="VX43" s="17">
        <v>6.2</v>
      </c>
      <c r="VY43" s="17"/>
      <c r="VZ43" s="17">
        <v>9.0299999999999994</v>
      </c>
      <c r="WA43" s="17">
        <v>-2.83</v>
      </c>
      <c r="WB43" s="17">
        <v>0.3</v>
      </c>
      <c r="WC43" s="17">
        <v>0.33</v>
      </c>
      <c r="WD43" s="17">
        <v>0.6</v>
      </c>
      <c r="WE43" s="17">
        <v>-0.3</v>
      </c>
      <c r="WF43" s="17">
        <v>74.400000000000006</v>
      </c>
      <c r="WG43" s="17">
        <v>76</v>
      </c>
      <c r="WH43" s="17">
        <v>76</v>
      </c>
      <c r="WI43" s="17">
        <v>-1.6</v>
      </c>
      <c r="WJ43" s="17">
        <v>71.3</v>
      </c>
      <c r="WK43" s="17">
        <v>76</v>
      </c>
      <c r="WL43" s="17">
        <v>76</v>
      </c>
      <c r="WM43" s="17">
        <v>-4.7</v>
      </c>
      <c r="WN43" s="17">
        <v>4.8</v>
      </c>
      <c r="WO43" s="17"/>
      <c r="WP43" s="17">
        <v>8.49</v>
      </c>
      <c r="WQ43" s="17">
        <v>-3.69</v>
      </c>
      <c r="WR43" s="17">
        <v>1.8</v>
      </c>
      <c r="WS43" s="17"/>
      <c r="WT43" s="17"/>
      <c r="WU43" s="17">
        <v>1.8</v>
      </c>
      <c r="WV43" s="17">
        <v>1.1000000000000001</v>
      </c>
      <c r="WW43" s="17">
        <v>1.2</v>
      </c>
      <c r="WX43" s="17">
        <v>1.2</v>
      </c>
      <c r="WY43" s="17">
        <v>-0.1</v>
      </c>
      <c r="WZ43" s="17">
        <v>0.9</v>
      </c>
      <c r="XA43" s="17"/>
      <c r="XB43" s="17"/>
      <c r="XC43" s="17">
        <v>0.9</v>
      </c>
      <c r="XD43" s="17">
        <v>1</v>
      </c>
      <c r="XE43" s="17"/>
      <c r="XF43" s="17"/>
      <c r="XG43" s="17">
        <v>1</v>
      </c>
      <c r="XH43" s="17">
        <v>1.6</v>
      </c>
      <c r="XI43" s="17"/>
      <c r="XJ43" s="17"/>
      <c r="XK43" s="17">
        <v>1.6</v>
      </c>
      <c r="XL43" s="17">
        <v>8.6999999999999993</v>
      </c>
      <c r="XM43" s="17">
        <v>9</v>
      </c>
      <c r="XN43" s="17">
        <v>9</v>
      </c>
      <c r="XO43" s="17">
        <v>-0.3</v>
      </c>
      <c r="XP43" s="17">
        <v>20</v>
      </c>
      <c r="XQ43" s="17">
        <v>19.241980000000002</v>
      </c>
      <c r="XR43" s="17">
        <v>19.241980000000002</v>
      </c>
      <c r="XS43" s="17">
        <v>0.75802000000000003</v>
      </c>
      <c r="XT43" s="17">
        <v>4.2</v>
      </c>
      <c r="XU43" s="17">
        <v>8</v>
      </c>
      <c r="XV43" s="17">
        <v>10.8</v>
      </c>
      <c r="XW43" s="17">
        <v>-6.6</v>
      </c>
      <c r="XX43" s="17">
        <v>27.1</v>
      </c>
      <c r="XY43" s="17">
        <v>30</v>
      </c>
      <c r="XZ43" s="17">
        <v>29</v>
      </c>
      <c r="YA43" s="17">
        <v>-1.9</v>
      </c>
      <c r="YB43" s="17">
        <v>32.4</v>
      </c>
      <c r="YC43" s="17">
        <v>30</v>
      </c>
      <c r="YD43" s="17">
        <v>29</v>
      </c>
      <c r="YE43" s="17">
        <v>3.4</v>
      </c>
      <c r="YF43" s="17">
        <v>10.4</v>
      </c>
      <c r="YG43" s="17">
        <v>12</v>
      </c>
      <c r="YH43" s="17">
        <v>14</v>
      </c>
      <c r="YI43" s="17">
        <v>-3.6</v>
      </c>
      <c r="YJ43" s="17">
        <v>17.600000000000001</v>
      </c>
      <c r="YK43" s="17">
        <v>16</v>
      </c>
      <c r="YL43" s="17">
        <v>19</v>
      </c>
      <c r="YM43" s="17">
        <v>-1.4</v>
      </c>
      <c r="YN43" s="17">
        <v>8.1</v>
      </c>
      <c r="YO43" s="17">
        <v>8.7200000000000006</v>
      </c>
      <c r="YP43" s="17">
        <v>8.7200000000000006</v>
      </c>
      <c r="YQ43" s="17">
        <v>-0.62</v>
      </c>
      <c r="YR43" s="17">
        <v>11.1</v>
      </c>
      <c r="YS43" s="17">
        <v>11</v>
      </c>
      <c r="YT43" s="17">
        <v>11</v>
      </c>
      <c r="YU43" s="17">
        <v>0.1</v>
      </c>
      <c r="YV43" s="17">
        <v>19.3</v>
      </c>
      <c r="YW43" s="17">
        <v>22</v>
      </c>
      <c r="YX43" s="17">
        <v>22</v>
      </c>
      <c r="YY43" s="17">
        <v>-2.7</v>
      </c>
    </row>
    <row r="44" spans="1:675" ht="24" customHeight="1" x14ac:dyDescent="0.25">
      <c r="A44" s="1"/>
      <c r="B44" s="16" t="s">
        <v>72</v>
      </c>
      <c r="C44" s="16" t="s">
        <v>869</v>
      </c>
      <c r="D44" s="17">
        <v>202.8</v>
      </c>
      <c r="E44" s="17">
        <v>203.40136000000001</v>
      </c>
      <c r="F44" s="17">
        <v>203.40136000000001</v>
      </c>
      <c r="G44" s="17">
        <v>-0.60136000000000001</v>
      </c>
      <c r="H44" s="17">
        <v>625.9</v>
      </c>
      <c r="I44" s="17">
        <v>631.22380999999996</v>
      </c>
      <c r="J44" s="17">
        <v>631.22380999999996</v>
      </c>
      <c r="K44" s="17">
        <v>-5.3238099999999999</v>
      </c>
      <c r="L44" s="17">
        <v>213</v>
      </c>
      <c r="M44" s="17">
        <v>205.54787999999999</v>
      </c>
      <c r="N44" s="17">
        <v>205.54789</v>
      </c>
      <c r="O44" s="17">
        <v>7.4521100000000002</v>
      </c>
      <c r="P44" s="17"/>
      <c r="Q44" s="17"/>
      <c r="R44" s="17"/>
      <c r="S44" s="17">
        <v>0</v>
      </c>
      <c r="T44" s="17"/>
      <c r="U44" s="17"/>
      <c r="V44" s="17"/>
      <c r="W44" s="17">
        <v>0</v>
      </c>
      <c r="X44" s="17">
        <v>90.1</v>
      </c>
      <c r="Y44" s="17">
        <v>91.867829999999998</v>
      </c>
      <c r="Z44" s="17">
        <v>91.867829999999998</v>
      </c>
      <c r="AA44" s="17">
        <v>-1.76783</v>
      </c>
      <c r="AB44" s="17">
        <v>236.9</v>
      </c>
      <c r="AC44" s="17">
        <v>242</v>
      </c>
      <c r="AD44" s="17">
        <v>242</v>
      </c>
      <c r="AE44" s="17">
        <v>-5.0999999999999996</v>
      </c>
      <c r="AF44" s="17"/>
      <c r="AG44" s="17"/>
      <c r="AH44" s="17"/>
      <c r="AI44" s="17">
        <v>0</v>
      </c>
      <c r="AJ44" s="17"/>
      <c r="AK44" s="17"/>
      <c r="AL44" s="17"/>
      <c r="AM44" s="17">
        <v>0</v>
      </c>
      <c r="AN44" s="17">
        <v>177</v>
      </c>
      <c r="AO44" s="17">
        <v>177.23951</v>
      </c>
      <c r="AP44" s="17"/>
      <c r="AQ44" s="17">
        <v>177</v>
      </c>
      <c r="AR44" s="17">
        <v>198.7</v>
      </c>
      <c r="AS44" s="17">
        <v>196.93880999999999</v>
      </c>
      <c r="AT44" s="17">
        <v>165.57705999999999</v>
      </c>
      <c r="AU44" s="17">
        <v>33.12294</v>
      </c>
      <c r="AV44" s="17">
        <v>198.5</v>
      </c>
      <c r="AW44" s="17">
        <v>199.47788</v>
      </c>
      <c r="AX44" s="17">
        <v>199.47789</v>
      </c>
      <c r="AY44" s="17">
        <v>-0.97789000000000004</v>
      </c>
      <c r="AZ44" s="17"/>
      <c r="BA44" s="17"/>
      <c r="BB44" s="17"/>
      <c r="BC44" s="17">
        <v>0</v>
      </c>
      <c r="BD44" s="17">
        <v>201.6</v>
      </c>
      <c r="BE44" s="17">
        <v>205.21600000000001</v>
      </c>
      <c r="BF44" s="17">
        <v>205.21601000000001</v>
      </c>
      <c r="BG44" s="17">
        <v>-3.6160100000000002</v>
      </c>
      <c r="BH44" s="17"/>
      <c r="BI44" s="17"/>
      <c r="BJ44" s="17"/>
      <c r="BK44" s="17">
        <v>0</v>
      </c>
      <c r="BL44" s="17">
        <v>546.29999999999995</v>
      </c>
      <c r="BM44" s="17">
        <v>557.29154000000005</v>
      </c>
      <c r="BN44" s="17">
        <v>557.29155000000003</v>
      </c>
      <c r="BO44" s="17">
        <v>-10.99155</v>
      </c>
      <c r="BP44" s="17">
        <v>10.199999999999999</v>
      </c>
      <c r="BQ44" s="17">
        <v>10.52094</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167.6</v>
      </c>
      <c r="CO44" s="17">
        <v>164.06704999999999</v>
      </c>
      <c r="CP44" s="17">
        <v>164.06706</v>
      </c>
      <c r="CQ44" s="17">
        <v>3.53294</v>
      </c>
      <c r="CR44" s="17">
        <v>9.5</v>
      </c>
      <c r="CS44" s="17">
        <v>5.1383299999999998</v>
      </c>
      <c r="CT44" s="17">
        <v>5.1383299999999998</v>
      </c>
      <c r="CU44" s="17">
        <v>4.3616700000000002</v>
      </c>
      <c r="CV44" s="17">
        <v>7.5</v>
      </c>
      <c r="CW44" s="17">
        <v>2.8204899999999999</v>
      </c>
      <c r="CX44" s="17">
        <v>2.8205</v>
      </c>
      <c r="CY44" s="17">
        <v>4.6795</v>
      </c>
      <c r="CZ44" s="17">
        <v>21.9</v>
      </c>
      <c r="DA44" s="17">
        <v>16.808060000000001</v>
      </c>
      <c r="DB44" s="17"/>
      <c r="DC44" s="17">
        <v>21.9</v>
      </c>
      <c r="DD44" s="17">
        <v>6.8</v>
      </c>
      <c r="DE44" s="17">
        <v>6.8787000000000003</v>
      </c>
      <c r="DF44" s="17">
        <v>6.8787000000000003</v>
      </c>
      <c r="DG44" s="17">
        <v>-7.8700000000000006E-2</v>
      </c>
      <c r="DH44" s="17">
        <v>14.5</v>
      </c>
      <c r="DI44" s="17">
        <v>14.933909999999999</v>
      </c>
      <c r="DJ44" s="17">
        <v>14.933920000000001</v>
      </c>
      <c r="DK44" s="17">
        <v>-0.43391999999999997</v>
      </c>
      <c r="DL44" s="17">
        <v>95</v>
      </c>
      <c r="DM44" s="17">
        <v>95.010230000000007</v>
      </c>
      <c r="DN44" s="17">
        <v>95.010230000000007</v>
      </c>
      <c r="DO44" s="17">
        <v>-1.023E-2</v>
      </c>
      <c r="DP44" s="17"/>
      <c r="DQ44" s="17"/>
      <c r="DR44" s="17"/>
      <c r="DS44" s="17">
        <v>0</v>
      </c>
      <c r="DT44" s="17"/>
      <c r="DU44" s="17"/>
      <c r="DV44" s="17"/>
      <c r="DW44" s="17">
        <v>0</v>
      </c>
      <c r="DX44" s="17"/>
      <c r="DY44" s="17"/>
      <c r="DZ44" s="17"/>
      <c r="EA44" s="17">
        <v>0</v>
      </c>
      <c r="EB44" s="17"/>
      <c r="EC44" s="17"/>
      <c r="ED44" s="17"/>
      <c r="EE44" s="17">
        <v>0</v>
      </c>
      <c r="EF44" s="17">
        <v>110.8</v>
      </c>
      <c r="EG44" s="17">
        <v>112.46647</v>
      </c>
      <c r="EH44" s="17">
        <v>112.46647</v>
      </c>
      <c r="EI44" s="17">
        <v>-1.6664699999999999</v>
      </c>
      <c r="EJ44" s="17">
        <v>221.8</v>
      </c>
      <c r="EK44" s="17">
        <v>220.69499999999999</v>
      </c>
      <c r="EL44" s="17">
        <v>220.69499999999999</v>
      </c>
      <c r="EM44" s="17">
        <v>1.105</v>
      </c>
      <c r="EN44" s="17"/>
      <c r="EO44" s="17"/>
      <c r="EP44" s="17"/>
      <c r="EQ44" s="17">
        <v>0</v>
      </c>
      <c r="ER44" s="17"/>
      <c r="ES44" s="17"/>
      <c r="ET44" s="17"/>
      <c r="EU44" s="17">
        <v>0</v>
      </c>
      <c r="EV44" s="17"/>
      <c r="EW44" s="17"/>
      <c r="EX44" s="17"/>
      <c r="EY44" s="17">
        <v>0</v>
      </c>
      <c r="EZ44" s="17">
        <v>6.5</v>
      </c>
      <c r="FA44" s="17">
        <v>6.39</v>
      </c>
      <c r="FB44" s="17">
        <v>6.39</v>
      </c>
      <c r="FC44" s="17">
        <v>0.11</v>
      </c>
      <c r="FD44" s="17">
        <v>450.6</v>
      </c>
      <c r="FE44" s="17">
        <v>449.28084999999999</v>
      </c>
      <c r="FF44" s="17">
        <v>449.28086000000002</v>
      </c>
      <c r="FG44" s="17">
        <v>1.31914</v>
      </c>
      <c r="FH44" s="17">
        <v>81.3</v>
      </c>
      <c r="FI44" s="17">
        <v>81.635570000000001</v>
      </c>
      <c r="FJ44" s="17">
        <v>81.635570000000001</v>
      </c>
      <c r="FK44" s="17">
        <v>-0.33556999999999998</v>
      </c>
      <c r="FL44" s="17">
        <v>127.2</v>
      </c>
      <c r="FM44" s="17">
        <v>136.21164999999999</v>
      </c>
      <c r="FN44" s="17">
        <v>136.21170000000001</v>
      </c>
      <c r="FO44" s="17">
        <v>-9.0116999999999994</v>
      </c>
      <c r="FP44" s="17">
        <v>38</v>
      </c>
      <c r="FQ44" s="17">
        <v>38.062579999999997</v>
      </c>
      <c r="FR44" s="17">
        <v>41.89893</v>
      </c>
      <c r="FS44" s="17">
        <v>-3.89893</v>
      </c>
      <c r="FT44" s="17">
        <v>17</v>
      </c>
      <c r="FU44" s="17">
        <v>19.21088</v>
      </c>
      <c r="FV44" s="17">
        <v>19.21088</v>
      </c>
      <c r="FW44" s="17">
        <v>-2.21088</v>
      </c>
      <c r="FX44" s="17">
        <v>18.899999999999999</v>
      </c>
      <c r="FY44" s="17">
        <v>18.172979999999999</v>
      </c>
      <c r="FZ44" s="17">
        <v>18.172979999999999</v>
      </c>
      <c r="GA44" s="17">
        <v>0.72702</v>
      </c>
      <c r="GB44" s="17">
        <v>90.2</v>
      </c>
      <c r="GC44" s="17">
        <v>87.773560000000003</v>
      </c>
      <c r="GD44" s="17">
        <v>87.773570000000007</v>
      </c>
      <c r="GE44" s="17">
        <v>2.4264299999999999</v>
      </c>
      <c r="GF44" s="17">
        <v>169.4</v>
      </c>
      <c r="GG44" s="17">
        <v>174.42857000000001</v>
      </c>
      <c r="GH44" s="17">
        <v>174.42857000000001</v>
      </c>
      <c r="GI44" s="17">
        <v>-5.0285700000000002</v>
      </c>
      <c r="GJ44" s="17">
        <v>169.7</v>
      </c>
      <c r="GK44" s="17">
        <v>174.42857000000001</v>
      </c>
      <c r="GL44" s="17">
        <v>174.42857000000001</v>
      </c>
      <c r="GM44" s="17">
        <v>-4.7285700000000004</v>
      </c>
      <c r="GN44" s="17">
        <v>177.8</v>
      </c>
      <c r="GO44" s="17">
        <v>174.95238000000001</v>
      </c>
      <c r="GP44" s="17">
        <v>174.95238000000001</v>
      </c>
      <c r="GQ44" s="17">
        <v>2.84762</v>
      </c>
      <c r="GR44" s="17">
        <v>107.3</v>
      </c>
      <c r="GS44" s="17">
        <v>110.48202000000001</v>
      </c>
      <c r="GT44" s="17">
        <v>110.48202000000001</v>
      </c>
      <c r="GU44" s="17">
        <v>-3.1820200000000001</v>
      </c>
      <c r="GV44" s="17">
        <v>33</v>
      </c>
      <c r="GW44" s="17">
        <v>37.900869999999998</v>
      </c>
      <c r="GX44" s="17">
        <v>37.900869999999998</v>
      </c>
      <c r="GY44" s="17">
        <v>-4.9008700000000003</v>
      </c>
      <c r="GZ44" s="17">
        <v>45.2</v>
      </c>
      <c r="HA44" s="17">
        <v>44.103009999999998</v>
      </c>
      <c r="HB44" s="17">
        <v>44.103009999999998</v>
      </c>
      <c r="HC44" s="17">
        <v>1.0969899999999999</v>
      </c>
      <c r="HD44" s="17">
        <v>2.1</v>
      </c>
      <c r="HE44" s="17">
        <v>2.1456300000000001</v>
      </c>
      <c r="HF44" s="17">
        <v>2.1456300000000001</v>
      </c>
      <c r="HG44" s="17">
        <v>-4.5629999999999997E-2</v>
      </c>
      <c r="HH44" s="17">
        <v>23.8</v>
      </c>
      <c r="HI44" s="17">
        <v>30.332239999999999</v>
      </c>
      <c r="HJ44" s="17">
        <v>30.332239999999999</v>
      </c>
      <c r="HK44" s="17">
        <v>-6.5322399999999998</v>
      </c>
      <c r="HL44" s="17">
        <v>159.9</v>
      </c>
      <c r="HM44" s="17">
        <v>164.13148000000001</v>
      </c>
      <c r="HN44" s="17">
        <v>76.773570000000007</v>
      </c>
      <c r="HO44" s="17">
        <v>83.126429999999999</v>
      </c>
      <c r="HP44" s="17"/>
      <c r="HQ44" s="17"/>
      <c r="HR44" s="17"/>
      <c r="HS44" s="17">
        <v>0</v>
      </c>
      <c r="HT44" s="17"/>
      <c r="HU44" s="17"/>
      <c r="HV44" s="17"/>
      <c r="HW44" s="17">
        <v>0</v>
      </c>
      <c r="HX44" s="17">
        <v>92.3</v>
      </c>
      <c r="HY44" s="17">
        <v>85.482839999999996</v>
      </c>
      <c r="HZ44" s="17">
        <v>85.482600000000005</v>
      </c>
      <c r="IA44" s="17">
        <v>6.8174000000000001</v>
      </c>
      <c r="IB44" s="17"/>
      <c r="IC44" s="17"/>
      <c r="ID44" s="17"/>
      <c r="IE44" s="17">
        <v>0</v>
      </c>
      <c r="IF44" s="17"/>
      <c r="IG44" s="17"/>
      <c r="IH44" s="17"/>
      <c r="II44" s="17">
        <v>0</v>
      </c>
      <c r="IJ44" s="17">
        <v>45.2</v>
      </c>
      <c r="IK44" s="17">
        <v>45.265300000000003</v>
      </c>
      <c r="IL44" s="17">
        <v>45.265309999999999</v>
      </c>
      <c r="IM44" s="17">
        <v>-6.5310000000000007E-2</v>
      </c>
      <c r="IN44" s="17"/>
      <c r="IO44" s="17"/>
      <c r="IP44" s="17"/>
      <c r="IQ44" s="17">
        <v>0</v>
      </c>
      <c r="IR44" s="17"/>
      <c r="IS44" s="17"/>
      <c r="IT44" s="17"/>
      <c r="IU44" s="17">
        <v>0</v>
      </c>
      <c r="IV44" s="17"/>
      <c r="IW44" s="17"/>
      <c r="IX44" s="17"/>
      <c r="IY44" s="17">
        <v>0</v>
      </c>
      <c r="IZ44" s="17">
        <v>127.9</v>
      </c>
      <c r="JA44" s="17">
        <v>127.84363999999999</v>
      </c>
      <c r="JB44" s="17">
        <v>132.83837</v>
      </c>
      <c r="JC44" s="17">
        <v>-4.9383699999999999</v>
      </c>
      <c r="JD44" s="17">
        <v>152.9</v>
      </c>
      <c r="JE44" s="17">
        <v>169.608</v>
      </c>
      <c r="JF44" s="17">
        <v>169.608</v>
      </c>
      <c r="JG44" s="17">
        <v>-16.707999999999998</v>
      </c>
      <c r="JH44" s="17">
        <v>152.9</v>
      </c>
      <c r="JI44" s="17">
        <v>169.608</v>
      </c>
      <c r="JJ44" s="17">
        <v>169.608</v>
      </c>
      <c r="JK44" s="17">
        <v>-16.707999999999998</v>
      </c>
      <c r="JL44" s="17">
        <v>153.19999999999999</v>
      </c>
      <c r="JM44" s="17">
        <v>169.608</v>
      </c>
      <c r="JN44" s="17">
        <v>169.608</v>
      </c>
      <c r="JO44" s="17">
        <v>-16.408000000000001</v>
      </c>
      <c r="JP44" s="17">
        <v>238</v>
      </c>
      <c r="JQ44" s="17">
        <v>255.17599999999999</v>
      </c>
      <c r="JR44" s="17">
        <v>255.17599999999999</v>
      </c>
      <c r="JS44" s="17">
        <v>-17.175999999999998</v>
      </c>
      <c r="JT44" s="17">
        <v>72.7</v>
      </c>
      <c r="JU44" s="17"/>
      <c r="JV44" s="17"/>
      <c r="JW44" s="17">
        <v>72.7</v>
      </c>
      <c r="JX44" s="17"/>
      <c r="JY44" s="17"/>
      <c r="JZ44" s="17"/>
      <c r="KA44" s="17">
        <v>0</v>
      </c>
      <c r="KB44" s="17"/>
      <c r="KC44" s="17"/>
      <c r="KD44" s="17"/>
      <c r="KE44" s="17">
        <v>0</v>
      </c>
      <c r="KF44" s="17"/>
      <c r="KG44" s="17"/>
      <c r="KH44" s="17"/>
      <c r="KI44" s="17">
        <v>0</v>
      </c>
      <c r="KJ44" s="17"/>
      <c r="KK44" s="17"/>
      <c r="KL44" s="17"/>
      <c r="KM44" s="17">
        <v>0</v>
      </c>
      <c r="KN44" s="17">
        <v>30.7</v>
      </c>
      <c r="KO44" s="17">
        <v>25</v>
      </c>
      <c r="KP44" s="17">
        <v>36</v>
      </c>
      <c r="KQ44" s="17">
        <v>-5.3</v>
      </c>
      <c r="KR44" s="17"/>
      <c r="KS44" s="17"/>
      <c r="KT44" s="17"/>
      <c r="KU44" s="17">
        <v>0</v>
      </c>
      <c r="KV44" s="17"/>
      <c r="KW44" s="17"/>
      <c r="KX44" s="17"/>
      <c r="KY44" s="17">
        <v>0</v>
      </c>
      <c r="KZ44" s="17">
        <v>0</v>
      </c>
      <c r="LA44" s="17">
        <v>1.7823899999999999</v>
      </c>
      <c r="LB44" s="17">
        <v>1.7823899999999999</v>
      </c>
      <c r="LC44" s="17">
        <v>-1.7823899999999999</v>
      </c>
      <c r="LD44" s="17">
        <v>116.8</v>
      </c>
      <c r="LE44" s="17">
        <v>176.89411000000001</v>
      </c>
      <c r="LF44" s="17">
        <v>176.89407</v>
      </c>
      <c r="LG44" s="17">
        <v>-60.094070000000002</v>
      </c>
      <c r="LH44" s="17">
        <v>112.1</v>
      </c>
      <c r="LI44" s="17">
        <v>125.81769</v>
      </c>
      <c r="LJ44" s="17">
        <v>125.8177</v>
      </c>
      <c r="LK44" s="17">
        <v>-13.717700000000001</v>
      </c>
      <c r="LL44" s="17">
        <v>64</v>
      </c>
      <c r="LM44" s="17">
        <v>67.199219999999997</v>
      </c>
      <c r="LN44" s="17">
        <v>67.199219999999997</v>
      </c>
      <c r="LO44" s="17">
        <v>-3.19922</v>
      </c>
      <c r="LP44" s="17">
        <v>64.099999999999994</v>
      </c>
      <c r="LQ44" s="17">
        <v>65.925650000000005</v>
      </c>
      <c r="LR44" s="17">
        <v>65.925659999999993</v>
      </c>
      <c r="LS44" s="17">
        <v>-1.8256600000000001</v>
      </c>
      <c r="LT44" s="17">
        <v>28.7</v>
      </c>
      <c r="LU44" s="17">
        <v>29.980560000000001</v>
      </c>
      <c r="LV44" s="17">
        <v>29.980560000000001</v>
      </c>
      <c r="LW44" s="17">
        <v>-1.2805599999999999</v>
      </c>
      <c r="LX44" s="17"/>
      <c r="LY44" s="17"/>
      <c r="LZ44" s="17"/>
      <c r="MA44" s="17">
        <v>0</v>
      </c>
      <c r="MB44" s="17"/>
      <c r="MC44" s="17"/>
      <c r="MD44" s="17"/>
      <c r="ME44" s="17">
        <v>0</v>
      </c>
      <c r="MF44" s="17"/>
      <c r="MG44" s="17"/>
      <c r="MH44" s="17"/>
      <c r="MI44" s="17">
        <v>0</v>
      </c>
      <c r="MJ44" s="17">
        <v>0</v>
      </c>
      <c r="MK44" s="17"/>
      <c r="ML44" s="17">
        <v>151.08886000000001</v>
      </c>
      <c r="MM44" s="17">
        <v>-151.08886000000001</v>
      </c>
      <c r="MN44" s="17">
        <v>139.4</v>
      </c>
      <c r="MO44" s="17">
        <v>138.52793</v>
      </c>
      <c r="MP44" s="17">
        <v>151.08886000000001</v>
      </c>
      <c r="MQ44" s="17">
        <v>-11.68886</v>
      </c>
      <c r="MR44" s="17">
        <v>66.7</v>
      </c>
      <c r="MS44" s="17">
        <v>69.471959999999996</v>
      </c>
      <c r="MT44" s="17">
        <v>151.54257999999999</v>
      </c>
      <c r="MU44" s="17">
        <v>-84.842579999999998</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124.7</v>
      </c>
      <c r="NQ44" s="17"/>
      <c r="NR44" s="17"/>
      <c r="NS44" s="17">
        <v>124.7</v>
      </c>
      <c r="NT44" s="17"/>
      <c r="NU44" s="17"/>
      <c r="NV44" s="17"/>
      <c r="NW44" s="17">
        <v>0</v>
      </c>
      <c r="NX44" s="17">
        <v>6</v>
      </c>
      <c r="NY44" s="17">
        <v>6.1913900000000002</v>
      </c>
      <c r="NZ44" s="17">
        <v>5.9157599999999997</v>
      </c>
      <c r="OA44" s="17">
        <v>8.4239999999999995E-2</v>
      </c>
      <c r="OB44" s="17">
        <v>1.9</v>
      </c>
      <c r="OC44" s="17">
        <v>2.0343300000000002</v>
      </c>
      <c r="OD44" s="17">
        <v>6.2061900000000003</v>
      </c>
      <c r="OE44" s="17">
        <v>-4.30619</v>
      </c>
      <c r="OF44" s="17">
        <v>14.5</v>
      </c>
      <c r="OG44" s="17">
        <v>20</v>
      </c>
      <c r="OH44" s="17">
        <v>17.492709999999999</v>
      </c>
      <c r="OI44" s="17">
        <v>-2.9927100000000002</v>
      </c>
      <c r="OJ44" s="17">
        <v>0.1</v>
      </c>
      <c r="OK44" s="17"/>
      <c r="OL44" s="17">
        <v>3.9E-2</v>
      </c>
      <c r="OM44" s="17">
        <v>6.0999999999999999E-2</v>
      </c>
      <c r="ON44" s="17">
        <v>5.7</v>
      </c>
      <c r="OO44" s="17">
        <v>28.4</v>
      </c>
      <c r="OP44" s="17">
        <v>28.4</v>
      </c>
      <c r="OQ44" s="17">
        <v>-22.7</v>
      </c>
      <c r="OR44" s="17">
        <v>2</v>
      </c>
      <c r="OS44" s="17"/>
      <c r="OT44" s="17">
        <v>2.8</v>
      </c>
      <c r="OU44" s="17">
        <v>-0.8</v>
      </c>
      <c r="OV44" s="17">
        <v>0</v>
      </c>
      <c r="OW44" s="17">
        <v>5.5</v>
      </c>
      <c r="OX44" s="17">
        <v>5.5</v>
      </c>
      <c r="OY44" s="17">
        <v>-5.5</v>
      </c>
      <c r="OZ44" s="17">
        <v>0</v>
      </c>
      <c r="PA44" s="17"/>
      <c r="PB44" s="17"/>
      <c r="PC44" s="17">
        <v>0</v>
      </c>
      <c r="PD44" s="17">
        <v>20.2</v>
      </c>
      <c r="PE44" s="17">
        <v>19.436340000000001</v>
      </c>
      <c r="PF44" s="17">
        <v>19.436350000000001</v>
      </c>
      <c r="PG44" s="17">
        <v>0.76365000000000005</v>
      </c>
      <c r="PH44" s="17">
        <v>10</v>
      </c>
      <c r="PI44" s="17">
        <v>9.9830000000000005</v>
      </c>
      <c r="PJ44" s="17">
        <v>9.9830000000000005</v>
      </c>
      <c r="PK44" s="17">
        <v>1.7000000000000001E-2</v>
      </c>
      <c r="PL44" s="17">
        <v>5.5</v>
      </c>
      <c r="PM44" s="17">
        <v>5.67</v>
      </c>
      <c r="PN44" s="17">
        <v>5.67</v>
      </c>
      <c r="PO44" s="17">
        <v>-0.17</v>
      </c>
      <c r="PP44" s="17">
        <v>4.2</v>
      </c>
      <c r="PQ44" s="17"/>
      <c r="PR44" s="17">
        <v>5.95</v>
      </c>
      <c r="PS44" s="17">
        <v>-1.75</v>
      </c>
      <c r="PT44" s="17">
        <v>2.2000000000000002</v>
      </c>
      <c r="PU44" s="17">
        <v>1</v>
      </c>
      <c r="PV44" s="17">
        <v>1</v>
      </c>
      <c r="PW44" s="17">
        <v>1.2</v>
      </c>
      <c r="PX44" s="17">
        <v>1.8</v>
      </c>
      <c r="PY44" s="17">
        <v>1.75</v>
      </c>
      <c r="PZ44" s="17">
        <v>1.75</v>
      </c>
      <c r="QA44" s="17">
        <v>0.05</v>
      </c>
      <c r="QB44" s="17">
        <v>5.2</v>
      </c>
      <c r="QC44" s="17">
        <v>5</v>
      </c>
      <c r="QD44" s="17">
        <v>5</v>
      </c>
      <c r="QE44" s="17">
        <v>0.2</v>
      </c>
      <c r="QF44" s="17">
        <v>20</v>
      </c>
      <c r="QG44" s="17">
        <v>20.274049999999999</v>
      </c>
      <c r="QH44" s="17">
        <v>20.274049999999999</v>
      </c>
      <c r="QI44" s="17">
        <v>-0.27405000000000002</v>
      </c>
      <c r="QJ44" s="17">
        <v>20</v>
      </c>
      <c r="QK44" s="17">
        <v>19.436340000000001</v>
      </c>
      <c r="QL44" s="17">
        <v>19.436350000000001</v>
      </c>
      <c r="QM44" s="17">
        <v>0.56364999999999998</v>
      </c>
      <c r="QN44" s="17">
        <v>18.8</v>
      </c>
      <c r="QO44" s="17">
        <v>19</v>
      </c>
      <c r="QP44" s="17">
        <v>17.492709999999999</v>
      </c>
      <c r="QQ44" s="17">
        <v>1.3072900000000001</v>
      </c>
      <c r="QR44" s="17">
        <v>3.2</v>
      </c>
      <c r="QS44" s="17">
        <v>3.4</v>
      </c>
      <c r="QT44" s="17">
        <v>3.4</v>
      </c>
      <c r="QU44" s="17">
        <v>-0.2</v>
      </c>
      <c r="QV44" s="17">
        <v>18.600000000000001</v>
      </c>
      <c r="QW44" s="17">
        <v>17.881440000000001</v>
      </c>
      <c r="QX44" s="17">
        <v>17.881440000000001</v>
      </c>
      <c r="QY44" s="17">
        <v>0.71855999999999998</v>
      </c>
      <c r="QZ44" s="17">
        <v>0.1</v>
      </c>
      <c r="RA44" s="17"/>
      <c r="RB44" s="17">
        <v>0.2</v>
      </c>
      <c r="RC44" s="17">
        <v>-0.1</v>
      </c>
      <c r="RD44" s="17">
        <v>0</v>
      </c>
      <c r="RE44" s="17"/>
      <c r="RF44" s="17">
        <v>1.1599999999999999</v>
      </c>
      <c r="RG44" s="17">
        <v>-1.1599999999999999</v>
      </c>
      <c r="RH44" s="17">
        <v>2.4</v>
      </c>
      <c r="RI44" s="17">
        <v>3.7480000000000002</v>
      </c>
      <c r="RJ44" s="17">
        <v>3.7480000000000002</v>
      </c>
      <c r="RK44" s="17">
        <v>-1.3480000000000001</v>
      </c>
      <c r="RL44" s="17">
        <v>6.1</v>
      </c>
      <c r="RM44" s="17">
        <v>13.45</v>
      </c>
      <c r="RN44" s="17">
        <v>13.45</v>
      </c>
      <c r="RO44" s="17">
        <v>-7.35</v>
      </c>
      <c r="RP44" s="17">
        <v>0</v>
      </c>
      <c r="RQ44" s="17"/>
      <c r="RR44" s="17"/>
      <c r="RS44" s="17">
        <v>0</v>
      </c>
      <c r="RT44" s="17">
        <v>3.2</v>
      </c>
      <c r="RU44" s="17">
        <v>3.0990000000000002</v>
      </c>
      <c r="RV44" s="17">
        <v>3.0990000000000002</v>
      </c>
      <c r="RW44" s="17">
        <v>0.10100000000000001</v>
      </c>
      <c r="RX44" s="17">
        <v>20.3</v>
      </c>
      <c r="RY44" s="17">
        <v>19.792000000000002</v>
      </c>
      <c r="RZ44" s="17">
        <v>19.792000000000002</v>
      </c>
      <c r="SA44" s="17">
        <v>0.50800000000000001</v>
      </c>
      <c r="SB44" s="17">
        <v>3</v>
      </c>
      <c r="SC44" s="17">
        <v>2</v>
      </c>
      <c r="SD44" s="17">
        <v>2</v>
      </c>
      <c r="SE44" s="17">
        <v>1</v>
      </c>
      <c r="SF44" s="17"/>
      <c r="SG44" s="17"/>
      <c r="SH44" s="17">
        <v>0.4</v>
      </c>
      <c r="SI44" s="17">
        <v>-0.4</v>
      </c>
      <c r="SJ44" s="17">
        <v>0</v>
      </c>
      <c r="SK44" s="17"/>
      <c r="SL44" s="17">
        <v>1.6E-2</v>
      </c>
      <c r="SM44" s="17">
        <v>-1.6E-2</v>
      </c>
      <c r="SN44" s="17">
        <v>19.8</v>
      </c>
      <c r="SO44" s="17">
        <v>18.853249999999999</v>
      </c>
      <c r="SP44" s="17">
        <v>18.853259999999999</v>
      </c>
      <c r="SQ44" s="17">
        <v>0.94674000000000003</v>
      </c>
      <c r="SR44" s="17">
        <v>12.8</v>
      </c>
      <c r="SS44" s="17">
        <v>12.05053</v>
      </c>
      <c r="ST44" s="17">
        <v>12.05053</v>
      </c>
      <c r="SU44" s="17">
        <v>0.74946999999999997</v>
      </c>
      <c r="SV44" s="17">
        <v>20.2</v>
      </c>
      <c r="SW44" s="17">
        <v>19.436340000000001</v>
      </c>
      <c r="SX44" s="17">
        <v>19.436350000000001</v>
      </c>
      <c r="SY44" s="17">
        <v>0.76365000000000005</v>
      </c>
      <c r="SZ44" s="17">
        <v>20.2</v>
      </c>
      <c r="TA44" s="17">
        <v>19.436340000000001</v>
      </c>
      <c r="TB44" s="17">
        <v>19.436350000000001</v>
      </c>
      <c r="TC44" s="17">
        <v>0.76365000000000005</v>
      </c>
      <c r="TD44" s="17">
        <v>20</v>
      </c>
      <c r="TE44" s="17">
        <v>19.241980000000002</v>
      </c>
      <c r="TF44" s="17">
        <v>19.241980000000002</v>
      </c>
      <c r="TG44" s="17">
        <v>0.75802000000000003</v>
      </c>
      <c r="TH44" s="17">
        <v>8.9</v>
      </c>
      <c r="TI44" s="17">
        <v>7.84</v>
      </c>
      <c r="TJ44" s="17">
        <v>7.84</v>
      </c>
      <c r="TK44" s="17">
        <v>1.06</v>
      </c>
      <c r="TL44" s="17">
        <v>66.099999999999994</v>
      </c>
      <c r="TM44" s="17">
        <v>39.32</v>
      </c>
      <c r="TN44" s="17">
        <v>39.32</v>
      </c>
      <c r="TO44" s="17">
        <v>26.78</v>
      </c>
      <c r="TP44" s="17">
        <v>0</v>
      </c>
      <c r="TQ44" s="17"/>
      <c r="TR44" s="17">
        <v>0.31</v>
      </c>
      <c r="TS44" s="17">
        <v>-0.31</v>
      </c>
      <c r="TT44" s="17">
        <v>9.6999999999999993</v>
      </c>
      <c r="TU44" s="17">
        <v>0.9</v>
      </c>
      <c r="TV44" s="17">
        <v>16.239999999999998</v>
      </c>
      <c r="TW44" s="17">
        <v>-6.54</v>
      </c>
      <c r="TX44" s="17">
        <v>24.4</v>
      </c>
      <c r="TY44" s="17">
        <v>2.2000000000000002</v>
      </c>
      <c r="TZ44" s="17">
        <v>24.36</v>
      </c>
      <c r="UA44" s="17">
        <v>0.04</v>
      </c>
      <c r="UB44" s="17">
        <v>0.7</v>
      </c>
      <c r="UC44" s="17">
        <v>1.54</v>
      </c>
      <c r="UD44" s="17">
        <v>1.54</v>
      </c>
      <c r="UE44" s="17">
        <v>-0.84</v>
      </c>
      <c r="UF44" s="17">
        <v>0.9</v>
      </c>
      <c r="UG44" s="17">
        <v>0.87</v>
      </c>
      <c r="UH44" s="17">
        <v>0.87</v>
      </c>
      <c r="UI44" s="17">
        <v>0.03</v>
      </c>
      <c r="UJ44" s="17">
        <v>1.6</v>
      </c>
      <c r="UK44" s="17"/>
      <c r="UL44" s="17">
        <v>3.68</v>
      </c>
      <c r="UM44" s="17">
        <v>-2.08</v>
      </c>
      <c r="UN44" s="17">
        <v>20.9</v>
      </c>
      <c r="UO44" s="17">
        <v>19.436340000000001</v>
      </c>
      <c r="UP44" s="17">
        <v>19.436350000000001</v>
      </c>
      <c r="UQ44" s="17">
        <v>1.4636499999999999</v>
      </c>
      <c r="UR44" s="17">
        <v>8.1999999999999993</v>
      </c>
      <c r="US44" s="17">
        <v>8.1999999999999993</v>
      </c>
      <c r="UT44" s="17">
        <v>8.1999999999999993</v>
      </c>
      <c r="UU44" s="17">
        <v>0</v>
      </c>
      <c r="UV44" s="17">
        <v>4.5999999999999996</v>
      </c>
      <c r="UW44" s="17">
        <v>6.7</v>
      </c>
      <c r="UX44" s="17">
        <v>6.7</v>
      </c>
      <c r="UY44" s="17">
        <v>-2.1</v>
      </c>
      <c r="UZ44" s="17">
        <v>20.399999999999999</v>
      </c>
      <c r="VA44" s="17">
        <v>19.436340000000001</v>
      </c>
      <c r="VB44" s="17">
        <v>19.436350000000001</v>
      </c>
      <c r="VC44" s="17">
        <v>0.96365000000000001</v>
      </c>
      <c r="VD44" s="17">
        <v>20.399999999999999</v>
      </c>
      <c r="VE44" s="17">
        <v>19.436340000000001</v>
      </c>
      <c r="VF44" s="17">
        <v>19.436350000000001</v>
      </c>
      <c r="VG44" s="17">
        <v>0.96365000000000001</v>
      </c>
      <c r="VH44" s="17">
        <v>20.100000000000001</v>
      </c>
      <c r="VI44" s="17">
        <v>19.436340000000001</v>
      </c>
      <c r="VJ44" s="17">
        <v>19.436350000000001</v>
      </c>
      <c r="VK44" s="17">
        <v>0.66364999999999996</v>
      </c>
      <c r="VL44" s="17">
        <v>0</v>
      </c>
      <c r="VM44" s="17">
        <v>4.9000000000000004</v>
      </c>
      <c r="VN44" s="17">
        <v>4.9000000000000004</v>
      </c>
      <c r="VO44" s="17">
        <v>-4.9000000000000004</v>
      </c>
      <c r="VP44" s="17">
        <v>4.8</v>
      </c>
      <c r="VQ44" s="17"/>
      <c r="VR44" s="17">
        <v>8.11</v>
      </c>
      <c r="VS44" s="17">
        <v>-3.31</v>
      </c>
      <c r="VT44" s="17">
        <v>1.1000000000000001</v>
      </c>
      <c r="VU44" s="17"/>
      <c r="VV44" s="17">
        <v>0.59</v>
      </c>
      <c r="VW44" s="17">
        <v>0.51</v>
      </c>
      <c r="VX44" s="17">
        <v>1</v>
      </c>
      <c r="VY44" s="17"/>
      <c r="VZ44" s="17">
        <v>2.98</v>
      </c>
      <c r="WA44" s="17">
        <v>-1.98</v>
      </c>
      <c r="WB44" s="17">
        <v>0.3</v>
      </c>
      <c r="WC44" s="17">
        <v>0.33</v>
      </c>
      <c r="WD44" s="17">
        <v>0.6</v>
      </c>
      <c r="WE44" s="17">
        <v>-0.3</v>
      </c>
      <c r="WF44" s="17">
        <v>76.2</v>
      </c>
      <c r="WG44" s="17">
        <v>75</v>
      </c>
      <c r="WH44" s="17">
        <v>75</v>
      </c>
      <c r="WI44" s="17">
        <v>1.2</v>
      </c>
      <c r="WJ44" s="17">
        <v>76.2</v>
      </c>
      <c r="WK44" s="17">
        <v>75</v>
      </c>
      <c r="WL44" s="17">
        <v>75</v>
      </c>
      <c r="WM44" s="17">
        <v>1.2</v>
      </c>
      <c r="WN44" s="17">
        <v>0.9</v>
      </c>
      <c r="WO44" s="17"/>
      <c r="WP44" s="17">
        <v>2.54</v>
      </c>
      <c r="WQ44" s="17">
        <v>-1.64</v>
      </c>
      <c r="WR44" s="17">
        <v>2.1</v>
      </c>
      <c r="WS44" s="17"/>
      <c r="WT44" s="17"/>
      <c r="WU44" s="17">
        <v>2.1</v>
      </c>
      <c r="WV44" s="17">
        <v>1.1000000000000001</v>
      </c>
      <c r="WW44" s="17">
        <v>1.2</v>
      </c>
      <c r="WX44" s="17">
        <v>1.2</v>
      </c>
      <c r="WY44" s="17">
        <v>-0.1</v>
      </c>
      <c r="WZ44" s="17">
        <v>0.9</v>
      </c>
      <c r="XA44" s="17"/>
      <c r="XB44" s="17"/>
      <c r="XC44" s="17">
        <v>0.9</v>
      </c>
      <c r="XD44" s="17">
        <v>1</v>
      </c>
      <c r="XE44" s="17"/>
      <c r="XF44" s="17"/>
      <c r="XG44" s="17">
        <v>1</v>
      </c>
      <c r="XH44" s="17">
        <v>0.5</v>
      </c>
      <c r="XI44" s="17"/>
      <c r="XJ44" s="17"/>
      <c r="XK44" s="17">
        <v>0.5</v>
      </c>
      <c r="XL44" s="17">
        <v>8.9</v>
      </c>
      <c r="XM44" s="17">
        <v>9</v>
      </c>
      <c r="XN44" s="17">
        <v>9</v>
      </c>
      <c r="XO44" s="17">
        <v>-0.1</v>
      </c>
      <c r="XP44" s="17">
        <v>20</v>
      </c>
      <c r="XQ44" s="17">
        <v>19.241980000000002</v>
      </c>
      <c r="XR44" s="17">
        <v>19.241980000000002</v>
      </c>
      <c r="XS44" s="17">
        <v>0.75802000000000003</v>
      </c>
      <c r="XT44" s="17">
        <v>4.5</v>
      </c>
      <c r="XU44" s="17">
        <v>8</v>
      </c>
      <c r="XV44" s="17">
        <v>10.8</v>
      </c>
      <c r="XW44" s="17">
        <v>-6.3</v>
      </c>
      <c r="XX44" s="17">
        <v>26.9</v>
      </c>
      <c r="XY44" s="17">
        <v>30</v>
      </c>
      <c r="XZ44" s="17">
        <v>29</v>
      </c>
      <c r="YA44" s="17">
        <v>-2.1</v>
      </c>
      <c r="YB44" s="17">
        <v>32.299999999999997</v>
      </c>
      <c r="YC44" s="17">
        <v>30</v>
      </c>
      <c r="YD44" s="17">
        <v>29</v>
      </c>
      <c r="YE44" s="17">
        <v>3.3</v>
      </c>
      <c r="YF44" s="17">
        <v>10.5</v>
      </c>
      <c r="YG44" s="17">
        <v>12</v>
      </c>
      <c r="YH44" s="17">
        <v>14</v>
      </c>
      <c r="YI44" s="17">
        <v>-3.5</v>
      </c>
      <c r="YJ44" s="17">
        <v>17.600000000000001</v>
      </c>
      <c r="YK44" s="17">
        <v>16</v>
      </c>
      <c r="YL44" s="17">
        <v>19</v>
      </c>
      <c r="YM44" s="17">
        <v>-1.4</v>
      </c>
      <c r="YN44" s="17">
        <v>7.2</v>
      </c>
      <c r="YO44" s="17">
        <v>8.7200000000000006</v>
      </c>
      <c r="YP44" s="17">
        <v>8.7200000000000006</v>
      </c>
      <c r="YQ44" s="17">
        <v>-1.52</v>
      </c>
      <c r="YR44" s="17">
        <v>11.1</v>
      </c>
      <c r="YS44" s="17">
        <v>11</v>
      </c>
      <c r="YT44" s="17">
        <v>11</v>
      </c>
      <c r="YU44" s="17">
        <v>0.1</v>
      </c>
      <c r="YV44" s="17">
        <v>19.2</v>
      </c>
      <c r="YW44" s="17">
        <v>22</v>
      </c>
      <c r="YX44" s="17">
        <v>22</v>
      </c>
      <c r="YY44" s="17">
        <v>-2.8</v>
      </c>
    </row>
    <row r="45" spans="1:675" ht="24" customHeight="1" x14ac:dyDescent="0.25">
      <c r="A45" s="1"/>
      <c r="B45" s="16" t="s">
        <v>72</v>
      </c>
      <c r="C45" s="16" t="s">
        <v>870</v>
      </c>
      <c r="D45" s="17">
        <v>203.4</v>
      </c>
      <c r="E45" s="17">
        <v>203.40136000000001</v>
      </c>
      <c r="F45" s="17">
        <v>203.40136000000001</v>
      </c>
      <c r="G45" s="17">
        <v>-1.3600000000000001E-3</v>
      </c>
      <c r="H45" s="17">
        <v>625.70000000000005</v>
      </c>
      <c r="I45" s="17">
        <v>631.22380999999996</v>
      </c>
      <c r="J45" s="17">
        <v>631.22380999999996</v>
      </c>
      <c r="K45" s="17">
        <v>-5.5238100000000001</v>
      </c>
      <c r="L45" s="17">
        <v>212.7</v>
      </c>
      <c r="M45" s="17">
        <v>205.54787999999999</v>
      </c>
      <c r="N45" s="17">
        <v>205.54789</v>
      </c>
      <c r="O45" s="17">
        <v>7.1521100000000004</v>
      </c>
      <c r="P45" s="17"/>
      <c r="Q45" s="17"/>
      <c r="R45" s="17"/>
      <c r="S45" s="17">
        <v>0</v>
      </c>
      <c r="T45" s="17"/>
      <c r="U45" s="17"/>
      <c r="V45" s="17"/>
      <c r="W45" s="17">
        <v>0</v>
      </c>
      <c r="X45" s="17">
        <v>90.3</v>
      </c>
      <c r="Y45" s="17">
        <v>91.867829999999998</v>
      </c>
      <c r="Z45" s="17">
        <v>91.867829999999998</v>
      </c>
      <c r="AA45" s="17">
        <v>-1.5678300000000001</v>
      </c>
      <c r="AB45" s="17">
        <v>236.4</v>
      </c>
      <c r="AC45" s="17">
        <v>242</v>
      </c>
      <c r="AD45" s="17">
        <v>242</v>
      </c>
      <c r="AE45" s="17">
        <v>-5.6</v>
      </c>
      <c r="AF45" s="17"/>
      <c r="AG45" s="17"/>
      <c r="AH45" s="17"/>
      <c r="AI45" s="17">
        <v>0</v>
      </c>
      <c r="AJ45" s="17"/>
      <c r="AK45" s="17"/>
      <c r="AL45" s="17"/>
      <c r="AM45" s="17">
        <v>0</v>
      </c>
      <c r="AN45" s="17">
        <v>105.1</v>
      </c>
      <c r="AO45" s="17">
        <v>177.23951</v>
      </c>
      <c r="AP45" s="17"/>
      <c r="AQ45" s="17">
        <v>105.1</v>
      </c>
      <c r="AR45" s="17">
        <v>200.4</v>
      </c>
      <c r="AS45" s="17">
        <v>196.93880999999999</v>
      </c>
      <c r="AT45" s="17">
        <v>172.83287999999999</v>
      </c>
      <c r="AU45" s="17">
        <v>27.567119999999999</v>
      </c>
      <c r="AV45" s="17">
        <v>199.1</v>
      </c>
      <c r="AW45" s="17">
        <v>199.47788</v>
      </c>
      <c r="AX45" s="17">
        <v>199.47789</v>
      </c>
      <c r="AY45" s="17">
        <v>-0.37789</v>
      </c>
      <c r="AZ45" s="17"/>
      <c r="BA45" s="17"/>
      <c r="BB45" s="17"/>
      <c r="BC45" s="17">
        <v>0</v>
      </c>
      <c r="BD45" s="17">
        <v>205.5</v>
      </c>
      <c r="BE45" s="17">
        <v>205.21600000000001</v>
      </c>
      <c r="BF45" s="17">
        <v>205.21601000000001</v>
      </c>
      <c r="BG45" s="17">
        <v>0.28399000000000002</v>
      </c>
      <c r="BH45" s="17"/>
      <c r="BI45" s="17"/>
      <c r="BJ45" s="17"/>
      <c r="BK45" s="17">
        <v>0</v>
      </c>
      <c r="BL45" s="17">
        <v>541.5</v>
      </c>
      <c r="BM45" s="17">
        <v>557.29154000000005</v>
      </c>
      <c r="BN45" s="17">
        <v>557.29155000000003</v>
      </c>
      <c r="BO45" s="17">
        <v>-15.791550000000001</v>
      </c>
      <c r="BP45" s="17">
        <v>10.199999999999999</v>
      </c>
      <c r="BQ45" s="17">
        <v>10.52094</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162</v>
      </c>
      <c r="CO45" s="17">
        <v>164.06704999999999</v>
      </c>
      <c r="CP45" s="17">
        <v>164.06706</v>
      </c>
      <c r="CQ45" s="17">
        <v>-2.0670600000000001</v>
      </c>
      <c r="CR45" s="17">
        <v>9.6999999999999993</v>
      </c>
      <c r="CS45" s="17">
        <v>5.1383299999999998</v>
      </c>
      <c r="CT45" s="17">
        <v>5.1383299999999998</v>
      </c>
      <c r="CU45" s="17">
        <v>4.5616700000000003</v>
      </c>
      <c r="CV45" s="17">
        <v>7.6</v>
      </c>
      <c r="CW45" s="17">
        <v>2.8204899999999999</v>
      </c>
      <c r="CX45" s="17">
        <v>2.8205</v>
      </c>
      <c r="CY45" s="17">
        <v>4.7794999999999996</v>
      </c>
      <c r="CZ45" s="17">
        <v>21.8</v>
      </c>
      <c r="DA45" s="17">
        <v>16.808060000000001</v>
      </c>
      <c r="DB45" s="17"/>
      <c r="DC45" s="17">
        <v>21.8</v>
      </c>
      <c r="DD45" s="17">
        <v>6.8</v>
      </c>
      <c r="DE45" s="17">
        <v>6.8787000000000003</v>
      </c>
      <c r="DF45" s="17">
        <v>6.8787000000000003</v>
      </c>
      <c r="DG45" s="17">
        <v>-7.8700000000000006E-2</v>
      </c>
      <c r="DH45" s="17">
        <v>14.5</v>
      </c>
      <c r="DI45" s="17">
        <v>14.933909999999999</v>
      </c>
      <c r="DJ45" s="17">
        <v>14.933920000000001</v>
      </c>
      <c r="DK45" s="17">
        <v>-0.43391999999999997</v>
      </c>
      <c r="DL45" s="17">
        <v>95</v>
      </c>
      <c r="DM45" s="17">
        <v>95.010230000000007</v>
      </c>
      <c r="DN45" s="17">
        <v>95.010230000000007</v>
      </c>
      <c r="DO45" s="17">
        <v>-1.023E-2</v>
      </c>
      <c r="DP45" s="17"/>
      <c r="DQ45" s="17"/>
      <c r="DR45" s="17"/>
      <c r="DS45" s="17">
        <v>0</v>
      </c>
      <c r="DT45" s="17"/>
      <c r="DU45" s="17"/>
      <c r="DV45" s="17"/>
      <c r="DW45" s="17">
        <v>0</v>
      </c>
      <c r="DX45" s="17"/>
      <c r="DY45" s="17"/>
      <c r="DZ45" s="17"/>
      <c r="EA45" s="17">
        <v>0</v>
      </c>
      <c r="EB45" s="17"/>
      <c r="EC45" s="17"/>
      <c r="ED45" s="17"/>
      <c r="EE45" s="17">
        <v>0</v>
      </c>
      <c r="EF45" s="17">
        <v>110.8</v>
      </c>
      <c r="EG45" s="17">
        <v>112.46647</v>
      </c>
      <c r="EH45" s="17">
        <v>112.46647</v>
      </c>
      <c r="EI45" s="17">
        <v>-1.6664699999999999</v>
      </c>
      <c r="EJ45" s="17">
        <v>221.2</v>
      </c>
      <c r="EK45" s="17">
        <v>220.69499999999999</v>
      </c>
      <c r="EL45" s="17">
        <v>220.69499999999999</v>
      </c>
      <c r="EM45" s="17">
        <v>0.505</v>
      </c>
      <c r="EN45" s="17"/>
      <c r="EO45" s="17"/>
      <c r="EP45" s="17"/>
      <c r="EQ45" s="17">
        <v>0</v>
      </c>
      <c r="ER45" s="17"/>
      <c r="ES45" s="17"/>
      <c r="ET45" s="17"/>
      <c r="EU45" s="17">
        <v>0</v>
      </c>
      <c r="EV45" s="17"/>
      <c r="EW45" s="17"/>
      <c r="EX45" s="17"/>
      <c r="EY45" s="17">
        <v>0</v>
      </c>
      <c r="EZ45" s="17">
        <v>6.5</v>
      </c>
      <c r="FA45" s="17">
        <v>6.39</v>
      </c>
      <c r="FB45" s="17">
        <v>6.39</v>
      </c>
      <c r="FC45" s="17">
        <v>0.11</v>
      </c>
      <c r="FD45" s="17">
        <v>453.8</v>
      </c>
      <c r="FE45" s="17">
        <v>449.28084999999999</v>
      </c>
      <c r="FF45" s="17">
        <v>449.28086000000002</v>
      </c>
      <c r="FG45" s="17">
        <v>4.5191400000000002</v>
      </c>
      <c r="FH45" s="17">
        <v>81.3</v>
      </c>
      <c r="FI45" s="17">
        <v>81.635570000000001</v>
      </c>
      <c r="FJ45" s="17">
        <v>81.635570000000001</v>
      </c>
      <c r="FK45" s="17">
        <v>-0.33556999999999998</v>
      </c>
      <c r="FL45" s="17">
        <v>130</v>
      </c>
      <c r="FM45" s="17">
        <v>136.21164999999999</v>
      </c>
      <c r="FN45" s="17">
        <v>136.21170000000001</v>
      </c>
      <c r="FO45" s="17">
        <v>-6.2117000000000004</v>
      </c>
      <c r="FP45" s="17">
        <v>38</v>
      </c>
      <c r="FQ45" s="17">
        <v>38.062579999999997</v>
      </c>
      <c r="FR45" s="17">
        <v>41.89893</v>
      </c>
      <c r="FS45" s="17">
        <v>-3.89893</v>
      </c>
      <c r="FT45" s="17">
        <v>18.2</v>
      </c>
      <c r="FU45" s="17">
        <v>19.21088</v>
      </c>
      <c r="FV45" s="17">
        <v>19.21088</v>
      </c>
      <c r="FW45" s="17">
        <v>-1.01088</v>
      </c>
      <c r="FX45" s="17">
        <v>18.899999999999999</v>
      </c>
      <c r="FY45" s="17">
        <v>18.172979999999999</v>
      </c>
      <c r="FZ45" s="17">
        <v>18.172979999999999</v>
      </c>
      <c r="GA45" s="17">
        <v>0.72702</v>
      </c>
      <c r="GB45" s="17">
        <v>92.7</v>
      </c>
      <c r="GC45" s="17">
        <v>87.773560000000003</v>
      </c>
      <c r="GD45" s="17">
        <v>87.773570000000007</v>
      </c>
      <c r="GE45" s="17">
        <v>4.9264299999999999</v>
      </c>
      <c r="GF45" s="17">
        <v>172</v>
      </c>
      <c r="GG45" s="17">
        <v>174.42857000000001</v>
      </c>
      <c r="GH45" s="17">
        <v>174.42857000000001</v>
      </c>
      <c r="GI45" s="17">
        <v>-2.4285700000000001</v>
      </c>
      <c r="GJ45" s="17">
        <v>172.2</v>
      </c>
      <c r="GK45" s="17">
        <v>174.42857000000001</v>
      </c>
      <c r="GL45" s="17">
        <v>174.42857000000001</v>
      </c>
      <c r="GM45" s="17">
        <v>-2.2285699999999999</v>
      </c>
      <c r="GN45" s="17">
        <v>178.4</v>
      </c>
      <c r="GO45" s="17">
        <v>174.95238000000001</v>
      </c>
      <c r="GP45" s="17">
        <v>174.95238000000001</v>
      </c>
      <c r="GQ45" s="17">
        <v>3.4476200000000001</v>
      </c>
      <c r="GR45" s="17">
        <v>107.2</v>
      </c>
      <c r="GS45" s="17">
        <v>110.48202000000001</v>
      </c>
      <c r="GT45" s="17">
        <v>110.48202000000001</v>
      </c>
      <c r="GU45" s="17">
        <v>-3.2820200000000002</v>
      </c>
      <c r="GV45" s="17">
        <v>38</v>
      </c>
      <c r="GW45" s="17">
        <v>37.900869999999998</v>
      </c>
      <c r="GX45" s="17">
        <v>37.900869999999998</v>
      </c>
      <c r="GY45" s="17">
        <v>9.9129999999999996E-2</v>
      </c>
      <c r="GZ45" s="17">
        <v>45.3</v>
      </c>
      <c r="HA45" s="17">
        <v>38.272109999999998</v>
      </c>
      <c r="HB45" s="17">
        <v>38.272109999999998</v>
      </c>
      <c r="HC45" s="17">
        <v>7.0278900000000002</v>
      </c>
      <c r="HD45" s="17">
        <v>2.1</v>
      </c>
      <c r="HE45" s="17">
        <v>2.1456300000000001</v>
      </c>
      <c r="HF45" s="17">
        <v>2.1456300000000001</v>
      </c>
      <c r="HG45" s="17">
        <v>-4.5629999999999997E-2</v>
      </c>
      <c r="HH45" s="17">
        <v>23.8</v>
      </c>
      <c r="HI45" s="17">
        <v>30.332239999999999</v>
      </c>
      <c r="HJ45" s="17">
        <v>30.332239999999999</v>
      </c>
      <c r="HK45" s="17">
        <v>-6.5322399999999998</v>
      </c>
      <c r="HL45" s="17">
        <v>160.9</v>
      </c>
      <c r="HM45" s="17">
        <v>164.13148000000001</v>
      </c>
      <c r="HN45" s="17">
        <v>76.773570000000007</v>
      </c>
      <c r="HO45" s="17">
        <v>84.126429999999999</v>
      </c>
      <c r="HP45" s="17"/>
      <c r="HQ45" s="17"/>
      <c r="HR45" s="17"/>
      <c r="HS45" s="17">
        <v>0</v>
      </c>
      <c r="HT45" s="17"/>
      <c r="HU45" s="17"/>
      <c r="HV45" s="17"/>
      <c r="HW45" s="17">
        <v>0</v>
      </c>
      <c r="HX45" s="17">
        <v>92.3</v>
      </c>
      <c r="HY45" s="17">
        <v>85.482889999999998</v>
      </c>
      <c r="HZ45" s="17">
        <v>86.816270000000003</v>
      </c>
      <c r="IA45" s="17">
        <v>5.4837300000000004</v>
      </c>
      <c r="IB45" s="17"/>
      <c r="IC45" s="17"/>
      <c r="ID45" s="17"/>
      <c r="IE45" s="17">
        <v>0</v>
      </c>
      <c r="IF45" s="17"/>
      <c r="IG45" s="17"/>
      <c r="IH45" s="17"/>
      <c r="II45" s="17">
        <v>0</v>
      </c>
      <c r="IJ45" s="17">
        <v>45.3</v>
      </c>
      <c r="IK45" s="17">
        <v>45.265300000000003</v>
      </c>
      <c r="IL45" s="17">
        <v>45.265309999999999</v>
      </c>
      <c r="IM45" s="17">
        <v>3.4689999999999999E-2</v>
      </c>
      <c r="IN45" s="17"/>
      <c r="IO45" s="17"/>
      <c r="IP45" s="17"/>
      <c r="IQ45" s="17">
        <v>0</v>
      </c>
      <c r="IR45" s="17"/>
      <c r="IS45" s="17"/>
      <c r="IT45" s="17"/>
      <c r="IU45" s="17">
        <v>0</v>
      </c>
      <c r="IV45" s="17"/>
      <c r="IW45" s="17"/>
      <c r="IX45" s="17"/>
      <c r="IY45" s="17">
        <v>0</v>
      </c>
      <c r="IZ45" s="17">
        <v>127.9</v>
      </c>
      <c r="JA45" s="17">
        <v>127.84363999999999</v>
      </c>
      <c r="JB45" s="17">
        <v>132.83837</v>
      </c>
      <c r="JC45" s="17">
        <v>-4.9383699999999999</v>
      </c>
      <c r="JD45" s="17">
        <v>156</v>
      </c>
      <c r="JE45" s="17">
        <v>169.608</v>
      </c>
      <c r="JF45" s="17">
        <v>169.608</v>
      </c>
      <c r="JG45" s="17">
        <v>-13.608000000000001</v>
      </c>
      <c r="JH45" s="17">
        <v>156</v>
      </c>
      <c r="JI45" s="17">
        <v>169.608</v>
      </c>
      <c r="JJ45" s="17">
        <v>169.608</v>
      </c>
      <c r="JK45" s="17">
        <v>-13.608000000000001</v>
      </c>
      <c r="JL45" s="17">
        <v>155.5</v>
      </c>
      <c r="JM45" s="17">
        <v>169.608</v>
      </c>
      <c r="JN45" s="17">
        <v>169.608</v>
      </c>
      <c r="JO45" s="17">
        <v>-14.108000000000001</v>
      </c>
      <c r="JP45" s="17">
        <v>241.4</v>
      </c>
      <c r="JQ45" s="17">
        <v>255.17599999999999</v>
      </c>
      <c r="JR45" s="17">
        <v>255.17599999999999</v>
      </c>
      <c r="JS45" s="17">
        <v>-13.776</v>
      </c>
      <c r="JT45" s="17">
        <v>72.7</v>
      </c>
      <c r="JU45" s="17"/>
      <c r="JV45" s="17"/>
      <c r="JW45" s="17">
        <v>72.7</v>
      </c>
      <c r="JX45" s="17"/>
      <c r="JY45" s="17"/>
      <c r="JZ45" s="17"/>
      <c r="KA45" s="17">
        <v>0</v>
      </c>
      <c r="KB45" s="17"/>
      <c r="KC45" s="17"/>
      <c r="KD45" s="17"/>
      <c r="KE45" s="17">
        <v>0</v>
      </c>
      <c r="KF45" s="17"/>
      <c r="KG45" s="17"/>
      <c r="KH45" s="17"/>
      <c r="KI45" s="17">
        <v>0</v>
      </c>
      <c r="KJ45" s="17"/>
      <c r="KK45" s="17"/>
      <c r="KL45" s="17"/>
      <c r="KM45" s="17">
        <v>0</v>
      </c>
      <c r="KN45" s="17">
        <v>36</v>
      </c>
      <c r="KO45" s="17">
        <v>25</v>
      </c>
      <c r="KP45" s="17">
        <v>36</v>
      </c>
      <c r="KQ45" s="17">
        <v>0</v>
      </c>
      <c r="KR45" s="17"/>
      <c r="KS45" s="17"/>
      <c r="KT45" s="17"/>
      <c r="KU45" s="17">
        <v>0</v>
      </c>
      <c r="KV45" s="17"/>
      <c r="KW45" s="17"/>
      <c r="KX45" s="17"/>
      <c r="KY45" s="17">
        <v>0</v>
      </c>
      <c r="KZ45" s="17">
        <v>0</v>
      </c>
      <c r="LA45" s="17">
        <v>1.7823899999999999</v>
      </c>
      <c r="LB45" s="17">
        <v>1.7823899999999999</v>
      </c>
      <c r="LC45" s="17">
        <v>-1.7823899999999999</v>
      </c>
      <c r="LD45" s="17">
        <v>136.1</v>
      </c>
      <c r="LE45" s="17">
        <v>176.89411000000001</v>
      </c>
      <c r="LF45" s="17">
        <v>176.89407</v>
      </c>
      <c r="LG45" s="17">
        <v>-40.794069999999998</v>
      </c>
      <c r="LH45" s="17">
        <v>116.8</v>
      </c>
      <c r="LI45" s="17">
        <v>125.81769</v>
      </c>
      <c r="LJ45" s="17">
        <v>125.8177</v>
      </c>
      <c r="LK45" s="17">
        <v>-9.0176999999999996</v>
      </c>
      <c r="LL45" s="17">
        <v>64</v>
      </c>
      <c r="LM45" s="17">
        <v>67.199219999999997</v>
      </c>
      <c r="LN45" s="17">
        <v>67.199219999999997</v>
      </c>
      <c r="LO45" s="17">
        <v>-3.19922</v>
      </c>
      <c r="LP45" s="17">
        <v>63.9</v>
      </c>
      <c r="LQ45" s="17">
        <v>65.925650000000005</v>
      </c>
      <c r="LR45" s="17">
        <v>65.925659999999993</v>
      </c>
      <c r="LS45" s="17">
        <v>-2.0256599999999998</v>
      </c>
      <c r="LT45" s="17">
        <v>28.8</v>
      </c>
      <c r="LU45" s="17">
        <v>29.980560000000001</v>
      </c>
      <c r="LV45" s="17">
        <v>29.980560000000001</v>
      </c>
      <c r="LW45" s="17">
        <v>-1.1805600000000001</v>
      </c>
      <c r="LX45" s="17"/>
      <c r="LY45" s="17"/>
      <c r="LZ45" s="17"/>
      <c r="MA45" s="17">
        <v>0</v>
      </c>
      <c r="MB45" s="17"/>
      <c r="MC45" s="17"/>
      <c r="MD45" s="17"/>
      <c r="ME45" s="17">
        <v>0</v>
      </c>
      <c r="MF45" s="17"/>
      <c r="MG45" s="17"/>
      <c r="MH45" s="17"/>
      <c r="MI45" s="17">
        <v>0</v>
      </c>
      <c r="MJ45" s="17">
        <v>0</v>
      </c>
      <c r="MK45" s="17"/>
      <c r="ML45" s="17">
        <v>151.08886000000001</v>
      </c>
      <c r="MM45" s="17">
        <v>-151.08886000000001</v>
      </c>
      <c r="MN45" s="17">
        <v>139.4</v>
      </c>
      <c r="MO45" s="17">
        <v>138.52793</v>
      </c>
      <c r="MP45" s="17">
        <v>151.08886000000001</v>
      </c>
      <c r="MQ45" s="17">
        <v>-11.68886</v>
      </c>
      <c r="MR45" s="17">
        <v>66.3</v>
      </c>
      <c r="MS45" s="17">
        <v>69.471959999999996</v>
      </c>
      <c r="MT45" s="17">
        <v>151.54257999999999</v>
      </c>
      <c r="MU45" s="17">
        <v>-85.242580000000004</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125.3</v>
      </c>
      <c r="NQ45" s="17"/>
      <c r="NR45" s="17"/>
      <c r="NS45" s="17">
        <v>125.3</v>
      </c>
      <c r="NT45" s="17"/>
      <c r="NU45" s="17"/>
      <c r="NV45" s="17"/>
      <c r="NW45" s="17">
        <v>0</v>
      </c>
      <c r="NX45" s="17">
        <v>6.2</v>
      </c>
      <c r="NY45" s="17">
        <v>6.1913900000000002</v>
      </c>
      <c r="NZ45" s="17">
        <v>5.9157599999999997</v>
      </c>
      <c r="OA45" s="17">
        <v>0.28423999999999999</v>
      </c>
      <c r="OB45" s="17">
        <v>2.8</v>
      </c>
      <c r="OC45" s="17">
        <v>2.0343300000000002</v>
      </c>
      <c r="OD45" s="17">
        <v>6.2061900000000003</v>
      </c>
      <c r="OE45" s="17">
        <v>-3.4061900000000001</v>
      </c>
      <c r="OF45" s="17">
        <v>20</v>
      </c>
      <c r="OG45" s="17">
        <v>20</v>
      </c>
      <c r="OH45" s="17">
        <v>17.492709999999999</v>
      </c>
      <c r="OI45" s="17">
        <v>2.5072899999999998</v>
      </c>
      <c r="OJ45" s="17">
        <v>0</v>
      </c>
      <c r="OK45" s="17"/>
      <c r="OL45" s="17"/>
      <c r="OM45" s="17">
        <v>0</v>
      </c>
      <c r="ON45" s="17">
        <v>7.9</v>
      </c>
      <c r="OO45" s="17">
        <v>27.58</v>
      </c>
      <c r="OP45" s="17">
        <v>27.58</v>
      </c>
      <c r="OQ45" s="17">
        <v>-19.68</v>
      </c>
      <c r="OR45" s="17">
        <v>0</v>
      </c>
      <c r="OS45" s="17"/>
      <c r="OT45" s="17">
        <v>0.48</v>
      </c>
      <c r="OU45" s="17">
        <v>-0.48</v>
      </c>
      <c r="OV45" s="17">
        <v>0</v>
      </c>
      <c r="OW45" s="17">
        <v>4.6100000000000003</v>
      </c>
      <c r="OX45" s="17">
        <v>4.6100000000000003</v>
      </c>
      <c r="OY45" s="17">
        <v>-4.6100000000000003</v>
      </c>
      <c r="OZ45" s="17">
        <v>0</v>
      </c>
      <c r="PA45" s="17"/>
      <c r="PB45" s="17"/>
      <c r="PC45" s="17">
        <v>0</v>
      </c>
      <c r="PD45" s="17">
        <v>20.2</v>
      </c>
      <c r="PE45" s="17">
        <v>19.436340000000001</v>
      </c>
      <c r="PF45" s="17">
        <v>19.436350000000001</v>
      </c>
      <c r="PG45" s="17">
        <v>0.76365000000000005</v>
      </c>
      <c r="PH45" s="17">
        <v>9.9</v>
      </c>
      <c r="PI45" s="17">
        <v>9.9830000000000005</v>
      </c>
      <c r="PJ45" s="17">
        <v>9.9830000000000005</v>
      </c>
      <c r="PK45" s="17">
        <v>-8.3000000000000004E-2</v>
      </c>
      <c r="PL45" s="17">
        <v>5.4</v>
      </c>
      <c r="PM45" s="17">
        <v>5.67</v>
      </c>
      <c r="PN45" s="17">
        <v>5.67</v>
      </c>
      <c r="PO45" s="17">
        <v>-0.27</v>
      </c>
      <c r="PP45" s="17">
        <v>1.8</v>
      </c>
      <c r="PQ45" s="17"/>
      <c r="PR45" s="17">
        <v>1.21</v>
      </c>
      <c r="PS45" s="17">
        <v>0.59</v>
      </c>
      <c r="PT45" s="17">
        <v>2.2000000000000002</v>
      </c>
      <c r="PU45" s="17">
        <v>1</v>
      </c>
      <c r="PV45" s="17">
        <v>1</v>
      </c>
      <c r="PW45" s="17">
        <v>1.2</v>
      </c>
      <c r="PX45" s="17">
        <v>1.8</v>
      </c>
      <c r="PY45" s="17">
        <v>1.75</v>
      </c>
      <c r="PZ45" s="17">
        <v>1.75</v>
      </c>
      <c r="QA45" s="17">
        <v>0.05</v>
      </c>
      <c r="QB45" s="17">
        <v>5.2</v>
      </c>
      <c r="QC45" s="17">
        <v>5</v>
      </c>
      <c r="QD45" s="17">
        <v>5</v>
      </c>
      <c r="QE45" s="17">
        <v>0.2</v>
      </c>
      <c r="QF45" s="17">
        <v>20.100000000000001</v>
      </c>
      <c r="QG45" s="17">
        <v>20.274049999999999</v>
      </c>
      <c r="QH45" s="17">
        <v>20.274049999999999</v>
      </c>
      <c r="QI45" s="17">
        <v>-0.17405000000000001</v>
      </c>
      <c r="QJ45" s="17">
        <v>20</v>
      </c>
      <c r="QK45" s="17">
        <v>19.436340000000001</v>
      </c>
      <c r="QL45" s="17">
        <v>19.436350000000001</v>
      </c>
      <c r="QM45" s="17">
        <v>0.56364999999999998</v>
      </c>
      <c r="QN45" s="17">
        <v>18.8</v>
      </c>
      <c r="QO45" s="17">
        <v>19</v>
      </c>
      <c r="QP45" s="17">
        <v>17.492709999999999</v>
      </c>
      <c r="QQ45" s="17">
        <v>1.3072900000000001</v>
      </c>
      <c r="QR45" s="17">
        <v>3.2</v>
      </c>
      <c r="QS45" s="17">
        <v>3.4</v>
      </c>
      <c r="QT45" s="17">
        <v>3.4</v>
      </c>
      <c r="QU45" s="17">
        <v>-0.2</v>
      </c>
      <c r="QV45" s="17">
        <v>18.600000000000001</v>
      </c>
      <c r="QW45" s="17">
        <v>17.881440000000001</v>
      </c>
      <c r="QX45" s="17">
        <v>17.881440000000001</v>
      </c>
      <c r="QY45" s="17">
        <v>0.71855999999999998</v>
      </c>
      <c r="QZ45" s="17">
        <v>0</v>
      </c>
      <c r="RA45" s="17"/>
      <c r="RB45" s="17">
        <v>0.02</v>
      </c>
      <c r="RC45" s="17">
        <v>-0.02</v>
      </c>
      <c r="RD45" s="17">
        <v>0</v>
      </c>
      <c r="RE45" s="17"/>
      <c r="RF45" s="17">
        <v>0.28999999999999998</v>
      </c>
      <c r="RG45" s="17">
        <v>-0.28999999999999998</v>
      </c>
      <c r="RH45" s="17">
        <v>2.1</v>
      </c>
      <c r="RI45" s="17">
        <v>3.835</v>
      </c>
      <c r="RJ45" s="17">
        <v>3.835</v>
      </c>
      <c r="RK45" s="17">
        <v>-1.7350000000000001</v>
      </c>
      <c r="RL45" s="17">
        <v>5.4</v>
      </c>
      <c r="RM45" s="17">
        <v>13.420999999999999</v>
      </c>
      <c r="RN45" s="17">
        <v>13.420999999999999</v>
      </c>
      <c r="RO45" s="17">
        <v>-8.0210000000000008</v>
      </c>
      <c r="RP45" s="17">
        <v>0</v>
      </c>
      <c r="RQ45" s="17"/>
      <c r="RR45" s="17"/>
      <c r="RS45" s="17">
        <v>0</v>
      </c>
      <c r="RT45" s="17">
        <v>3.2</v>
      </c>
      <c r="RU45" s="17">
        <v>3.0990000000000002</v>
      </c>
      <c r="RV45" s="17">
        <v>3.0990000000000002</v>
      </c>
      <c r="RW45" s="17">
        <v>0.10100000000000001</v>
      </c>
      <c r="RX45" s="17">
        <v>20.3</v>
      </c>
      <c r="RY45" s="17">
        <v>19.792000000000002</v>
      </c>
      <c r="RZ45" s="17">
        <v>19.792000000000002</v>
      </c>
      <c r="SA45" s="17">
        <v>0.50800000000000001</v>
      </c>
      <c r="SB45" s="17">
        <v>3</v>
      </c>
      <c r="SC45" s="17">
        <v>2</v>
      </c>
      <c r="SD45" s="17">
        <v>2</v>
      </c>
      <c r="SE45" s="17">
        <v>1</v>
      </c>
      <c r="SF45" s="17"/>
      <c r="SG45" s="17"/>
      <c r="SH45" s="17">
        <v>0.4</v>
      </c>
      <c r="SI45" s="17">
        <v>-0.4</v>
      </c>
      <c r="SJ45" s="17">
        <v>0</v>
      </c>
      <c r="SK45" s="17"/>
      <c r="SL45" s="17">
        <v>1E-3</v>
      </c>
      <c r="SM45" s="17">
        <v>-1E-3</v>
      </c>
      <c r="SN45" s="17">
        <v>19.8</v>
      </c>
      <c r="SO45" s="17">
        <v>18.853249999999999</v>
      </c>
      <c r="SP45" s="17">
        <v>18.853259999999999</v>
      </c>
      <c r="SQ45" s="17">
        <v>0.94674000000000003</v>
      </c>
      <c r="SR45" s="17">
        <v>12.9</v>
      </c>
      <c r="SS45" s="17">
        <v>12.05053</v>
      </c>
      <c r="ST45" s="17">
        <v>12.05053</v>
      </c>
      <c r="SU45" s="17">
        <v>0.84946999999999995</v>
      </c>
      <c r="SV45" s="17">
        <v>20.100000000000001</v>
      </c>
      <c r="SW45" s="17">
        <v>19.436340000000001</v>
      </c>
      <c r="SX45" s="17">
        <v>19.436350000000001</v>
      </c>
      <c r="SY45" s="17">
        <v>0.66364999999999996</v>
      </c>
      <c r="SZ45" s="17">
        <v>20.2</v>
      </c>
      <c r="TA45" s="17">
        <v>19.436340000000001</v>
      </c>
      <c r="TB45" s="17">
        <v>19.436350000000001</v>
      </c>
      <c r="TC45" s="17">
        <v>0.76365000000000005</v>
      </c>
      <c r="TD45" s="17">
        <v>20</v>
      </c>
      <c r="TE45" s="17">
        <v>19.241980000000002</v>
      </c>
      <c r="TF45" s="17">
        <v>19.241980000000002</v>
      </c>
      <c r="TG45" s="17">
        <v>0.75802000000000003</v>
      </c>
      <c r="TH45" s="17">
        <v>7.1</v>
      </c>
      <c r="TI45" s="17">
        <v>7.34</v>
      </c>
      <c r="TJ45" s="17">
        <v>7.34</v>
      </c>
      <c r="TK45" s="17">
        <v>-0.24</v>
      </c>
      <c r="TL45" s="17">
        <v>47.8</v>
      </c>
      <c r="TM45" s="17">
        <v>37.74</v>
      </c>
      <c r="TN45" s="17">
        <v>37.74</v>
      </c>
      <c r="TO45" s="17">
        <v>10.06</v>
      </c>
      <c r="TP45" s="17">
        <v>0</v>
      </c>
      <c r="TQ45" s="17"/>
      <c r="TR45" s="17">
        <v>0.05</v>
      </c>
      <c r="TS45" s="17">
        <v>-0.05</v>
      </c>
      <c r="TT45" s="17">
        <v>10.7</v>
      </c>
      <c r="TU45" s="17">
        <v>1.5</v>
      </c>
      <c r="TV45" s="17">
        <v>16.98</v>
      </c>
      <c r="TW45" s="17">
        <v>-6.28</v>
      </c>
      <c r="TX45" s="17">
        <v>27.9</v>
      </c>
      <c r="TY45" s="17">
        <v>5.4</v>
      </c>
      <c r="TZ45" s="17">
        <v>26.43</v>
      </c>
      <c r="UA45" s="17">
        <v>1.47</v>
      </c>
      <c r="UB45" s="17">
        <v>1</v>
      </c>
      <c r="UC45" s="17">
        <v>1.55</v>
      </c>
      <c r="UD45" s="17">
        <v>1.55</v>
      </c>
      <c r="UE45" s="17">
        <v>-0.55000000000000004</v>
      </c>
      <c r="UF45" s="17">
        <v>0.9</v>
      </c>
      <c r="UG45" s="17">
        <v>0.91</v>
      </c>
      <c r="UH45" s="17">
        <v>0.91</v>
      </c>
      <c r="UI45" s="17">
        <v>-0.01</v>
      </c>
      <c r="UJ45" s="17">
        <v>0.1</v>
      </c>
      <c r="UK45" s="17"/>
      <c r="UL45" s="17">
        <v>0.42</v>
      </c>
      <c r="UM45" s="17">
        <v>-0.32</v>
      </c>
      <c r="UN45" s="17">
        <v>21</v>
      </c>
      <c r="UO45" s="17">
        <v>19.436340000000001</v>
      </c>
      <c r="UP45" s="17">
        <v>19.436350000000001</v>
      </c>
      <c r="UQ45" s="17">
        <v>1.56365</v>
      </c>
      <c r="UR45" s="17">
        <v>8.1999999999999993</v>
      </c>
      <c r="US45" s="17">
        <v>8.1999999999999993</v>
      </c>
      <c r="UT45" s="17">
        <v>8.1999999999999993</v>
      </c>
      <c r="UU45" s="17">
        <v>0</v>
      </c>
      <c r="UV45" s="17">
        <v>5.9</v>
      </c>
      <c r="UW45" s="17">
        <v>6.7</v>
      </c>
      <c r="UX45" s="17">
        <v>6.7</v>
      </c>
      <c r="UY45" s="17">
        <v>-0.8</v>
      </c>
      <c r="UZ45" s="17">
        <v>20.399999999999999</v>
      </c>
      <c r="VA45" s="17">
        <v>19.436340000000001</v>
      </c>
      <c r="VB45" s="17">
        <v>19.436350000000001</v>
      </c>
      <c r="VC45" s="17">
        <v>0.96365000000000001</v>
      </c>
      <c r="VD45" s="17">
        <v>20.399999999999999</v>
      </c>
      <c r="VE45" s="17">
        <v>19.436340000000001</v>
      </c>
      <c r="VF45" s="17">
        <v>19.436350000000001</v>
      </c>
      <c r="VG45" s="17">
        <v>0.96365000000000001</v>
      </c>
      <c r="VH45" s="17">
        <v>20.100000000000001</v>
      </c>
      <c r="VI45" s="17">
        <v>19.436340000000001</v>
      </c>
      <c r="VJ45" s="17">
        <v>19.436350000000001</v>
      </c>
      <c r="VK45" s="17">
        <v>0.66364999999999996</v>
      </c>
      <c r="VL45" s="17">
        <v>0</v>
      </c>
      <c r="VM45" s="17">
        <v>4.21</v>
      </c>
      <c r="VN45" s="17">
        <v>4.21</v>
      </c>
      <c r="VO45" s="17">
        <v>-4.21</v>
      </c>
      <c r="VP45" s="17">
        <v>1.6</v>
      </c>
      <c r="VQ45" s="17"/>
      <c r="VR45" s="17">
        <v>1.08</v>
      </c>
      <c r="VS45" s="17">
        <v>0.52</v>
      </c>
      <c r="VT45" s="17">
        <v>0.1</v>
      </c>
      <c r="VU45" s="17"/>
      <c r="VV45" s="17">
        <v>0.16</v>
      </c>
      <c r="VW45" s="17">
        <v>-0.06</v>
      </c>
      <c r="VX45" s="17">
        <v>0</v>
      </c>
      <c r="VY45" s="17"/>
      <c r="VZ45" s="17">
        <v>0.71</v>
      </c>
      <c r="WA45" s="17">
        <v>-0.71</v>
      </c>
      <c r="WB45" s="17">
        <v>0.3</v>
      </c>
      <c r="WC45" s="17">
        <v>0.33</v>
      </c>
      <c r="WD45" s="17">
        <v>0.6</v>
      </c>
      <c r="WE45" s="17">
        <v>-0.3</v>
      </c>
      <c r="WF45" s="17">
        <v>68.7</v>
      </c>
      <c r="WG45" s="17">
        <v>72</v>
      </c>
      <c r="WH45" s="17">
        <v>72</v>
      </c>
      <c r="WI45" s="17">
        <v>-3.3</v>
      </c>
      <c r="WJ45" s="17">
        <v>83.2</v>
      </c>
      <c r="WK45" s="17">
        <v>72</v>
      </c>
      <c r="WL45" s="17">
        <v>72</v>
      </c>
      <c r="WM45" s="17">
        <v>11.2</v>
      </c>
      <c r="WN45" s="17">
        <v>0.1</v>
      </c>
      <c r="WO45" s="17"/>
      <c r="WP45" s="17">
        <v>0.47</v>
      </c>
      <c r="WQ45" s="17">
        <v>-0.37</v>
      </c>
      <c r="WR45" s="17">
        <v>2.1</v>
      </c>
      <c r="WS45" s="17"/>
      <c r="WT45" s="17"/>
      <c r="WU45" s="17">
        <v>2.1</v>
      </c>
      <c r="WV45" s="17">
        <v>1.1000000000000001</v>
      </c>
      <c r="WW45" s="17">
        <v>1.2</v>
      </c>
      <c r="WX45" s="17">
        <v>1.2</v>
      </c>
      <c r="WY45" s="17">
        <v>-0.1</v>
      </c>
      <c r="WZ45" s="17">
        <v>0.9</v>
      </c>
      <c r="XA45" s="17"/>
      <c r="XB45" s="17"/>
      <c r="XC45" s="17">
        <v>0.9</v>
      </c>
      <c r="XD45" s="17">
        <v>1</v>
      </c>
      <c r="XE45" s="17"/>
      <c r="XF45" s="17"/>
      <c r="XG45" s="17">
        <v>1</v>
      </c>
      <c r="XH45" s="17">
        <v>0</v>
      </c>
      <c r="XI45" s="17"/>
      <c r="XJ45" s="17"/>
      <c r="XK45" s="17">
        <v>0</v>
      </c>
      <c r="XL45" s="17">
        <v>8.9</v>
      </c>
      <c r="XM45" s="17">
        <v>9</v>
      </c>
      <c r="XN45" s="17">
        <v>9</v>
      </c>
      <c r="XO45" s="17">
        <v>-0.1</v>
      </c>
      <c r="XP45" s="17">
        <v>20</v>
      </c>
      <c r="XQ45" s="17">
        <v>19.241980000000002</v>
      </c>
      <c r="XR45" s="17">
        <v>19.241980000000002</v>
      </c>
      <c r="XS45" s="17">
        <v>0.75802000000000003</v>
      </c>
      <c r="XT45" s="17">
        <v>3.2</v>
      </c>
      <c r="XU45" s="17">
        <v>8</v>
      </c>
      <c r="XV45" s="17">
        <v>10.8</v>
      </c>
      <c r="XW45" s="17">
        <v>-7.6</v>
      </c>
      <c r="XX45" s="17">
        <v>26.9</v>
      </c>
      <c r="XY45" s="17">
        <v>30</v>
      </c>
      <c r="XZ45" s="17">
        <v>29</v>
      </c>
      <c r="YA45" s="17">
        <v>-2.1</v>
      </c>
      <c r="YB45" s="17">
        <v>32.6</v>
      </c>
      <c r="YC45" s="17">
        <v>30</v>
      </c>
      <c r="YD45" s="17">
        <v>29</v>
      </c>
      <c r="YE45" s="17">
        <v>3.6</v>
      </c>
      <c r="YF45" s="17">
        <v>10.6</v>
      </c>
      <c r="YG45" s="17">
        <v>12</v>
      </c>
      <c r="YH45" s="17">
        <v>14</v>
      </c>
      <c r="YI45" s="17">
        <v>-3.4</v>
      </c>
      <c r="YJ45" s="17">
        <v>17.600000000000001</v>
      </c>
      <c r="YK45" s="17">
        <v>16</v>
      </c>
      <c r="YL45" s="17">
        <v>19</v>
      </c>
      <c r="YM45" s="17">
        <v>-1.4</v>
      </c>
      <c r="YN45" s="17">
        <v>8.8000000000000007</v>
      </c>
      <c r="YO45" s="17">
        <v>8.7200000000000006</v>
      </c>
      <c r="YP45" s="17">
        <v>8.7200000000000006</v>
      </c>
      <c r="YQ45" s="17">
        <v>0.08</v>
      </c>
      <c r="YR45" s="17">
        <v>11</v>
      </c>
      <c r="YS45" s="17">
        <v>11</v>
      </c>
      <c r="YT45" s="17">
        <v>11</v>
      </c>
      <c r="YU45" s="17">
        <v>0</v>
      </c>
      <c r="YV45" s="17">
        <v>20.5</v>
      </c>
      <c r="YW45" s="17">
        <v>22</v>
      </c>
      <c r="YX45" s="17">
        <v>22</v>
      </c>
      <c r="YY45" s="17">
        <v>-1.5</v>
      </c>
    </row>
    <row r="46" spans="1:675" ht="24" customHeight="1" x14ac:dyDescent="0.25">
      <c r="A46" s="1"/>
      <c r="B46" s="16" t="s">
        <v>72</v>
      </c>
      <c r="C46" s="16" t="s">
        <v>871</v>
      </c>
      <c r="D46" s="17">
        <v>202.5</v>
      </c>
      <c r="E46" s="17">
        <v>203.40136000000001</v>
      </c>
      <c r="F46" s="17">
        <v>203.40136000000001</v>
      </c>
      <c r="G46" s="17">
        <v>-0.90136000000000005</v>
      </c>
      <c r="H46" s="17">
        <v>626.6</v>
      </c>
      <c r="I46" s="17">
        <v>631.22380999999996</v>
      </c>
      <c r="J46" s="17">
        <v>631.22380999999996</v>
      </c>
      <c r="K46" s="17">
        <v>-4.6238099999999998</v>
      </c>
      <c r="L46" s="17">
        <v>213.3</v>
      </c>
      <c r="M46" s="17">
        <v>205.54787999999999</v>
      </c>
      <c r="N46" s="17">
        <v>205.54789</v>
      </c>
      <c r="O46" s="17">
        <v>7.7521100000000001</v>
      </c>
      <c r="P46" s="17"/>
      <c r="Q46" s="17"/>
      <c r="R46" s="17"/>
      <c r="S46" s="17">
        <v>0</v>
      </c>
      <c r="T46" s="17"/>
      <c r="U46" s="17"/>
      <c r="V46" s="17"/>
      <c r="W46" s="17">
        <v>0</v>
      </c>
      <c r="X46" s="17">
        <v>90</v>
      </c>
      <c r="Y46" s="17">
        <v>91.867829999999998</v>
      </c>
      <c r="Z46" s="17">
        <v>91.867829999999998</v>
      </c>
      <c r="AA46" s="17">
        <v>-1.8678300000000001</v>
      </c>
      <c r="AB46" s="17">
        <v>236.2</v>
      </c>
      <c r="AC46" s="17">
        <v>242</v>
      </c>
      <c r="AD46" s="17">
        <v>242</v>
      </c>
      <c r="AE46" s="17">
        <v>-5.8</v>
      </c>
      <c r="AF46" s="17"/>
      <c r="AG46" s="17"/>
      <c r="AH46" s="17"/>
      <c r="AI46" s="17">
        <v>0</v>
      </c>
      <c r="AJ46" s="17"/>
      <c r="AK46" s="17"/>
      <c r="AL46" s="17"/>
      <c r="AM46" s="17">
        <v>0</v>
      </c>
      <c r="AN46" s="17">
        <v>175.3</v>
      </c>
      <c r="AO46" s="17">
        <v>177.23952</v>
      </c>
      <c r="AP46" s="17"/>
      <c r="AQ46" s="17">
        <v>175.3</v>
      </c>
      <c r="AR46" s="17">
        <v>201.2</v>
      </c>
      <c r="AS46" s="17">
        <v>196.93880999999999</v>
      </c>
      <c r="AT46" s="17">
        <v>195.90620999999999</v>
      </c>
      <c r="AU46" s="17">
        <v>5.2937900000000004</v>
      </c>
      <c r="AV46" s="17">
        <v>200.7</v>
      </c>
      <c r="AW46" s="17">
        <v>199.47788</v>
      </c>
      <c r="AX46" s="17">
        <v>199.47789</v>
      </c>
      <c r="AY46" s="17">
        <v>1.22211</v>
      </c>
      <c r="AZ46" s="17"/>
      <c r="BA46" s="17"/>
      <c r="BB46" s="17"/>
      <c r="BC46" s="17">
        <v>0</v>
      </c>
      <c r="BD46" s="17">
        <v>204</v>
      </c>
      <c r="BE46" s="17">
        <v>205.21600000000001</v>
      </c>
      <c r="BF46" s="17">
        <v>205.21601000000001</v>
      </c>
      <c r="BG46" s="17">
        <v>-1.21601</v>
      </c>
      <c r="BH46" s="17"/>
      <c r="BI46" s="17"/>
      <c r="BJ46" s="17"/>
      <c r="BK46" s="17">
        <v>0</v>
      </c>
      <c r="BL46" s="17">
        <v>551.1</v>
      </c>
      <c r="BM46" s="17">
        <v>557.29154000000005</v>
      </c>
      <c r="BN46" s="17">
        <v>557.29155000000003</v>
      </c>
      <c r="BO46" s="17">
        <v>-6.1915500000000003</v>
      </c>
      <c r="BP46" s="17">
        <v>10.199999999999999</v>
      </c>
      <c r="BQ46" s="17">
        <v>10.52094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166.7</v>
      </c>
      <c r="CO46" s="17">
        <v>164.06704999999999</v>
      </c>
      <c r="CP46" s="17">
        <v>164.06706</v>
      </c>
      <c r="CQ46" s="17">
        <v>2.6329400000000001</v>
      </c>
      <c r="CR46" s="17">
        <v>10.9</v>
      </c>
      <c r="CS46" s="17">
        <v>5.1383299999999998</v>
      </c>
      <c r="CT46" s="17">
        <v>5.1383299999999998</v>
      </c>
      <c r="CU46" s="17">
        <v>5.7616699999999996</v>
      </c>
      <c r="CV46" s="17">
        <v>6.7</v>
      </c>
      <c r="CW46" s="17">
        <v>2.8204899999999999</v>
      </c>
      <c r="CX46" s="17">
        <v>2.8205</v>
      </c>
      <c r="CY46" s="17">
        <v>3.8795000000000002</v>
      </c>
      <c r="CZ46" s="17">
        <v>21.9</v>
      </c>
      <c r="DA46" s="17">
        <v>16.808060000000001</v>
      </c>
      <c r="DB46" s="17"/>
      <c r="DC46" s="17">
        <v>21.9</v>
      </c>
      <c r="DD46" s="17">
        <v>6.8</v>
      </c>
      <c r="DE46" s="17">
        <v>6.8787000000000003</v>
      </c>
      <c r="DF46" s="17">
        <v>6.8787000000000003</v>
      </c>
      <c r="DG46" s="17">
        <v>-7.8700000000000006E-2</v>
      </c>
      <c r="DH46" s="17">
        <v>14.5</v>
      </c>
      <c r="DI46" s="17">
        <v>14.933909999999999</v>
      </c>
      <c r="DJ46" s="17">
        <v>14.933920000000001</v>
      </c>
      <c r="DK46" s="17">
        <v>-0.43391999999999997</v>
      </c>
      <c r="DL46" s="17">
        <v>95.3</v>
      </c>
      <c r="DM46" s="17">
        <v>95.010230000000007</v>
      </c>
      <c r="DN46" s="17">
        <v>95.010230000000007</v>
      </c>
      <c r="DO46" s="17">
        <v>0.28977000000000003</v>
      </c>
      <c r="DP46" s="17"/>
      <c r="DQ46" s="17"/>
      <c r="DR46" s="17"/>
      <c r="DS46" s="17">
        <v>0</v>
      </c>
      <c r="DT46" s="17"/>
      <c r="DU46" s="17"/>
      <c r="DV46" s="17"/>
      <c r="DW46" s="17">
        <v>0</v>
      </c>
      <c r="DX46" s="17"/>
      <c r="DY46" s="17"/>
      <c r="DZ46" s="17"/>
      <c r="EA46" s="17">
        <v>0</v>
      </c>
      <c r="EB46" s="17"/>
      <c r="EC46" s="17"/>
      <c r="ED46" s="17"/>
      <c r="EE46" s="17">
        <v>0</v>
      </c>
      <c r="EF46" s="17">
        <v>110.7</v>
      </c>
      <c r="EG46" s="17">
        <v>112.46647</v>
      </c>
      <c r="EH46" s="17">
        <v>112.46647</v>
      </c>
      <c r="EI46" s="17">
        <v>-1.76647</v>
      </c>
      <c r="EJ46" s="17">
        <v>222.3</v>
      </c>
      <c r="EK46" s="17">
        <v>220.69499999999999</v>
      </c>
      <c r="EL46" s="17">
        <v>220.69499999999999</v>
      </c>
      <c r="EM46" s="17">
        <v>1.605</v>
      </c>
      <c r="EN46" s="17"/>
      <c r="EO46" s="17"/>
      <c r="EP46" s="17"/>
      <c r="EQ46" s="17">
        <v>0</v>
      </c>
      <c r="ER46" s="17"/>
      <c r="ES46" s="17"/>
      <c r="ET46" s="17"/>
      <c r="EU46" s="17">
        <v>0</v>
      </c>
      <c r="EV46" s="17"/>
      <c r="EW46" s="17"/>
      <c r="EX46" s="17"/>
      <c r="EY46" s="17">
        <v>0</v>
      </c>
      <c r="EZ46" s="17">
        <v>6.5</v>
      </c>
      <c r="FA46" s="17">
        <v>6.39</v>
      </c>
      <c r="FB46" s="17">
        <v>6.39</v>
      </c>
      <c r="FC46" s="17">
        <v>0.11</v>
      </c>
      <c r="FD46" s="17">
        <v>460.7</v>
      </c>
      <c r="FE46" s="17">
        <v>449.28084999999999</v>
      </c>
      <c r="FF46" s="17">
        <v>449.28086000000002</v>
      </c>
      <c r="FG46" s="17">
        <v>11.419140000000001</v>
      </c>
      <c r="FH46" s="17">
        <v>81.3</v>
      </c>
      <c r="FI46" s="17">
        <v>81.635570000000001</v>
      </c>
      <c r="FJ46" s="17">
        <v>81.635570000000001</v>
      </c>
      <c r="FK46" s="17">
        <v>-0.33556999999999998</v>
      </c>
      <c r="FL46" s="17">
        <v>142.19999999999999</v>
      </c>
      <c r="FM46" s="17">
        <v>136.21164999999999</v>
      </c>
      <c r="FN46" s="17">
        <v>136.21170000000001</v>
      </c>
      <c r="FO46" s="17">
        <v>5.9882999999999997</v>
      </c>
      <c r="FP46" s="17">
        <v>37.9</v>
      </c>
      <c r="FQ46" s="17">
        <v>38.062579999999997</v>
      </c>
      <c r="FR46" s="17">
        <v>41.89893</v>
      </c>
      <c r="FS46" s="17">
        <v>-3.9989300000000001</v>
      </c>
      <c r="FT46" s="17">
        <v>18.2</v>
      </c>
      <c r="FU46" s="17">
        <v>19.21088</v>
      </c>
      <c r="FV46" s="17">
        <v>19.21088</v>
      </c>
      <c r="FW46" s="17">
        <v>-1.01088</v>
      </c>
      <c r="FX46" s="17">
        <v>18.899999999999999</v>
      </c>
      <c r="FY46" s="17">
        <v>18.172979999999999</v>
      </c>
      <c r="FZ46" s="17">
        <v>18.172979999999999</v>
      </c>
      <c r="GA46" s="17">
        <v>0.72702</v>
      </c>
      <c r="GB46" s="17">
        <v>89.1</v>
      </c>
      <c r="GC46" s="17">
        <v>87.773560000000003</v>
      </c>
      <c r="GD46" s="17">
        <v>87.773570000000007</v>
      </c>
      <c r="GE46" s="17">
        <v>1.32643</v>
      </c>
      <c r="GF46" s="17">
        <v>172.3</v>
      </c>
      <c r="GG46" s="17">
        <v>174.42857000000001</v>
      </c>
      <c r="GH46" s="17">
        <v>174.42857000000001</v>
      </c>
      <c r="GI46" s="17">
        <v>-2.1285699999999999</v>
      </c>
      <c r="GJ46" s="17">
        <v>173</v>
      </c>
      <c r="GK46" s="17">
        <v>174.42857000000001</v>
      </c>
      <c r="GL46" s="17">
        <v>174.42857000000001</v>
      </c>
      <c r="GM46" s="17">
        <v>-1.4285699999999999</v>
      </c>
      <c r="GN46" s="17">
        <v>179.5</v>
      </c>
      <c r="GO46" s="17">
        <v>174.95238000000001</v>
      </c>
      <c r="GP46" s="17">
        <v>174.95238000000001</v>
      </c>
      <c r="GQ46" s="17">
        <v>4.5476200000000002</v>
      </c>
      <c r="GR46" s="17">
        <v>107.4</v>
      </c>
      <c r="GS46" s="17">
        <v>110.48202000000001</v>
      </c>
      <c r="GT46" s="17">
        <v>110.48202000000001</v>
      </c>
      <c r="GU46" s="17">
        <v>-3.08202</v>
      </c>
      <c r="GV46" s="17">
        <v>40.5</v>
      </c>
      <c r="GW46" s="17">
        <v>37.900869999999998</v>
      </c>
      <c r="GX46" s="17">
        <v>37.900869999999998</v>
      </c>
      <c r="GY46" s="17">
        <v>2.5991300000000002</v>
      </c>
      <c r="GZ46" s="17">
        <v>45.2</v>
      </c>
      <c r="HA46" s="17">
        <v>38.272109999999998</v>
      </c>
      <c r="HB46" s="17">
        <v>38.272109999999998</v>
      </c>
      <c r="HC46" s="17">
        <v>6.9278899999999997</v>
      </c>
      <c r="HD46" s="17">
        <v>2.2000000000000002</v>
      </c>
      <c r="HE46" s="17">
        <v>2.1456300000000001</v>
      </c>
      <c r="HF46" s="17">
        <v>2.1456300000000001</v>
      </c>
      <c r="HG46" s="17">
        <v>5.4370000000000002E-2</v>
      </c>
      <c r="HH46" s="17">
        <v>24</v>
      </c>
      <c r="HI46" s="17">
        <v>30.332239999999999</v>
      </c>
      <c r="HJ46" s="17">
        <v>30.332239999999999</v>
      </c>
      <c r="HK46" s="17">
        <v>-6.3322399999999996</v>
      </c>
      <c r="HL46" s="17">
        <v>164.1</v>
      </c>
      <c r="HM46" s="17">
        <v>164.13148000000001</v>
      </c>
      <c r="HN46" s="17">
        <v>76.773570000000007</v>
      </c>
      <c r="HO46" s="17">
        <v>87.326430000000002</v>
      </c>
      <c r="HP46" s="17"/>
      <c r="HQ46" s="17"/>
      <c r="HR46" s="17"/>
      <c r="HS46" s="17">
        <v>0</v>
      </c>
      <c r="HT46" s="17"/>
      <c r="HU46" s="17"/>
      <c r="HV46" s="17"/>
      <c r="HW46" s="17">
        <v>0</v>
      </c>
      <c r="HX46" s="17">
        <v>92.2</v>
      </c>
      <c r="HY46" s="17">
        <v>85.482929999999996</v>
      </c>
      <c r="HZ46" s="17">
        <v>95.533659999999998</v>
      </c>
      <c r="IA46" s="17">
        <v>-3.3336600000000001</v>
      </c>
      <c r="IB46" s="17"/>
      <c r="IC46" s="17"/>
      <c r="ID46" s="17"/>
      <c r="IE46" s="17">
        <v>0</v>
      </c>
      <c r="IF46" s="17"/>
      <c r="IG46" s="17"/>
      <c r="IH46" s="17"/>
      <c r="II46" s="17">
        <v>0</v>
      </c>
      <c r="IJ46" s="17">
        <v>44.9</v>
      </c>
      <c r="IK46" s="17">
        <v>45.265300000000003</v>
      </c>
      <c r="IL46" s="17">
        <v>45.265309999999999</v>
      </c>
      <c r="IM46" s="17">
        <v>-0.36531000000000002</v>
      </c>
      <c r="IN46" s="17"/>
      <c r="IO46" s="17"/>
      <c r="IP46" s="17"/>
      <c r="IQ46" s="17">
        <v>0</v>
      </c>
      <c r="IR46" s="17"/>
      <c r="IS46" s="17"/>
      <c r="IT46" s="17"/>
      <c r="IU46" s="17">
        <v>0</v>
      </c>
      <c r="IV46" s="17"/>
      <c r="IW46" s="17"/>
      <c r="IX46" s="17"/>
      <c r="IY46" s="17">
        <v>0</v>
      </c>
      <c r="IZ46" s="17">
        <v>127.9</v>
      </c>
      <c r="JA46" s="17">
        <v>127.84363999999999</v>
      </c>
      <c r="JB46" s="17">
        <v>132.83837</v>
      </c>
      <c r="JC46" s="17">
        <v>-4.9383699999999999</v>
      </c>
      <c r="JD46" s="17">
        <v>168.1</v>
      </c>
      <c r="JE46" s="17">
        <v>169.608</v>
      </c>
      <c r="JF46" s="17">
        <v>169.608</v>
      </c>
      <c r="JG46" s="17">
        <v>-1.508</v>
      </c>
      <c r="JH46" s="17">
        <v>165.6</v>
      </c>
      <c r="JI46" s="17">
        <v>169.608</v>
      </c>
      <c r="JJ46" s="17">
        <v>169.608</v>
      </c>
      <c r="JK46" s="17">
        <v>-4.008</v>
      </c>
      <c r="JL46" s="17">
        <v>171.3</v>
      </c>
      <c r="JM46" s="17">
        <v>169.608</v>
      </c>
      <c r="JN46" s="17">
        <v>169.608</v>
      </c>
      <c r="JO46" s="17">
        <v>1.6919999999999999</v>
      </c>
      <c r="JP46" s="17">
        <v>251.8</v>
      </c>
      <c r="JQ46" s="17">
        <v>255.17599999999999</v>
      </c>
      <c r="JR46" s="17">
        <v>255.17599999999999</v>
      </c>
      <c r="JS46" s="17">
        <v>-3.3759999999999999</v>
      </c>
      <c r="JT46" s="17">
        <v>72.900000000000006</v>
      </c>
      <c r="JU46" s="17"/>
      <c r="JV46" s="17"/>
      <c r="JW46" s="17">
        <v>72.900000000000006</v>
      </c>
      <c r="JX46" s="17"/>
      <c r="JY46" s="17"/>
      <c r="JZ46" s="17"/>
      <c r="KA46" s="17">
        <v>0</v>
      </c>
      <c r="KB46" s="17"/>
      <c r="KC46" s="17"/>
      <c r="KD46" s="17"/>
      <c r="KE46" s="17">
        <v>0</v>
      </c>
      <c r="KF46" s="17"/>
      <c r="KG46" s="17"/>
      <c r="KH46" s="17"/>
      <c r="KI46" s="17">
        <v>0</v>
      </c>
      <c r="KJ46" s="17"/>
      <c r="KK46" s="17"/>
      <c r="KL46" s="17"/>
      <c r="KM46" s="17">
        <v>0</v>
      </c>
      <c r="KN46" s="17">
        <v>36</v>
      </c>
      <c r="KO46" s="17">
        <v>25</v>
      </c>
      <c r="KP46" s="17">
        <v>36</v>
      </c>
      <c r="KQ46" s="17">
        <v>0</v>
      </c>
      <c r="KR46" s="17"/>
      <c r="KS46" s="17"/>
      <c r="KT46" s="17"/>
      <c r="KU46" s="17">
        <v>0</v>
      </c>
      <c r="KV46" s="17"/>
      <c r="KW46" s="17"/>
      <c r="KX46" s="17"/>
      <c r="KY46" s="17">
        <v>0</v>
      </c>
      <c r="KZ46" s="17">
        <v>0</v>
      </c>
      <c r="LA46" s="17">
        <v>1.7823899999999999</v>
      </c>
      <c r="LB46" s="17">
        <v>1.7823899999999999</v>
      </c>
      <c r="LC46" s="17">
        <v>-1.7823899999999999</v>
      </c>
      <c r="LD46" s="17">
        <v>221.7</v>
      </c>
      <c r="LE46" s="17">
        <v>176.89411000000001</v>
      </c>
      <c r="LF46" s="17">
        <v>176.89407</v>
      </c>
      <c r="LG46" s="17">
        <v>44.805929999999996</v>
      </c>
      <c r="LH46" s="17">
        <v>127.8</v>
      </c>
      <c r="LI46" s="17">
        <v>125.81769</v>
      </c>
      <c r="LJ46" s="17">
        <v>125.8177</v>
      </c>
      <c r="LK46" s="17">
        <v>1.9823</v>
      </c>
      <c r="LL46" s="17">
        <v>64</v>
      </c>
      <c r="LM46" s="17">
        <v>67.199219999999997</v>
      </c>
      <c r="LN46" s="17">
        <v>67.199219999999997</v>
      </c>
      <c r="LO46" s="17">
        <v>-3.19922</v>
      </c>
      <c r="LP46" s="17">
        <v>63.9</v>
      </c>
      <c r="LQ46" s="17">
        <v>65.925650000000005</v>
      </c>
      <c r="LR46" s="17">
        <v>65.925659999999993</v>
      </c>
      <c r="LS46" s="17">
        <v>-2.0256599999999998</v>
      </c>
      <c r="LT46" s="17">
        <v>30</v>
      </c>
      <c r="LU46" s="17">
        <v>29.980560000000001</v>
      </c>
      <c r="LV46" s="17">
        <v>29.980560000000001</v>
      </c>
      <c r="LW46" s="17">
        <v>1.9439999999999999E-2</v>
      </c>
      <c r="LX46" s="17"/>
      <c r="LY46" s="17"/>
      <c r="LZ46" s="17"/>
      <c r="MA46" s="17">
        <v>0</v>
      </c>
      <c r="MB46" s="17"/>
      <c r="MC46" s="17"/>
      <c r="MD46" s="17"/>
      <c r="ME46" s="17">
        <v>0</v>
      </c>
      <c r="MF46" s="17"/>
      <c r="MG46" s="17"/>
      <c r="MH46" s="17"/>
      <c r="MI46" s="17">
        <v>0</v>
      </c>
      <c r="MJ46" s="17">
        <v>0</v>
      </c>
      <c r="MK46" s="17"/>
      <c r="ML46" s="17">
        <v>151.08886000000001</v>
      </c>
      <c r="MM46" s="17">
        <v>-151.08886000000001</v>
      </c>
      <c r="MN46" s="17">
        <v>139.19999999999999</v>
      </c>
      <c r="MO46" s="17">
        <v>138.52793</v>
      </c>
      <c r="MP46" s="17">
        <v>151.08886000000001</v>
      </c>
      <c r="MQ46" s="17">
        <v>-11.888859999999999</v>
      </c>
      <c r="MR46" s="17">
        <v>66.3</v>
      </c>
      <c r="MS46" s="17">
        <v>69.471959999999996</v>
      </c>
      <c r="MT46" s="17">
        <v>151.54257999999999</v>
      </c>
      <c r="MU46" s="17">
        <v>-85.242580000000004</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125.3</v>
      </c>
      <c r="NQ46" s="17"/>
      <c r="NR46" s="17"/>
      <c r="NS46" s="17">
        <v>125.3</v>
      </c>
      <c r="NT46" s="17"/>
      <c r="NU46" s="17"/>
      <c r="NV46" s="17"/>
      <c r="NW46" s="17">
        <v>0</v>
      </c>
      <c r="NX46" s="17">
        <v>6</v>
      </c>
      <c r="NY46" s="17">
        <v>6.1913900000000002</v>
      </c>
      <c r="NZ46" s="17">
        <v>5.9157599999999997</v>
      </c>
      <c r="OA46" s="17">
        <v>8.4239999999999995E-2</v>
      </c>
      <c r="OB46" s="17">
        <v>2.9</v>
      </c>
      <c r="OC46" s="17">
        <v>2.0343300000000002</v>
      </c>
      <c r="OD46" s="17">
        <v>6.2061900000000003</v>
      </c>
      <c r="OE46" s="17">
        <v>-3.30619</v>
      </c>
      <c r="OF46" s="17">
        <v>20</v>
      </c>
      <c r="OG46" s="17">
        <v>20</v>
      </c>
      <c r="OH46" s="17">
        <v>17.492709999999999</v>
      </c>
      <c r="OI46" s="17">
        <v>2.5072899999999998</v>
      </c>
      <c r="OJ46" s="17">
        <v>0</v>
      </c>
      <c r="OK46" s="17"/>
      <c r="OL46" s="17"/>
      <c r="OM46" s="17">
        <v>0</v>
      </c>
      <c r="ON46" s="17">
        <v>12.1</v>
      </c>
      <c r="OO46" s="17">
        <v>26.75</v>
      </c>
      <c r="OP46" s="17">
        <v>26.75</v>
      </c>
      <c r="OQ46" s="17">
        <v>-14.65</v>
      </c>
      <c r="OR46" s="17">
        <v>0</v>
      </c>
      <c r="OS46" s="17"/>
      <c r="OT46" s="17"/>
      <c r="OU46" s="17">
        <v>0</v>
      </c>
      <c r="OV46" s="17">
        <v>0</v>
      </c>
      <c r="OW46" s="17">
        <v>3.35</v>
      </c>
      <c r="OX46" s="17">
        <v>3.35</v>
      </c>
      <c r="OY46" s="17">
        <v>-3.35</v>
      </c>
      <c r="OZ46" s="17">
        <v>0</v>
      </c>
      <c r="PA46" s="17"/>
      <c r="PB46" s="17"/>
      <c r="PC46" s="17">
        <v>0</v>
      </c>
      <c r="PD46" s="17">
        <v>20.100000000000001</v>
      </c>
      <c r="PE46" s="17">
        <v>19.436340000000001</v>
      </c>
      <c r="PF46" s="17">
        <v>19.436350000000001</v>
      </c>
      <c r="PG46" s="17">
        <v>0.66364999999999996</v>
      </c>
      <c r="PH46" s="17">
        <v>9.9</v>
      </c>
      <c r="PI46" s="17">
        <v>9.9830000000000005</v>
      </c>
      <c r="PJ46" s="17">
        <v>9.9830000000000005</v>
      </c>
      <c r="PK46" s="17">
        <v>-8.3000000000000004E-2</v>
      </c>
      <c r="PL46" s="17">
        <v>5.6</v>
      </c>
      <c r="PM46" s="17">
        <v>5.67</v>
      </c>
      <c r="PN46" s="17">
        <v>5.67</v>
      </c>
      <c r="PO46" s="17">
        <v>-7.0000000000000007E-2</v>
      </c>
      <c r="PP46" s="17">
        <v>0</v>
      </c>
      <c r="PQ46" s="17"/>
      <c r="PR46" s="17"/>
      <c r="PS46" s="17">
        <v>0</v>
      </c>
      <c r="PT46" s="17">
        <v>2.2000000000000002</v>
      </c>
      <c r="PU46" s="17">
        <v>1</v>
      </c>
      <c r="PV46" s="17">
        <v>1</v>
      </c>
      <c r="PW46" s="17">
        <v>1.2</v>
      </c>
      <c r="PX46" s="17">
        <v>1.8</v>
      </c>
      <c r="PY46" s="17">
        <v>1.75</v>
      </c>
      <c r="PZ46" s="17">
        <v>1.75</v>
      </c>
      <c r="QA46" s="17">
        <v>0.05</v>
      </c>
      <c r="QB46" s="17">
        <v>5.2</v>
      </c>
      <c r="QC46" s="17">
        <v>5</v>
      </c>
      <c r="QD46" s="17">
        <v>5</v>
      </c>
      <c r="QE46" s="17">
        <v>0.2</v>
      </c>
      <c r="QF46" s="17">
        <v>20.2</v>
      </c>
      <c r="QG46" s="17">
        <v>20.274049999999999</v>
      </c>
      <c r="QH46" s="17">
        <v>20.274049999999999</v>
      </c>
      <c r="QI46" s="17">
        <v>-7.4050000000000005E-2</v>
      </c>
      <c r="QJ46" s="17">
        <v>20</v>
      </c>
      <c r="QK46" s="17">
        <v>19.436340000000001</v>
      </c>
      <c r="QL46" s="17">
        <v>19.436350000000001</v>
      </c>
      <c r="QM46" s="17">
        <v>0.56364999999999998</v>
      </c>
      <c r="QN46" s="17">
        <v>19</v>
      </c>
      <c r="QO46" s="17">
        <v>19</v>
      </c>
      <c r="QP46" s="17">
        <v>17.492709999999999</v>
      </c>
      <c r="QQ46" s="17">
        <v>1.50729</v>
      </c>
      <c r="QR46" s="17">
        <v>3.3</v>
      </c>
      <c r="QS46" s="17">
        <v>3.4</v>
      </c>
      <c r="QT46" s="17">
        <v>3.4</v>
      </c>
      <c r="QU46" s="17">
        <v>-0.1</v>
      </c>
      <c r="QV46" s="17">
        <v>18.600000000000001</v>
      </c>
      <c r="QW46" s="17">
        <v>17.881440000000001</v>
      </c>
      <c r="QX46" s="17">
        <v>17.881440000000001</v>
      </c>
      <c r="QY46" s="17">
        <v>0.71855999999999998</v>
      </c>
      <c r="QZ46" s="17">
        <v>0</v>
      </c>
      <c r="RA46" s="17"/>
      <c r="RB46" s="17"/>
      <c r="RC46" s="17">
        <v>0</v>
      </c>
      <c r="RD46" s="17">
        <v>0</v>
      </c>
      <c r="RE46" s="17"/>
      <c r="RF46" s="17"/>
      <c r="RG46" s="17">
        <v>0</v>
      </c>
      <c r="RH46" s="17">
        <v>2.6</v>
      </c>
      <c r="RI46" s="17">
        <v>3.9460000000000002</v>
      </c>
      <c r="RJ46" s="17">
        <v>3.9460000000000002</v>
      </c>
      <c r="RK46" s="17">
        <v>-1.3460000000000001</v>
      </c>
      <c r="RL46" s="17">
        <v>6.4</v>
      </c>
      <c r="RM46" s="17">
        <v>13.438000000000001</v>
      </c>
      <c r="RN46" s="17">
        <v>13.438000000000001</v>
      </c>
      <c r="RO46" s="17">
        <v>-7.0380000000000003</v>
      </c>
      <c r="RP46" s="17">
        <v>0</v>
      </c>
      <c r="RQ46" s="17"/>
      <c r="RR46" s="17"/>
      <c r="RS46" s="17">
        <v>0</v>
      </c>
      <c r="RT46" s="17">
        <v>3.2</v>
      </c>
      <c r="RU46" s="17">
        <v>3.0990000000000002</v>
      </c>
      <c r="RV46" s="17">
        <v>3.0990000000000002</v>
      </c>
      <c r="RW46" s="17">
        <v>0.10100000000000001</v>
      </c>
      <c r="RX46" s="17">
        <v>20.3</v>
      </c>
      <c r="RY46" s="17">
        <v>19.792000000000002</v>
      </c>
      <c r="RZ46" s="17">
        <v>19.792000000000002</v>
      </c>
      <c r="SA46" s="17">
        <v>0.50800000000000001</v>
      </c>
      <c r="SB46" s="17">
        <v>3</v>
      </c>
      <c r="SC46" s="17">
        <v>2</v>
      </c>
      <c r="SD46" s="17">
        <v>2</v>
      </c>
      <c r="SE46" s="17">
        <v>1</v>
      </c>
      <c r="SF46" s="17"/>
      <c r="SG46" s="17"/>
      <c r="SH46" s="17">
        <v>0.4</v>
      </c>
      <c r="SI46" s="17">
        <v>-0.4</v>
      </c>
      <c r="SJ46" s="17">
        <v>0</v>
      </c>
      <c r="SK46" s="17"/>
      <c r="SL46" s="17"/>
      <c r="SM46" s="17">
        <v>0</v>
      </c>
      <c r="SN46" s="17">
        <v>19.8</v>
      </c>
      <c r="SO46" s="17">
        <v>18.853249999999999</v>
      </c>
      <c r="SP46" s="17">
        <v>18.853259999999999</v>
      </c>
      <c r="SQ46" s="17">
        <v>0.94674000000000003</v>
      </c>
      <c r="SR46" s="17">
        <v>12.9</v>
      </c>
      <c r="SS46" s="17">
        <v>12.05053</v>
      </c>
      <c r="ST46" s="17">
        <v>12.05053</v>
      </c>
      <c r="SU46" s="17">
        <v>0.84946999999999995</v>
      </c>
      <c r="SV46" s="17">
        <v>20.2</v>
      </c>
      <c r="SW46" s="17">
        <v>19.436340000000001</v>
      </c>
      <c r="SX46" s="17">
        <v>19.436350000000001</v>
      </c>
      <c r="SY46" s="17">
        <v>0.76365000000000005</v>
      </c>
      <c r="SZ46" s="17">
        <v>20.2</v>
      </c>
      <c r="TA46" s="17">
        <v>19.436340000000001</v>
      </c>
      <c r="TB46" s="17">
        <v>19.436350000000001</v>
      </c>
      <c r="TC46" s="17">
        <v>0.76365000000000005</v>
      </c>
      <c r="TD46" s="17">
        <v>20</v>
      </c>
      <c r="TE46" s="17">
        <v>19.241980000000002</v>
      </c>
      <c r="TF46" s="17">
        <v>19.241980000000002</v>
      </c>
      <c r="TG46" s="17">
        <v>0.75802000000000003</v>
      </c>
      <c r="TH46" s="17">
        <v>8.6</v>
      </c>
      <c r="TI46" s="17">
        <v>6.83</v>
      </c>
      <c r="TJ46" s="17">
        <v>6.83</v>
      </c>
      <c r="TK46" s="17">
        <v>1.77</v>
      </c>
      <c r="TL46" s="17">
        <v>49.7</v>
      </c>
      <c r="TM46" s="17">
        <v>37.020000000000003</v>
      </c>
      <c r="TN46" s="17">
        <v>37.020000000000003</v>
      </c>
      <c r="TO46" s="17">
        <v>12.68</v>
      </c>
      <c r="TP46" s="17">
        <v>0</v>
      </c>
      <c r="TQ46" s="17"/>
      <c r="TR46" s="17"/>
      <c r="TS46" s="17">
        <v>0</v>
      </c>
      <c r="TT46" s="17">
        <v>12.4</v>
      </c>
      <c r="TU46" s="17">
        <v>1.1000000000000001</v>
      </c>
      <c r="TV46" s="17">
        <v>16.28</v>
      </c>
      <c r="TW46" s="17">
        <v>-3.88</v>
      </c>
      <c r="TX46" s="17">
        <v>28.5</v>
      </c>
      <c r="TY46" s="17">
        <v>5.9</v>
      </c>
      <c r="TZ46" s="17">
        <v>27.14</v>
      </c>
      <c r="UA46" s="17">
        <v>1.36</v>
      </c>
      <c r="UB46" s="17">
        <v>1.1000000000000001</v>
      </c>
      <c r="UC46" s="17">
        <v>1.47</v>
      </c>
      <c r="UD46" s="17">
        <v>1.47</v>
      </c>
      <c r="UE46" s="17">
        <v>-0.37</v>
      </c>
      <c r="UF46" s="17">
        <v>0.5</v>
      </c>
      <c r="UG46" s="17">
        <v>0.88</v>
      </c>
      <c r="UH46" s="17">
        <v>0.88</v>
      </c>
      <c r="UI46" s="17">
        <v>-0.38</v>
      </c>
      <c r="UJ46" s="17">
        <v>0</v>
      </c>
      <c r="UK46" s="17"/>
      <c r="UL46" s="17">
        <v>0.21</v>
      </c>
      <c r="UM46" s="17">
        <v>-0.21</v>
      </c>
      <c r="UN46" s="17">
        <v>21</v>
      </c>
      <c r="UO46" s="17">
        <v>19.436340000000001</v>
      </c>
      <c r="UP46" s="17">
        <v>19.436350000000001</v>
      </c>
      <c r="UQ46" s="17">
        <v>1.56365</v>
      </c>
      <c r="UR46" s="17">
        <v>8.1999999999999993</v>
      </c>
      <c r="US46" s="17">
        <v>8.1999999999999993</v>
      </c>
      <c r="UT46" s="17">
        <v>8.1999999999999993</v>
      </c>
      <c r="UU46" s="17">
        <v>0</v>
      </c>
      <c r="UV46" s="17">
        <v>5.9</v>
      </c>
      <c r="UW46" s="17">
        <v>6.7</v>
      </c>
      <c r="UX46" s="17">
        <v>6.7</v>
      </c>
      <c r="UY46" s="17">
        <v>-0.8</v>
      </c>
      <c r="UZ46" s="17">
        <v>20.399999999999999</v>
      </c>
      <c r="VA46" s="17">
        <v>19.436340000000001</v>
      </c>
      <c r="VB46" s="17">
        <v>19.436350000000001</v>
      </c>
      <c r="VC46" s="17">
        <v>0.96365000000000001</v>
      </c>
      <c r="VD46" s="17">
        <v>20.399999999999999</v>
      </c>
      <c r="VE46" s="17">
        <v>19.436340000000001</v>
      </c>
      <c r="VF46" s="17">
        <v>19.436350000000001</v>
      </c>
      <c r="VG46" s="17">
        <v>0.96365000000000001</v>
      </c>
      <c r="VH46" s="17">
        <v>20.100000000000001</v>
      </c>
      <c r="VI46" s="17">
        <v>19.436340000000001</v>
      </c>
      <c r="VJ46" s="17">
        <v>19.436350000000001</v>
      </c>
      <c r="VK46" s="17">
        <v>0.66364999999999996</v>
      </c>
      <c r="VL46" s="17">
        <v>0</v>
      </c>
      <c r="VM46" s="17">
        <v>3.3</v>
      </c>
      <c r="VN46" s="17">
        <v>3.3</v>
      </c>
      <c r="VO46" s="17">
        <v>-3.3</v>
      </c>
      <c r="VP46" s="17">
        <v>0</v>
      </c>
      <c r="VQ46" s="17"/>
      <c r="VR46" s="17"/>
      <c r="VS46" s="17">
        <v>0</v>
      </c>
      <c r="VT46" s="17">
        <v>0</v>
      </c>
      <c r="VU46" s="17"/>
      <c r="VV46" s="17"/>
      <c r="VW46" s="17">
        <v>0</v>
      </c>
      <c r="VX46" s="17">
        <v>0</v>
      </c>
      <c r="VY46" s="17"/>
      <c r="VZ46" s="17"/>
      <c r="WA46" s="17">
        <v>0</v>
      </c>
      <c r="WB46" s="17">
        <v>0.3</v>
      </c>
      <c r="WC46" s="17">
        <v>0.33</v>
      </c>
      <c r="WD46" s="17">
        <v>0.6</v>
      </c>
      <c r="WE46" s="17">
        <v>-0.3</v>
      </c>
      <c r="WF46" s="17">
        <v>62.6</v>
      </c>
      <c r="WG46" s="17">
        <v>69</v>
      </c>
      <c r="WH46" s="17">
        <v>69</v>
      </c>
      <c r="WI46" s="17">
        <v>-6.4</v>
      </c>
      <c r="WJ46" s="17">
        <v>73.3</v>
      </c>
      <c r="WK46" s="17">
        <v>69</v>
      </c>
      <c r="WL46" s="17">
        <v>69</v>
      </c>
      <c r="WM46" s="17">
        <v>4.3</v>
      </c>
      <c r="WN46" s="17">
        <v>0</v>
      </c>
      <c r="WO46" s="17"/>
      <c r="WP46" s="17"/>
      <c r="WQ46" s="17">
        <v>0</v>
      </c>
      <c r="WR46" s="17">
        <v>2.7</v>
      </c>
      <c r="WS46" s="17"/>
      <c r="WT46" s="17"/>
      <c r="WU46" s="17">
        <v>2.7</v>
      </c>
      <c r="WV46" s="17">
        <v>1.1000000000000001</v>
      </c>
      <c r="WW46" s="17">
        <v>1.2</v>
      </c>
      <c r="WX46" s="17">
        <v>1.2</v>
      </c>
      <c r="WY46" s="17">
        <v>-0.1</v>
      </c>
      <c r="WZ46" s="17">
        <v>1.5</v>
      </c>
      <c r="XA46" s="17"/>
      <c r="XB46" s="17"/>
      <c r="XC46" s="17">
        <v>1.5</v>
      </c>
      <c r="XD46" s="17">
        <v>1.2</v>
      </c>
      <c r="XE46" s="17"/>
      <c r="XF46" s="17"/>
      <c r="XG46" s="17">
        <v>1.2</v>
      </c>
      <c r="XH46" s="17">
        <v>0</v>
      </c>
      <c r="XI46" s="17"/>
      <c r="XJ46" s="17"/>
      <c r="XK46" s="17">
        <v>0</v>
      </c>
      <c r="XL46" s="17">
        <v>8.8000000000000007</v>
      </c>
      <c r="XM46" s="17">
        <v>9</v>
      </c>
      <c r="XN46" s="17">
        <v>9</v>
      </c>
      <c r="XO46" s="17">
        <v>-0.2</v>
      </c>
      <c r="XP46" s="17">
        <v>20</v>
      </c>
      <c r="XQ46" s="17">
        <v>19.241980000000002</v>
      </c>
      <c r="XR46" s="17">
        <v>19.241980000000002</v>
      </c>
      <c r="XS46" s="17">
        <v>0.75802000000000003</v>
      </c>
      <c r="XT46" s="17">
        <v>3.2</v>
      </c>
      <c r="XU46" s="17">
        <v>8</v>
      </c>
      <c r="XV46" s="17">
        <v>10.8</v>
      </c>
      <c r="XW46" s="17">
        <v>-7.6</v>
      </c>
      <c r="XX46" s="17">
        <v>27</v>
      </c>
      <c r="XY46" s="17">
        <v>30</v>
      </c>
      <c r="XZ46" s="17">
        <v>29</v>
      </c>
      <c r="YA46" s="17">
        <v>-2</v>
      </c>
      <c r="YB46" s="17">
        <v>32.4</v>
      </c>
      <c r="YC46" s="17">
        <v>30</v>
      </c>
      <c r="YD46" s="17">
        <v>29</v>
      </c>
      <c r="YE46" s="17">
        <v>3.4</v>
      </c>
      <c r="YF46" s="17">
        <v>10.5</v>
      </c>
      <c r="YG46" s="17">
        <v>12</v>
      </c>
      <c r="YH46" s="17">
        <v>14</v>
      </c>
      <c r="YI46" s="17">
        <v>-3.5</v>
      </c>
      <c r="YJ46" s="17">
        <v>17.100000000000001</v>
      </c>
      <c r="YK46" s="17">
        <v>16</v>
      </c>
      <c r="YL46" s="17">
        <v>19</v>
      </c>
      <c r="YM46" s="17">
        <v>-1.9</v>
      </c>
      <c r="YN46" s="17">
        <v>8.9</v>
      </c>
      <c r="YO46" s="17">
        <v>8.7200000000000006</v>
      </c>
      <c r="YP46" s="17">
        <v>8.7200000000000006</v>
      </c>
      <c r="YQ46" s="17">
        <v>0.18</v>
      </c>
      <c r="YR46" s="17">
        <v>11.1</v>
      </c>
      <c r="YS46" s="17">
        <v>11</v>
      </c>
      <c r="YT46" s="17">
        <v>11</v>
      </c>
      <c r="YU46" s="17">
        <v>0.1</v>
      </c>
      <c r="YV46" s="17">
        <v>20.399999999999999</v>
      </c>
      <c r="YW46" s="17">
        <v>22</v>
      </c>
      <c r="YX46" s="17">
        <v>22</v>
      </c>
      <c r="YY46" s="17">
        <v>-1.6</v>
      </c>
    </row>
    <row r="47" spans="1:675" ht="24" customHeight="1" x14ac:dyDescent="0.25">
      <c r="A47" s="1"/>
      <c r="B47" s="16" t="s">
        <v>72</v>
      </c>
      <c r="C47" s="16" t="s">
        <v>872</v>
      </c>
      <c r="D47" s="17">
        <v>203.5</v>
      </c>
      <c r="E47" s="17">
        <v>203.40136000000001</v>
      </c>
      <c r="F47" s="17">
        <v>203.40136000000001</v>
      </c>
      <c r="G47" s="17">
        <v>9.8640000000000005E-2</v>
      </c>
      <c r="H47" s="17">
        <v>628.5</v>
      </c>
      <c r="I47" s="17">
        <v>631.22380999999996</v>
      </c>
      <c r="J47" s="17">
        <v>631.22380999999996</v>
      </c>
      <c r="K47" s="17">
        <v>-2.7238099999999998</v>
      </c>
      <c r="L47" s="17">
        <v>213.2</v>
      </c>
      <c r="M47" s="17">
        <v>205.54787999999999</v>
      </c>
      <c r="N47" s="17">
        <v>205.54789</v>
      </c>
      <c r="O47" s="17">
        <v>7.6521100000000004</v>
      </c>
      <c r="P47" s="17"/>
      <c r="Q47" s="17"/>
      <c r="R47" s="17"/>
      <c r="S47" s="17">
        <v>0</v>
      </c>
      <c r="T47" s="17"/>
      <c r="U47" s="17"/>
      <c r="V47" s="17"/>
      <c r="W47" s="17">
        <v>0</v>
      </c>
      <c r="X47" s="17">
        <v>90</v>
      </c>
      <c r="Y47" s="17">
        <v>91.867829999999998</v>
      </c>
      <c r="Z47" s="17">
        <v>91.867829999999998</v>
      </c>
      <c r="AA47" s="17">
        <v>-1.8678300000000001</v>
      </c>
      <c r="AB47" s="17">
        <v>238.2</v>
      </c>
      <c r="AC47" s="17">
        <v>242</v>
      </c>
      <c r="AD47" s="17">
        <v>242</v>
      </c>
      <c r="AE47" s="17">
        <v>-3.8</v>
      </c>
      <c r="AF47" s="17"/>
      <c r="AG47" s="17"/>
      <c r="AH47" s="17"/>
      <c r="AI47" s="17">
        <v>0</v>
      </c>
      <c r="AJ47" s="17"/>
      <c r="AK47" s="17"/>
      <c r="AL47" s="17"/>
      <c r="AM47" s="17">
        <v>0</v>
      </c>
      <c r="AN47" s="17">
        <v>179.5</v>
      </c>
      <c r="AO47" s="17">
        <v>177.23955000000001</v>
      </c>
      <c r="AP47" s="17"/>
      <c r="AQ47" s="17">
        <v>179.5</v>
      </c>
      <c r="AR47" s="17">
        <v>201.5</v>
      </c>
      <c r="AS47" s="17">
        <v>196.93880999999999</v>
      </c>
      <c r="AT47" s="17">
        <v>196.93881999999999</v>
      </c>
      <c r="AU47" s="17">
        <v>4.5611800000000002</v>
      </c>
      <c r="AV47" s="17">
        <v>200.2</v>
      </c>
      <c r="AW47" s="17">
        <v>199.47788</v>
      </c>
      <c r="AX47" s="17">
        <v>199.47789</v>
      </c>
      <c r="AY47" s="17">
        <v>0.72211000000000003</v>
      </c>
      <c r="AZ47" s="17"/>
      <c r="BA47" s="17"/>
      <c r="BB47" s="17"/>
      <c r="BC47" s="17">
        <v>0</v>
      </c>
      <c r="BD47" s="17">
        <v>205.7</v>
      </c>
      <c r="BE47" s="17">
        <v>205.21600000000001</v>
      </c>
      <c r="BF47" s="17">
        <v>205.21601999999999</v>
      </c>
      <c r="BG47" s="17">
        <v>0.48398000000000002</v>
      </c>
      <c r="BH47" s="17"/>
      <c r="BI47" s="17"/>
      <c r="BJ47" s="17"/>
      <c r="BK47" s="17">
        <v>0</v>
      </c>
      <c r="BL47" s="17">
        <v>551.70000000000005</v>
      </c>
      <c r="BM47" s="17">
        <v>557.29154000000005</v>
      </c>
      <c r="BN47" s="17">
        <v>557.29155000000003</v>
      </c>
      <c r="BO47" s="17">
        <v>-5.5915499999999998</v>
      </c>
      <c r="BP47" s="17">
        <v>10.199999999999999</v>
      </c>
      <c r="BQ47" s="17">
        <v>10.52094</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167.1</v>
      </c>
      <c r="CO47" s="17">
        <v>164.06704999999999</v>
      </c>
      <c r="CP47" s="17">
        <v>164.06706</v>
      </c>
      <c r="CQ47" s="17">
        <v>3.03294</v>
      </c>
      <c r="CR47" s="17">
        <v>9.9</v>
      </c>
      <c r="CS47" s="17">
        <v>5.1383299999999998</v>
      </c>
      <c r="CT47" s="17">
        <v>5.1383299999999998</v>
      </c>
      <c r="CU47" s="17">
        <v>4.7616699999999996</v>
      </c>
      <c r="CV47" s="17">
        <v>5.5</v>
      </c>
      <c r="CW47" s="17">
        <v>2.8204899999999999</v>
      </c>
      <c r="CX47" s="17">
        <v>2.8205</v>
      </c>
      <c r="CY47" s="17">
        <v>2.6795</v>
      </c>
      <c r="CZ47" s="17">
        <v>22.2</v>
      </c>
      <c r="DA47" s="17">
        <v>16.808060000000001</v>
      </c>
      <c r="DB47" s="17">
        <v>16.80808</v>
      </c>
      <c r="DC47" s="17">
        <v>5.3919199999999998</v>
      </c>
      <c r="DD47" s="17">
        <v>6.8</v>
      </c>
      <c r="DE47" s="17">
        <v>6.8787000000000003</v>
      </c>
      <c r="DF47" s="17">
        <v>6.8787000000000003</v>
      </c>
      <c r="DG47" s="17">
        <v>-7.8700000000000006E-2</v>
      </c>
      <c r="DH47" s="17">
        <v>14.6</v>
      </c>
      <c r="DI47" s="17">
        <v>14.933909999999999</v>
      </c>
      <c r="DJ47" s="17">
        <v>14.933920000000001</v>
      </c>
      <c r="DK47" s="17">
        <v>-0.33391999999999999</v>
      </c>
      <c r="DL47" s="17">
        <v>95.4</v>
      </c>
      <c r="DM47" s="17">
        <v>95.010230000000007</v>
      </c>
      <c r="DN47" s="17">
        <v>95.010230000000007</v>
      </c>
      <c r="DO47" s="17">
        <v>0.38977000000000001</v>
      </c>
      <c r="DP47" s="17"/>
      <c r="DQ47" s="17"/>
      <c r="DR47" s="17"/>
      <c r="DS47" s="17">
        <v>0</v>
      </c>
      <c r="DT47" s="17"/>
      <c r="DU47" s="17"/>
      <c r="DV47" s="17"/>
      <c r="DW47" s="17">
        <v>0</v>
      </c>
      <c r="DX47" s="17"/>
      <c r="DY47" s="17"/>
      <c r="DZ47" s="17"/>
      <c r="EA47" s="17">
        <v>0</v>
      </c>
      <c r="EB47" s="17"/>
      <c r="EC47" s="17"/>
      <c r="ED47" s="17"/>
      <c r="EE47" s="17">
        <v>0</v>
      </c>
      <c r="EF47" s="17">
        <v>110.7</v>
      </c>
      <c r="EG47" s="17">
        <v>112.46647</v>
      </c>
      <c r="EH47" s="17">
        <v>112.46647</v>
      </c>
      <c r="EI47" s="17">
        <v>-1.76647</v>
      </c>
      <c r="EJ47" s="17">
        <v>222.4</v>
      </c>
      <c r="EK47" s="17">
        <v>220.69499999999999</v>
      </c>
      <c r="EL47" s="17">
        <v>220.69499999999999</v>
      </c>
      <c r="EM47" s="17">
        <v>1.7050000000000001</v>
      </c>
      <c r="EN47" s="17"/>
      <c r="EO47" s="17"/>
      <c r="EP47" s="17"/>
      <c r="EQ47" s="17">
        <v>0</v>
      </c>
      <c r="ER47" s="17"/>
      <c r="ES47" s="17"/>
      <c r="ET47" s="17"/>
      <c r="EU47" s="17">
        <v>0</v>
      </c>
      <c r="EV47" s="17"/>
      <c r="EW47" s="17"/>
      <c r="EX47" s="17"/>
      <c r="EY47" s="17">
        <v>0</v>
      </c>
      <c r="EZ47" s="17">
        <v>6.5</v>
      </c>
      <c r="FA47" s="17">
        <v>6.39</v>
      </c>
      <c r="FB47" s="17">
        <v>6.39</v>
      </c>
      <c r="FC47" s="17">
        <v>0.11</v>
      </c>
      <c r="FD47" s="17">
        <v>453.9</v>
      </c>
      <c r="FE47" s="17">
        <v>449.28084999999999</v>
      </c>
      <c r="FF47" s="17">
        <v>449.28086000000002</v>
      </c>
      <c r="FG47" s="17">
        <v>4.6191399999999998</v>
      </c>
      <c r="FH47" s="17">
        <v>81.3</v>
      </c>
      <c r="FI47" s="17">
        <v>81.635570000000001</v>
      </c>
      <c r="FJ47" s="17">
        <v>81.635570000000001</v>
      </c>
      <c r="FK47" s="17">
        <v>-0.33556999999999998</v>
      </c>
      <c r="FL47" s="17">
        <v>137.6</v>
      </c>
      <c r="FM47" s="17">
        <v>136.21164999999999</v>
      </c>
      <c r="FN47" s="17">
        <v>136.21170000000001</v>
      </c>
      <c r="FO47" s="17">
        <v>1.3883000000000001</v>
      </c>
      <c r="FP47" s="17">
        <v>38.200000000000003</v>
      </c>
      <c r="FQ47" s="17">
        <v>38.062579999999997</v>
      </c>
      <c r="FR47" s="17">
        <v>41.89893</v>
      </c>
      <c r="FS47" s="17">
        <v>-3.6989299999999998</v>
      </c>
      <c r="FT47" s="17">
        <v>18.2</v>
      </c>
      <c r="FU47" s="17">
        <v>19.21088</v>
      </c>
      <c r="FV47" s="17">
        <v>19.21088</v>
      </c>
      <c r="FW47" s="17">
        <v>-1.01088</v>
      </c>
      <c r="FX47" s="17">
        <v>18.899999999999999</v>
      </c>
      <c r="FY47" s="17">
        <v>18.172979999999999</v>
      </c>
      <c r="FZ47" s="17">
        <v>18.172979999999999</v>
      </c>
      <c r="GA47" s="17">
        <v>0.72702</v>
      </c>
      <c r="GB47" s="17">
        <v>89</v>
      </c>
      <c r="GC47" s="17">
        <v>87.773560000000003</v>
      </c>
      <c r="GD47" s="17">
        <v>87.773570000000007</v>
      </c>
      <c r="GE47" s="17">
        <v>1.2264299999999999</v>
      </c>
      <c r="GF47" s="17">
        <v>172.5</v>
      </c>
      <c r="GG47" s="17">
        <v>174.42857000000001</v>
      </c>
      <c r="GH47" s="17">
        <v>174.42857000000001</v>
      </c>
      <c r="GI47" s="17">
        <v>-1.9285699999999999</v>
      </c>
      <c r="GJ47" s="17">
        <v>173.2</v>
      </c>
      <c r="GK47" s="17">
        <v>174.42857000000001</v>
      </c>
      <c r="GL47" s="17">
        <v>174.42857000000001</v>
      </c>
      <c r="GM47" s="17">
        <v>-1.2285699999999999</v>
      </c>
      <c r="GN47" s="17">
        <v>179.4</v>
      </c>
      <c r="GO47" s="17">
        <v>174.95238000000001</v>
      </c>
      <c r="GP47" s="17">
        <v>174.95238000000001</v>
      </c>
      <c r="GQ47" s="17">
        <v>4.4476199999999997</v>
      </c>
      <c r="GR47" s="17">
        <v>107.3</v>
      </c>
      <c r="GS47" s="17">
        <v>110.48202000000001</v>
      </c>
      <c r="GT47" s="17">
        <v>110.48202000000001</v>
      </c>
      <c r="GU47" s="17">
        <v>-3.1820200000000001</v>
      </c>
      <c r="GV47" s="17">
        <v>38.9</v>
      </c>
      <c r="GW47" s="17">
        <v>37.900869999999998</v>
      </c>
      <c r="GX47" s="17">
        <v>37.900869999999998</v>
      </c>
      <c r="GY47" s="17">
        <v>0.99912999999999996</v>
      </c>
      <c r="GZ47" s="17">
        <v>36</v>
      </c>
      <c r="HA47" s="17">
        <v>38.272109999999998</v>
      </c>
      <c r="HB47" s="17">
        <v>38.272109999999998</v>
      </c>
      <c r="HC47" s="17">
        <v>-2.2721100000000001</v>
      </c>
      <c r="HD47" s="17">
        <v>2.2000000000000002</v>
      </c>
      <c r="HE47" s="17">
        <v>2.1456300000000001</v>
      </c>
      <c r="HF47" s="17">
        <v>2.1456300000000001</v>
      </c>
      <c r="HG47" s="17">
        <v>5.4370000000000002E-2</v>
      </c>
      <c r="HH47" s="17">
        <v>24.1</v>
      </c>
      <c r="HI47" s="17">
        <v>30.332239999999999</v>
      </c>
      <c r="HJ47" s="17">
        <v>30.332239999999999</v>
      </c>
      <c r="HK47" s="17">
        <v>-6.23224</v>
      </c>
      <c r="HL47" s="17">
        <v>162.9</v>
      </c>
      <c r="HM47" s="17">
        <v>164.13148000000001</v>
      </c>
      <c r="HN47" s="17">
        <v>76.773570000000007</v>
      </c>
      <c r="HO47" s="17">
        <v>86.126429999999999</v>
      </c>
      <c r="HP47" s="17"/>
      <c r="HQ47" s="17"/>
      <c r="HR47" s="17"/>
      <c r="HS47" s="17">
        <v>0</v>
      </c>
      <c r="HT47" s="17"/>
      <c r="HU47" s="17"/>
      <c r="HV47" s="17"/>
      <c r="HW47" s="17">
        <v>0</v>
      </c>
      <c r="HX47" s="17">
        <v>92.3</v>
      </c>
      <c r="HY47" s="17">
        <v>95.545010000000005</v>
      </c>
      <c r="HZ47" s="17">
        <v>95.545190000000005</v>
      </c>
      <c r="IA47" s="17">
        <v>-3.24519</v>
      </c>
      <c r="IB47" s="17"/>
      <c r="IC47" s="17"/>
      <c r="ID47" s="17"/>
      <c r="IE47" s="17">
        <v>0</v>
      </c>
      <c r="IF47" s="17"/>
      <c r="IG47" s="17"/>
      <c r="IH47" s="17"/>
      <c r="II47" s="17">
        <v>0</v>
      </c>
      <c r="IJ47" s="17">
        <v>45.3</v>
      </c>
      <c r="IK47" s="17">
        <v>45.265300000000003</v>
      </c>
      <c r="IL47" s="17">
        <v>45.265309999999999</v>
      </c>
      <c r="IM47" s="17">
        <v>3.4689999999999999E-2</v>
      </c>
      <c r="IN47" s="17"/>
      <c r="IO47" s="17"/>
      <c r="IP47" s="17"/>
      <c r="IQ47" s="17">
        <v>0</v>
      </c>
      <c r="IR47" s="17"/>
      <c r="IS47" s="17"/>
      <c r="IT47" s="17"/>
      <c r="IU47" s="17">
        <v>0</v>
      </c>
      <c r="IV47" s="17"/>
      <c r="IW47" s="17"/>
      <c r="IX47" s="17"/>
      <c r="IY47" s="17">
        <v>0</v>
      </c>
      <c r="IZ47" s="17">
        <v>128.1</v>
      </c>
      <c r="JA47" s="17">
        <v>127.84363999999999</v>
      </c>
      <c r="JB47" s="17">
        <v>132.83837</v>
      </c>
      <c r="JC47" s="17">
        <v>-4.7383699999999997</v>
      </c>
      <c r="JD47" s="17">
        <v>168.2</v>
      </c>
      <c r="JE47" s="17">
        <v>169.608</v>
      </c>
      <c r="JF47" s="17">
        <v>169.608</v>
      </c>
      <c r="JG47" s="17">
        <v>-1.4079999999999999</v>
      </c>
      <c r="JH47" s="17">
        <v>165.9</v>
      </c>
      <c r="JI47" s="17">
        <v>169.608</v>
      </c>
      <c r="JJ47" s="17">
        <v>169.608</v>
      </c>
      <c r="JK47" s="17">
        <v>-3.7080000000000002</v>
      </c>
      <c r="JL47" s="17">
        <v>170.1</v>
      </c>
      <c r="JM47" s="17">
        <v>169.608</v>
      </c>
      <c r="JN47" s="17">
        <v>169.608</v>
      </c>
      <c r="JO47" s="17">
        <v>0.49199999999999999</v>
      </c>
      <c r="JP47" s="17">
        <v>251.6</v>
      </c>
      <c r="JQ47" s="17">
        <v>255.17599999999999</v>
      </c>
      <c r="JR47" s="17">
        <v>255.17599999999999</v>
      </c>
      <c r="JS47" s="17">
        <v>-3.5760000000000001</v>
      </c>
      <c r="JT47" s="17">
        <v>73</v>
      </c>
      <c r="JU47" s="17"/>
      <c r="JV47" s="17"/>
      <c r="JW47" s="17">
        <v>73</v>
      </c>
      <c r="JX47" s="17"/>
      <c r="JY47" s="17"/>
      <c r="JZ47" s="17"/>
      <c r="KA47" s="17">
        <v>0</v>
      </c>
      <c r="KB47" s="17"/>
      <c r="KC47" s="17"/>
      <c r="KD47" s="17"/>
      <c r="KE47" s="17">
        <v>0</v>
      </c>
      <c r="KF47" s="17"/>
      <c r="KG47" s="17"/>
      <c r="KH47" s="17"/>
      <c r="KI47" s="17">
        <v>0</v>
      </c>
      <c r="KJ47" s="17"/>
      <c r="KK47" s="17"/>
      <c r="KL47" s="17"/>
      <c r="KM47" s="17">
        <v>0</v>
      </c>
      <c r="KN47" s="17">
        <v>36.200000000000003</v>
      </c>
      <c r="KO47" s="17">
        <v>25</v>
      </c>
      <c r="KP47" s="17">
        <v>36</v>
      </c>
      <c r="KQ47" s="17">
        <v>0.2</v>
      </c>
      <c r="KR47" s="17"/>
      <c r="KS47" s="17"/>
      <c r="KT47" s="17"/>
      <c r="KU47" s="17">
        <v>0</v>
      </c>
      <c r="KV47" s="17"/>
      <c r="KW47" s="17"/>
      <c r="KX47" s="17"/>
      <c r="KY47" s="17">
        <v>0</v>
      </c>
      <c r="KZ47" s="17">
        <v>0</v>
      </c>
      <c r="LA47" s="17">
        <v>1.7823899999999999</v>
      </c>
      <c r="LB47" s="17">
        <v>1.7823899999999999</v>
      </c>
      <c r="LC47" s="17">
        <v>-1.7823899999999999</v>
      </c>
      <c r="LD47" s="17">
        <v>185.7</v>
      </c>
      <c r="LE47" s="17">
        <v>176.89411000000001</v>
      </c>
      <c r="LF47" s="17">
        <v>176.89407</v>
      </c>
      <c r="LG47" s="17">
        <v>8.80593</v>
      </c>
      <c r="LH47" s="17">
        <v>126.8</v>
      </c>
      <c r="LI47" s="17">
        <v>125.81769</v>
      </c>
      <c r="LJ47" s="17">
        <v>125.8177</v>
      </c>
      <c r="LK47" s="17">
        <v>0.98229999999999995</v>
      </c>
      <c r="LL47" s="17">
        <v>64.099999999999994</v>
      </c>
      <c r="LM47" s="17">
        <v>67.199219999999997</v>
      </c>
      <c r="LN47" s="17">
        <v>67.199219999999997</v>
      </c>
      <c r="LO47" s="17">
        <v>-3.0992199999999999</v>
      </c>
      <c r="LP47" s="17">
        <v>65</v>
      </c>
      <c r="LQ47" s="17">
        <v>65.925650000000005</v>
      </c>
      <c r="LR47" s="17">
        <v>65.925659999999993</v>
      </c>
      <c r="LS47" s="17">
        <v>-0.92566000000000004</v>
      </c>
      <c r="LT47" s="17">
        <v>30.1</v>
      </c>
      <c r="LU47" s="17">
        <v>29.980560000000001</v>
      </c>
      <c r="LV47" s="17">
        <v>29.980560000000001</v>
      </c>
      <c r="LW47" s="17">
        <v>0.11944</v>
      </c>
      <c r="LX47" s="17"/>
      <c r="LY47" s="17"/>
      <c r="LZ47" s="17"/>
      <c r="MA47" s="17">
        <v>0</v>
      </c>
      <c r="MB47" s="17"/>
      <c r="MC47" s="17"/>
      <c r="MD47" s="17"/>
      <c r="ME47" s="17">
        <v>0</v>
      </c>
      <c r="MF47" s="17"/>
      <c r="MG47" s="17"/>
      <c r="MH47" s="17"/>
      <c r="MI47" s="17">
        <v>0</v>
      </c>
      <c r="MJ47" s="17">
        <v>0</v>
      </c>
      <c r="MK47" s="17"/>
      <c r="ML47" s="17">
        <v>153.12568999999999</v>
      </c>
      <c r="MM47" s="17">
        <v>-153.12568999999999</v>
      </c>
      <c r="MN47" s="17">
        <v>140.69999999999999</v>
      </c>
      <c r="MO47" s="17">
        <v>138.52793</v>
      </c>
      <c r="MP47" s="17">
        <v>153.12568999999999</v>
      </c>
      <c r="MQ47" s="17">
        <v>-12.425689999999999</v>
      </c>
      <c r="MR47" s="17">
        <v>66.8</v>
      </c>
      <c r="MS47" s="17">
        <v>69.471959999999996</v>
      </c>
      <c r="MT47" s="17">
        <v>153.58553000000001</v>
      </c>
      <c r="MU47" s="17">
        <v>-86.785529999999994</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209.7</v>
      </c>
      <c r="NQ47" s="17">
        <v>183.23194000000001</v>
      </c>
      <c r="NR47" s="17">
        <v>174.00659999999999</v>
      </c>
      <c r="NS47" s="17">
        <v>35.693399999999997</v>
      </c>
      <c r="NT47" s="17"/>
      <c r="NU47" s="17"/>
      <c r="NV47" s="17"/>
      <c r="NW47" s="17">
        <v>0</v>
      </c>
      <c r="NX47" s="17">
        <v>6</v>
      </c>
      <c r="NY47" s="17">
        <v>6.1913900000000002</v>
      </c>
      <c r="NZ47" s="17">
        <v>5.9157599999999997</v>
      </c>
      <c r="OA47" s="17">
        <v>8.4239999999999995E-2</v>
      </c>
      <c r="OB47" s="17">
        <v>2.8</v>
      </c>
      <c r="OC47" s="17">
        <v>2.0343399999999998</v>
      </c>
      <c r="OD47" s="17">
        <v>6.2061900000000003</v>
      </c>
      <c r="OE47" s="17">
        <v>-3.4061900000000001</v>
      </c>
      <c r="OF47" s="17">
        <v>20</v>
      </c>
      <c r="OG47" s="17">
        <v>20</v>
      </c>
      <c r="OH47" s="17">
        <v>17.492709999999999</v>
      </c>
      <c r="OI47" s="17">
        <v>2.5072899999999998</v>
      </c>
      <c r="OJ47" s="17">
        <v>0</v>
      </c>
      <c r="OK47" s="17"/>
      <c r="OL47" s="17"/>
      <c r="OM47" s="17">
        <v>0</v>
      </c>
      <c r="ON47" s="17">
        <v>15.8</v>
      </c>
      <c r="OO47" s="17">
        <v>26.39</v>
      </c>
      <c r="OP47" s="17">
        <v>26.39</v>
      </c>
      <c r="OQ47" s="17">
        <v>-10.59</v>
      </c>
      <c r="OR47" s="17">
        <v>0</v>
      </c>
      <c r="OS47" s="17"/>
      <c r="OT47" s="17"/>
      <c r="OU47" s="17">
        <v>0</v>
      </c>
      <c r="OV47" s="17">
        <v>0</v>
      </c>
      <c r="OW47" s="17">
        <v>2.2999999999999998</v>
      </c>
      <c r="OX47" s="17">
        <v>2.2999999999999998</v>
      </c>
      <c r="OY47" s="17">
        <v>-2.2999999999999998</v>
      </c>
      <c r="OZ47" s="17">
        <v>0</v>
      </c>
      <c r="PA47" s="17"/>
      <c r="PB47" s="17"/>
      <c r="PC47" s="17">
        <v>0</v>
      </c>
      <c r="PD47" s="17">
        <v>20.3</v>
      </c>
      <c r="PE47" s="17">
        <v>19.436340000000001</v>
      </c>
      <c r="PF47" s="17">
        <v>19.436350000000001</v>
      </c>
      <c r="PG47" s="17">
        <v>0.86365000000000003</v>
      </c>
      <c r="PH47" s="17">
        <v>9.9</v>
      </c>
      <c r="PI47" s="17">
        <v>9.9830000000000005</v>
      </c>
      <c r="PJ47" s="17">
        <v>9.9830000000000005</v>
      </c>
      <c r="PK47" s="17">
        <v>-8.3000000000000004E-2</v>
      </c>
      <c r="PL47" s="17">
        <v>5.5</v>
      </c>
      <c r="PM47" s="17">
        <v>5.67</v>
      </c>
      <c r="PN47" s="17">
        <v>5.67</v>
      </c>
      <c r="PO47" s="17">
        <v>-0.17</v>
      </c>
      <c r="PP47" s="17">
        <v>0</v>
      </c>
      <c r="PQ47" s="17"/>
      <c r="PR47" s="17"/>
      <c r="PS47" s="17">
        <v>0</v>
      </c>
      <c r="PT47" s="17">
        <v>2.2000000000000002</v>
      </c>
      <c r="PU47" s="17">
        <v>1</v>
      </c>
      <c r="PV47" s="17">
        <v>1</v>
      </c>
      <c r="PW47" s="17">
        <v>1.2</v>
      </c>
      <c r="PX47" s="17">
        <v>1.8</v>
      </c>
      <c r="PY47" s="17">
        <v>1.75</v>
      </c>
      <c r="PZ47" s="17">
        <v>1.75</v>
      </c>
      <c r="QA47" s="17">
        <v>0.05</v>
      </c>
      <c r="QB47" s="17">
        <v>5</v>
      </c>
      <c r="QC47" s="17">
        <v>5</v>
      </c>
      <c r="QD47" s="17">
        <v>5</v>
      </c>
      <c r="QE47" s="17">
        <v>0</v>
      </c>
      <c r="QF47" s="17">
        <v>20.3</v>
      </c>
      <c r="QG47" s="17">
        <v>20.274049999999999</v>
      </c>
      <c r="QH47" s="17">
        <v>20.274049999999999</v>
      </c>
      <c r="QI47" s="17">
        <v>2.5950000000000001E-2</v>
      </c>
      <c r="QJ47" s="17">
        <v>20</v>
      </c>
      <c r="QK47" s="17">
        <v>19.436340000000001</v>
      </c>
      <c r="QL47" s="17">
        <v>19.436350000000001</v>
      </c>
      <c r="QM47" s="17">
        <v>0.56364999999999998</v>
      </c>
      <c r="QN47" s="17">
        <v>19</v>
      </c>
      <c r="QO47" s="17">
        <v>19</v>
      </c>
      <c r="QP47" s="17">
        <v>17.492709999999999</v>
      </c>
      <c r="QQ47" s="17">
        <v>1.50729</v>
      </c>
      <c r="QR47" s="17">
        <v>3.3</v>
      </c>
      <c r="QS47" s="17">
        <v>3.4</v>
      </c>
      <c r="QT47" s="17">
        <v>3.4</v>
      </c>
      <c r="QU47" s="17">
        <v>-0.1</v>
      </c>
      <c r="QV47" s="17">
        <v>18.5</v>
      </c>
      <c r="QW47" s="17">
        <v>17.881440000000001</v>
      </c>
      <c r="QX47" s="17">
        <v>17.881440000000001</v>
      </c>
      <c r="QY47" s="17">
        <v>0.61856</v>
      </c>
      <c r="QZ47" s="17">
        <v>0</v>
      </c>
      <c r="RA47" s="17"/>
      <c r="RB47" s="17"/>
      <c r="RC47" s="17">
        <v>0</v>
      </c>
      <c r="RD47" s="17">
        <v>0</v>
      </c>
      <c r="RE47" s="17"/>
      <c r="RF47" s="17"/>
      <c r="RG47" s="17">
        <v>0</v>
      </c>
      <c r="RH47" s="17">
        <v>4.5</v>
      </c>
      <c r="RI47" s="17">
        <v>4.0220000000000002</v>
      </c>
      <c r="RJ47" s="17">
        <v>4.0220000000000002</v>
      </c>
      <c r="RK47" s="17">
        <v>0.47799999999999998</v>
      </c>
      <c r="RL47" s="17">
        <v>12</v>
      </c>
      <c r="RM47" s="17">
        <v>13.486000000000001</v>
      </c>
      <c r="RN47" s="17">
        <v>13.486000000000001</v>
      </c>
      <c r="RO47" s="17">
        <v>-1.486</v>
      </c>
      <c r="RP47" s="17">
        <v>0</v>
      </c>
      <c r="RQ47" s="17"/>
      <c r="RR47" s="17"/>
      <c r="RS47" s="17">
        <v>0</v>
      </c>
      <c r="RT47" s="17">
        <v>3.2</v>
      </c>
      <c r="RU47" s="17">
        <v>3.0990000000000002</v>
      </c>
      <c r="RV47" s="17">
        <v>3.0990000000000002</v>
      </c>
      <c r="RW47" s="17">
        <v>0.10100000000000001</v>
      </c>
      <c r="RX47" s="17">
        <v>20.3</v>
      </c>
      <c r="RY47" s="17">
        <v>19.792000000000002</v>
      </c>
      <c r="RZ47" s="17">
        <v>19.792000000000002</v>
      </c>
      <c r="SA47" s="17">
        <v>0.50800000000000001</v>
      </c>
      <c r="SB47" s="17">
        <v>3</v>
      </c>
      <c r="SC47" s="17">
        <v>2</v>
      </c>
      <c r="SD47" s="17">
        <v>2</v>
      </c>
      <c r="SE47" s="17">
        <v>1</v>
      </c>
      <c r="SF47" s="17"/>
      <c r="SG47" s="17"/>
      <c r="SH47" s="17">
        <v>0.4</v>
      </c>
      <c r="SI47" s="17">
        <v>-0.4</v>
      </c>
      <c r="SJ47" s="17">
        <v>0</v>
      </c>
      <c r="SK47" s="17"/>
      <c r="SL47" s="17"/>
      <c r="SM47" s="17">
        <v>0</v>
      </c>
      <c r="SN47" s="17">
        <v>19.8</v>
      </c>
      <c r="SO47" s="17">
        <v>18.853249999999999</v>
      </c>
      <c r="SP47" s="17">
        <v>18.853259999999999</v>
      </c>
      <c r="SQ47" s="17">
        <v>0.94674000000000003</v>
      </c>
      <c r="SR47" s="17">
        <v>12.9</v>
      </c>
      <c r="SS47" s="17">
        <v>12.05053</v>
      </c>
      <c r="ST47" s="17">
        <v>12.05053</v>
      </c>
      <c r="SU47" s="17">
        <v>0.84946999999999995</v>
      </c>
      <c r="SV47" s="17">
        <v>20.399999999999999</v>
      </c>
      <c r="SW47" s="17">
        <v>19.436340000000001</v>
      </c>
      <c r="SX47" s="17">
        <v>19.436350000000001</v>
      </c>
      <c r="SY47" s="17">
        <v>0.96365000000000001</v>
      </c>
      <c r="SZ47" s="17">
        <v>20.2</v>
      </c>
      <c r="TA47" s="17">
        <v>19.436340000000001</v>
      </c>
      <c r="TB47" s="17">
        <v>19.436350000000001</v>
      </c>
      <c r="TC47" s="17">
        <v>0.76365000000000005</v>
      </c>
      <c r="TD47" s="17">
        <v>20</v>
      </c>
      <c r="TE47" s="17">
        <v>19.241980000000002</v>
      </c>
      <c r="TF47" s="17">
        <v>19.241980000000002</v>
      </c>
      <c r="TG47" s="17">
        <v>0.75802000000000003</v>
      </c>
      <c r="TH47" s="17">
        <v>10.9</v>
      </c>
      <c r="TI47" s="17">
        <v>6.46</v>
      </c>
      <c r="TJ47" s="17">
        <v>6.46</v>
      </c>
      <c r="TK47" s="17">
        <v>4.4400000000000004</v>
      </c>
      <c r="TL47" s="17">
        <v>34.1</v>
      </c>
      <c r="TM47" s="17">
        <v>35.92</v>
      </c>
      <c r="TN47" s="17">
        <v>35.92</v>
      </c>
      <c r="TO47" s="17">
        <v>-1.82</v>
      </c>
      <c r="TP47" s="17">
        <v>0</v>
      </c>
      <c r="TQ47" s="17"/>
      <c r="TR47" s="17"/>
      <c r="TS47" s="17">
        <v>0</v>
      </c>
      <c r="TT47" s="17">
        <v>9.8000000000000007</v>
      </c>
      <c r="TU47" s="17">
        <v>1</v>
      </c>
      <c r="TV47" s="17">
        <v>16.329999999999998</v>
      </c>
      <c r="TW47" s="17">
        <v>-6.53</v>
      </c>
      <c r="TX47" s="17">
        <v>27.9</v>
      </c>
      <c r="TY47" s="17">
        <v>10.4</v>
      </c>
      <c r="TZ47" s="17">
        <v>28.41</v>
      </c>
      <c r="UA47" s="17">
        <v>-0.51</v>
      </c>
      <c r="UB47" s="17">
        <v>1.3</v>
      </c>
      <c r="UC47" s="17">
        <v>1.46</v>
      </c>
      <c r="UD47" s="17">
        <v>1.46</v>
      </c>
      <c r="UE47" s="17">
        <v>-0.16</v>
      </c>
      <c r="UF47" s="17">
        <v>0.4</v>
      </c>
      <c r="UG47" s="17">
        <v>0.87</v>
      </c>
      <c r="UH47" s="17">
        <v>0.87</v>
      </c>
      <c r="UI47" s="17">
        <v>-0.47</v>
      </c>
      <c r="UJ47" s="17">
        <v>0</v>
      </c>
      <c r="UK47" s="17"/>
      <c r="UL47" s="17"/>
      <c r="UM47" s="17">
        <v>0</v>
      </c>
      <c r="UN47" s="17">
        <v>20.9</v>
      </c>
      <c r="UO47" s="17">
        <v>19.436340000000001</v>
      </c>
      <c r="UP47" s="17">
        <v>19.436350000000001</v>
      </c>
      <c r="UQ47" s="17">
        <v>1.4636499999999999</v>
      </c>
      <c r="UR47" s="17">
        <v>8.1999999999999993</v>
      </c>
      <c r="US47" s="17">
        <v>8.1999999999999993</v>
      </c>
      <c r="UT47" s="17">
        <v>8.1999999999999993</v>
      </c>
      <c r="UU47" s="17">
        <v>0</v>
      </c>
      <c r="UV47" s="17">
        <v>4.9000000000000004</v>
      </c>
      <c r="UW47" s="17">
        <v>6.7</v>
      </c>
      <c r="UX47" s="17">
        <v>6.7</v>
      </c>
      <c r="UY47" s="17">
        <v>-1.8</v>
      </c>
      <c r="UZ47" s="17">
        <v>20.399999999999999</v>
      </c>
      <c r="VA47" s="17">
        <v>19.436340000000001</v>
      </c>
      <c r="VB47" s="17">
        <v>19.436350000000001</v>
      </c>
      <c r="VC47" s="17">
        <v>0.96365000000000001</v>
      </c>
      <c r="VD47" s="17">
        <v>20.399999999999999</v>
      </c>
      <c r="VE47" s="17">
        <v>19.436340000000001</v>
      </c>
      <c r="VF47" s="17">
        <v>19.436350000000001</v>
      </c>
      <c r="VG47" s="17">
        <v>0.96365000000000001</v>
      </c>
      <c r="VH47" s="17">
        <v>20.100000000000001</v>
      </c>
      <c r="VI47" s="17">
        <v>19.436340000000001</v>
      </c>
      <c r="VJ47" s="17">
        <v>19.436350000000001</v>
      </c>
      <c r="VK47" s="17">
        <v>0.66364999999999996</v>
      </c>
      <c r="VL47" s="17">
        <v>0</v>
      </c>
      <c r="VM47" s="17">
        <v>2.5099999999999998</v>
      </c>
      <c r="VN47" s="17">
        <v>2.5099999999999998</v>
      </c>
      <c r="VO47" s="17">
        <v>-2.5099999999999998</v>
      </c>
      <c r="VP47" s="17">
        <v>0</v>
      </c>
      <c r="VQ47" s="17"/>
      <c r="VR47" s="17"/>
      <c r="VS47" s="17">
        <v>0</v>
      </c>
      <c r="VT47" s="17">
        <v>0</v>
      </c>
      <c r="VU47" s="17"/>
      <c r="VV47" s="17"/>
      <c r="VW47" s="17">
        <v>0</v>
      </c>
      <c r="VX47" s="17">
        <v>0</v>
      </c>
      <c r="VY47" s="17"/>
      <c r="VZ47" s="17"/>
      <c r="WA47" s="17">
        <v>0</v>
      </c>
      <c r="WB47" s="17">
        <v>0.3</v>
      </c>
      <c r="WC47" s="17">
        <v>0.33</v>
      </c>
      <c r="WD47" s="17">
        <v>0.6</v>
      </c>
      <c r="WE47" s="17">
        <v>-0.3</v>
      </c>
      <c r="WF47" s="17">
        <v>70.8</v>
      </c>
      <c r="WG47" s="17">
        <v>64</v>
      </c>
      <c r="WH47" s="17">
        <v>64</v>
      </c>
      <c r="WI47" s="17">
        <v>6.8</v>
      </c>
      <c r="WJ47" s="17">
        <v>69.3</v>
      </c>
      <c r="WK47" s="17">
        <v>64</v>
      </c>
      <c r="WL47" s="17">
        <v>64</v>
      </c>
      <c r="WM47" s="17">
        <v>5.3</v>
      </c>
      <c r="WN47" s="17">
        <v>0</v>
      </c>
      <c r="WO47" s="17"/>
      <c r="WP47" s="17"/>
      <c r="WQ47" s="17">
        <v>0</v>
      </c>
      <c r="WR47" s="17">
        <v>2.2000000000000002</v>
      </c>
      <c r="WS47" s="17">
        <v>4.2</v>
      </c>
      <c r="WT47" s="17"/>
      <c r="WU47" s="17">
        <v>2.2000000000000002</v>
      </c>
      <c r="WV47" s="17">
        <v>1.1000000000000001</v>
      </c>
      <c r="WW47" s="17">
        <v>1.2</v>
      </c>
      <c r="WX47" s="17">
        <v>1.2</v>
      </c>
      <c r="WY47" s="17">
        <v>-0.1</v>
      </c>
      <c r="WZ47" s="17">
        <v>1.6</v>
      </c>
      <c r="XA47" s="17">
        <v>2.4</v>
      </c>
      <c r="XB47" s="17"/>
      <c r="XC47" s="17">
        <v>1.6</v>
      </c>
      <c r="XD47" s="17">
        <v>1.1000000000000001</v>
      </c>
      <c r="XE47" s="17">
        <v>1.4</v>
      </c>
      <c r="XF47" s="17"/>
      <c r="XG47" s="17">
        <v>1.1000000000000001</v>
      </c>
      <c r="XH47" s="17">
        <v>0</v>
      </c>
      <c r="XI47" s="17"/>
      <c r="XJ47" s="17"/>
      <c r="XK47" s="17">
        <v>0</v>
      </c>
      <c r="XL47" s="17">
        <v>8.6999999999999993</v>
      </c>
      <c r="XM47" s="17">
        <v>9</v>
      </c>
      <c r="XN47" s="17">
        <v>9</v>
      </c>
      <c r="XO47" s="17">
        <v>-0.3</v>
      </c>
      <c r="XP47" s="17">
        <v>20</v>
      </c>
      <c r="XQ47" s="17">
        <v>19.241980000000002</v>
      </c>
      <c r="XR47" s="17">
        <v>19.241980000000002</v>
      </c>
      <c r="XS47" s="17">
        <v>0.75802000000000003</v>
      </c>
      <c r="XT47" s="17">
        <v>3.5</v>
      </c>
      <c r="XU47" s="17">
        <v>8</v>
      </c>
      <c r="XV47" s="17">
        <v>10.8</v>
      </c>
      <c r="XW47" s="17">
        <v>-7.3</v>
      </c>
      <c r="XX47" s="17">
        <v>27.8</v>
      </c>
      <c r="XY47" s="17">
        <v>30</v>
      </c>
      <c r="XZ47" s="17">
        <v>29</v>
      </c>
      <c r="YA47" s="17">
        <v>-1.2</v>
      </c>
      <c r="YB47" s="17">
        <v>33.6</v>
      </c>
      <c r="YC47" s="17">
        <v>30</v>
      </c>
      <c r="YD47" s="17">
        <v>29</v>
      </c>
      <c r="YE47" s="17">
        <v>4.5999999999999996</v>
      </c>
      <c r="YF47" s="17">
        <v>12</v>
      </c>
      <c r="YG47" s="17">
        <v>12</v>
      </c>
      <c r="YH47" s="17">
        <v>14</v>
      </c>
      <c r="YI47" s="17">
        <v>-2</v>
      </c>
      <c r="YJ47" s="17">
        <v>17.600000000000001</v>
      </c>
      <c r="YK47" s="17">
        <v>16</v>
      </c>
      <c r="YL47" s="17">
        <v>19</v>
      </c>
      <c r="YM47" s="17">
        <v>-1.4</v>
      </c>
      <c r="YN47" s="17">
        <v>8.8000000000000007</v>
      </c>
      <c r="YO47" s="17">
        <v>8.7200000000000006</v>
      </c>
      <c r="YP47" s="17">
        <v>8.7200000000000006</v>
      </c>
      <c r="YQ47" s="17">
        <v>0.08</v>
      </c>
      <c r="YR47" s="17">
        <v>11.1</v>
      </c>
      <c r="YS47" s="17">
        <v>11</v>
      </c>
      <c r="YT47" s="17">
        <v>11</v>
      </c>
      <c r="YU47" s="17">
        <v>0.1</v>
      </c>
      <c r="YV47" s="17">
        <v>20.6</v>
      </c>
      <c r="YW47" s="17">
        <v>22</v>
      </c>
      <c r="YX47" s="17">
        <v>22</v>
      </c>
      <c r="YY47" s="17">
        <v>-1.4</v>
      </c>
    </row>
    <row r="48" spans="1:675" ht="24" customHeight="1" x14ac:dyDescent="0.25">
      <c r="A48" s="1"/>
      <c r="B48" s="18" t="s">
        <v>72</v>
      </c>
      <c r="C48" s="18" t="s">
        <v>873</v>
      </c>
      <c r="D48" s="19">
        <v>204.2</v>
      </c>
      <c r="E48" s="19">
        <v>203.40136000000001</v>
      </c>
      <c r="F48" s="19">
        <v>203.40136000000001</v>
      </c>
      <c r="G48" s="19">
        <v>0.79864000000000002</v>
      </c>
      <c r="H48" s="19">
        <v>627.6</v>
      </c>
      <c r="I48" s="19">
        <v>631.22380999999996</v>
      </c>
      <c r="J48" s="19">
        <v>631.22380999999996</v>
      </c>
      <c r="K48" s="19">
        <v>-3.6238100000000002</v>
      </c>
      <c r="L48" s="19">
        <v>212.8</v>
      </c>
      <c r="M48" s="19">
        <v>205.54787999999999</v>
      </c>
      <c r="N48" s="19">
        <v>205.54789</v>
      </c>
      <c r="O48" s="19">
        <v>7.2521100000000001</v>
      </c>
      <c r="P48" s="19"/>
      <c r="Q48" s="19"/>
      <c r="R48" s="19"/>
      <c r="S48" s="19">
        <v>0</v>
      </c>
      <c r="T48" s="19"/>
      <c r="U48" s="19"/>
      <c r="V48" s="19"/>
      <c r="W48" s="19">
        <v>0</v>
      </c>
      <c r="X48" s="19">
        <v>90.3</v>
      </c>
      <c r="Y48" s="19">
        <v>91.867829999999998</v>
      </c>
      <c r="Z48" s="19">
        <v>91.867829999999998</v>
      </c>
      <c r="AA48" s="19">
        <v>-1.5678300000000001</v>
      </c>
      <c r="AB48" s="19">
        <v>239.2</v>
      </c>
      <c r="AC48" s="19">
        <v>242</v>
      </c>
      <c r="AD48" s="19">
        <v>242</v>
      </c>
      <c r="AE48" s="19">
        <v>-2.8</v>
      </c>
      <c r="AF48" s="19"/>
      <c r="AG48" s="19"/>
      <c r="AH48" s="19"/>
      <c r="AI48" s="19">
        <v>0</v>
      </c>
      <c r="AJ48" s="19"/>
      <c r="AK48" s="19"/>
      <c r="AL48" s="19"/>
      <c r="AM48" s="19">
        <v>0</v>
      </c>
      <c r="AN48" s="19">
        <v>179.4</v>
      </c>
      <c r="AO48" s="19">
        <v>177.23955000000001</v>
      </c>
      <c r="AP48" s="19"/>
      <c r="AQ48" s="19">
        <v>179.4</v>
      </c>
      <c r="AR48" s="19">
        <v>201.2</v>
      </c>
      <c r="AS48" s="19">
        <v>196.93880999999999</v>
      </c>
      <c r="AT48" s="19">
        <v>196.93881999999999</v>
      </c>
      <c r="AU48" s="19">
        <v>4.2611800000000004</v>
      </c>
      <c r="AV48" s="19">
        <v>200.8</v>
      </c>
      <c r="AW48" s="19">
        <v>199.47788</v>
      </c>
      <c r="AX48" s="19">
        <v>199.47789</v>
      </c>
      <c r="AY48" s="19">
        <v>1.3221099999999999</v>
      </c>
      <c r="AZ48" s="19"/>
      <c r="BA48" s="19"/>
      <c r="BB48" s="19"/>
      <c r="BC48" s="19">
        <v>0</v>
      </c>
      <c r="BD48" s="19">
        <v>205.2</v>
      </c>
      <c r="BE48" s="19">
        <v>205.21600000000001</v>
      </c>
      <c r="BF48" s="19">
        <v>205.21601999999999</v>
      </c>
      <c r="BG48" s="19">
        <v>-1.602E-2</v>
      </c>
      <c r="BH48" s="19"/>
      <c r="BI48" s="19"/>
      <c r="BJ48" s="19"/>
      <c r="BK48" s="19">
        <v>0</v>
      </c>
      <c r="BL48" s="19">
        <v>549.70000000000005</v>
      </c>
      <c r="BM48" s="19">
        <v>557.29154000000005</v>
      </c>
      <c r="BN48" s="19">
        <v>557.29155000000003</v>
      </c>
      <c r="BO48" s="19">
        <v>-7.5915499999999998</v>
      </c>
      <c r="BP48" s="19">
        <v>10.3</v>
      </c>
      <c r="BQ48" s="19">
        <v>10.52094</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169.4</v>
      </c>
      <c r="CO48" s="19">
        <v>164.06704999999999</v>
      </c>
      <c r="CP48" s="19">
        <v>164.06706</v>
      </c>
      <c r="CQ48" s="19">
        <v>5.3329399999999998</v>
      </c>
      <c r="CR48" s="19">
        <v>8.9</v>
      </c>
      <c r="CS48" s="19">
        <v>5.1383299999999998</v>
      </c>
      <c r="CT48" s="19">
        <v>5.1383299999999998</v>
      </c>
      <c r="CU48" s="19">
        <v>3.7616700000000001</v>
      </c>
      <c r="CV48" s="19">
        <v>5.3</v>
      </c>
      <c r="CW48" s="19">
        <v>2.8204899999999999</v>
      </c>
      <c r="CX48" s="19">
        <v>2.8205</v>
      </c>
      <c r="CY48" s="19">
        <v>2.4794999999999998</v>
      </c>
      <c r="CZ48" s="19">
        <v>22.5</v>
      </c>
      <c r="DA48" s="19">
        <v>16.808060000000001</v>
      </c>
      <c r="DB48" s="19">
        <v>16.80808</v>
      </c>
      <c r="DC48" s="19">
        <v>5.6919199999999996</v>
      </c>
      <c r="DD48" s="19">
        <v>6.8</v>
      </c>
      <c r="DE48" s="19">
        <v>6.8787000000000003</v>
      </c>
      <c r="DF48" s="19">
        <v>6.8787000000000003</v>
      </c>
      <c r="DG48" s="19">
        <v>-7.8700000000000006E-2</v>
      </c>
      <c r="DH48" s="19">
        <v>14.7</v>
      </c>
      <c r="DI48" s="19">
        <v>14.933909999999999</v>
      </c>
      <c r="DJ48" s="19">
        <v>14.933920000000001</v>
      </c>
      <c r="DK48" s="19">
        <v>-0.23391999999999999</v>
      </c>
      <c r="DL48" s="19">
        <v>95.4</v>
      </c>
      <c r="DM48" s="19">
        <v>95.010230000000007</v>
      </c>
      <c r="DN48" s="19">
        <v>95.010230000000007</v>
      </c>
      <c r="DO48" s="19">
        <v>0.38977000000000001</v>
      </c>
      <c r="DP48" s="19"/>
      <c r="DQ48" s="19"/>
      <c r="DR48" s="19"/>
      <c r="DS48" s="19">
        <v>0</v>
      </c>
      <c r="DT48" s="19"/>
      <c r="DU48" s="19"/>
      <c r="DV48" s="19"/>
      <c r="DW48" s="19">
        <v>0</v>
      </c>
      <c r="DX48" s="19"/>
      <c r="DY48" s="19"/>
      <c r="DZ48" s="19"/>
      <c r="EA48" s="19">
        <v>0</v>
      </c>
      <c r="EB48" s="19"/>
      <c r="EC48" s="19"/>
      <c r="ED48" s="19"/>
      <c r="EE48" s="19">
        <v>0</v>
      </c>
      <c r="EF48" s="19">
        <v>110.8</v>
      </c>
      <c r="EG48" s="19">
        <v>112.46647</v>
      </c>
      <c r="EH48" s="19">
        <v>112.46647</v>
      </c>
      <c r="EI48" s="19">
        <v>-1.6664699999999999</v>
      </c>
      <c r="EJ48" s="19">
        <v>222.4</v>
      </c>
      <c r="EK48" s="19">
        <v>220.69499999999999</v>
      </c>
      <c r="EL48" s="19">
        <v>220.69499999999999</v>
      </c>
      <c r="EM48" s="19">
        <v>1.7050000000000001</v>
      </c>
      <c r="EN48" s="19"/>
      <c r="EO48" s="19"/>
      <c r="EP48" s="19"/>
      <c r="EQ48" s="19">
        <v>0</v>
      </c>
      <c r="ER48" s="19"/>
      <c r="ES48" s="19"/>
      <c r="ET48" s="19"/>
      <c r="EU48" s="19">
        <v>0</v>
      </c>
      <c r="EV48" s="19"/>
      <c r="EW48" s="19"/>
      <c r="EX48" s="19"/>
      <c r="EY48" s="19">
        <v>0</v>
      </c>
      <c r="EZ48" s="19">
        <v>6.5</v>
      </c>
      <c r="FA48" s="19">
        <v>6.39</v>
      </c>
      <c r="FB48" s="19">
        <v>6.39</v>
      </c>
      <c r="FC48" s="19">
        <v>0.11</v>
      </c>
      <c r="FD48" s="19">
        <v>457.8</v>
      </c>
      <c r="FE48" s="19">
        <v>449.28084999999999</v>
      </c>
      <c r="FF48" s="19">
        <v>449.28086000000002</v>
      </c>
      <c r="FG48" s="19">
        <v>8.5191400000000002</v>
      </c>
      <c r="FH48" s="19">
        <v>81.3</v>
      </c>
      <c r="FI48" s="19">
        <v>81.635570000000001</v>
      </c>
      <c r="FJ48" s="19">
        <v>81.635570000000001</v>
      </c>
      <c r="FK48" s="19">
        <v>-0.33556999999999998</v>
      </c>
      <c r="FL48" s="19">
        <v>139.69999999999999</v>
      </c>
      <c r="FM48" s="19">
        <v>136.21164999999999</v>
      </c>
      <c r="FN48" s="19">
        <v>136.21170000000001</v>
      </c>
      <c r="FO48" s="19">
        <v>3.4883000000000002</v>
      </c>
      <c r="FP48" s="19">
        <v>38.200000000000003</v>
      </c>
      <c r="FQ48" s="19">
        <v>38.062579999999997</v>
      </c>
      <c r="FR48" s="19">
        <v>41.89893</v>
      </c>
      <c r="FS48" s="19">
        <v>-3.6989299999999998</v>
      </c>
      <c r="FT48" s="19">
        <v>18.2</v>
      </c>
      <c r="FU48" s="19">
        <v>19.21088</v>
      </c>
      <c r="FV48" s="19">
        <v>19.21088</v>
      </c>
      <c r="FW48" s="19">
        <v>-1.01088</v>
      </c>
      <c r="FX48" s="19">
        <v>18.899999999999999</v>
      </c>
      <c r="FY48" s="19">
        <v>18.172979999999999</v>
      </c>
      <c r="FZ48" s="19">
        <v>18.172979999999999</v>
      </c>
      <c r="GA48" s="19">
        <v>0.72702</v>
      </c>
      <c r="GB48" s="19">
        <v>89.3</v>
      </c>
      <c r="GC48" s="19">
        <v>87.773560000000003</v>
      </c>
      <c r="GD48" s="19">
        <v>87.773570000000007</v>
      </c>
      <c r="GE48" s="19">
        <v>1.52643</v>
      </c>
      <c r="GF48" s="19">
        <v>174.1</v>
      </c>
      <c r="GG48" s="19">
        <v>174.42857000000001</v>
      </c>
      <c r="GH48" s="19">
        <v>174.42857000000001</v>
      </c>
      <c r="GI48" s="19">
        <v>-0.32856999999999997</v>
      </c>
      <c r="GJ48" s="19">
        <v>174.2</v>
      </c>
      <c r="GK48" s="19">
        <v>174.42857000000001</v>
      </c>
      <c r="GL48" s="19">
        <v>174.42857000000001</v>
      </c>
      <c r="GM48" s="19">
        <v>-0.22857</v>
      </c>
      <c r="GN48" s="19">
        <v>178.9</v>
      </c>
      <c r="GO48" s="19">
        <v>174.95238000000001</v>
      </c>
      <c r="GP48" s="19">
        <v>174.95238000000001</v>
      </c>
      <c r="GQ48" s="19">
        <v>3.9476200000000001</v>
      </c>
      <c r="GR48" s="19">
        <v>107.4</v>
      </c>
      <c r="GS48" s="19">
        <v>110.48202000000001</v>
      </c>
      <c r="GT48" s="19">
        <v>110.48202000000001</v>
      </c>
      <c r="GU48" s="19">
        <v>-3.08202</v>
      </c>
      <c r="GV48" s="19">
        <v>40.1</v>
      </c>
      <c r="GW48" s="19">
        <v>37.900869999999998</v>
      </c>
      <c r="GX48" s="19">
        <v>37.900869999999998</v>
      </c>
      <c r="GY48" s="19">
        <v>2.1991299999999998</v>
      </c>
      <c r="GZ48" s="19">
        <v>46.1</v>
      </c>
      <c r="HA48" s="19">
        <v>38.272109999999998</v>
      </c>
      <c r="HB48" s="19">
        <v>38.272109999999998</v>
      </c>
      <c r="HC48" s="19">
        <v>7.82789</v>
      </c>
      <c r="HD48" s="19">
        <v>2.1</v>
      </c>
      <c r="HE48" s="19">
        <v>2.1456300000000001</v>
      </c>
      <c r="HF48" s="19">
        <v>2.1456300000000001</v>
      </c>
      <c r="HG48" s="19">
        <v>-4.5629999999999997E-2</v>
      </c>
      <c r="HH48" s="19">
        <v>23.9</v>
      </c>
      <c r="HI48" s="19">
        <v>30.332239999999999</v>
      </c>
      <c r="HJ48" s="19">
        <v>30.332239999999999</v>
      </c>
      <c r="HK48" s="19">
        <v>-6.4322400000000002</v>
      </c>
      <c r="HL48" s="19">
        <v>162.80000000000001</v>
      </c>
      <c r="HM48" s="19">
        <v>164.13148000000001</v>
      </c>
      <c r="HN48" s="19">
        <v>76.773570000000007</v>
      </c>
      <c r="HO48" s="19">
        <v>86.026430000000005</v>
      </c>
      <c r="HP48" s="19"/>
      <c r="HQ48" s="19"/>
      <c r="HR48" s="19"/>
      <c r="HS48" s="19">
        <v>0</v>
      </c>
      <c r="HT48" s="19"/>
      <c r="HU48" s="19"/>
      <c r="HV48" s="19"/>
      <c r="HW48" s="19">
        <v>0</v>
      </c>
      <c r="HX48" s="19">
        <v>92.2</v>
      </c>
      <c r="HY48" s="19">
        <v>95.545010000000005</v>
      </c>
      <c r="HZ48" s="19">
        <v>95.545190000000005</v>
      </c>
      <c r="IA48" s="19">
        <v>-3.3451900000000001</v>
      </c>
      <c r="IB48" s="19"/>
      <c r="IC48" s="19"/>
      <c r="ID48" s="19"/>
      <c r="IE48" s="19">
        <v>0</v>
      </c>
      <c r="IF48" s="19"/>
      <c r="IG48" s="19"/>
      <c r="IH48" s="19"/>
      <c r="II48" s="19">
        <v>0</v>
      </c>
      <c r="IJ48" s="19">
        <v>45.2</v>
      </c>
      <c r="IK48" s="19">
        <v>45.265300000000003</v>
      </c>
      <c r="IL48" s="19">
        <v>45.265309999999999</v>
      </c>
      <c r="IM48" s="19">
        <v>-6.5310000000000007E-2</v>
      </c>
      <c r="IN48" s="19"/>
      <c r="IO48" s="19"/>
      <c r="IP48" s="19"/>
      <c r="IQ48" s="19">
        <v>0</v>
      </c>
      <c r="IR48" s="19"/>
      <c r="IS48" s="19"/>
      <c r="IT48" s="19"/>
      <c r="IU48" s="19">
        <v>0</v>
      </c>
      <c r="IV48" s="19"/>
      <c r="IW48" s="19"/>
      <c r="IX48" s="19"/>
      <c r="IY48" s="19">
        <v>0</v>
      </c>
      <c r="IZ48" s="19">
        <v>127.8</v>
      </c>
      <c r="JA48" s="19">
        <v>127.84363999999999</v>
      </c>
      <c r="JB48" s="19">
        <v>132.83837</v>
      </c>
      <c r="JC48" s="19">
        <v>-5.0383699999999996</v>
      </c>
      <c r="JD48" s="19">
        <v>168.8</v>
      </c>
      <c r="JE48" s="19">
        <v>169.608</v>
      </c>
      <c r="JF48" s="19">
        <v>169.608</v>
      </c>
      <c r="JG48" s="19">
        <v>-0.80800000000000005</v>
      </c>
      <c r="JH48" s="19">
        <v>166.6</v>
      </c>
      <c r="JI48" s="19">
        <v>169.608</v>
      </c>
      <c r="JJ48" s="19">
        <v>169.608</v>
      </c>
      <c r="JK48" s="19">
        <v>-3.008</v>
      </c>
      <c r="JL48" s="19">
        <v>170.8</v>
      </c>
      <c r="JM48" s="19">
        <v>169.608</v>
      </c>
      <c r="JN48" s="19">
        <v>169.608</v>
      </c>
      <c r="JO48" s="19">
        <v>1.1919999999999999</v>
      </c>
      <c r="JP48" s="19">
        <v>252.9</v>
      </c>
      <c r="JQ48" s="19">
        <v>255.17599999999999</v>
      </c>
      <c r="JR48" s="19">
        <v>255.17599999999999</v>
      </c>
      <c r="JS48" s="19">
        <v>-2.2759999999999998</v>
      </c>
      <c r="JT48" s="19">
        <v>72.900000000000006</v>
      </c>
      <c r="JU48" s="19"/>
      <c r="JV48" s="19"/>
      <c r="JW48" s="19">
        <v>72.900000000000006</v>
      </c>
      <c r="JX48" s="19"/>
      <c r="JY48" s="19"/>
      <c r="JZ48" s="19"/>
      <c r="KA48" s="19">
        <v>0</v>
      </c>
      <c r="KB48" s="19"/>
      <c r="KC48" s="19"/>
      <c r="KD48" s="19"/>
      <c r="KE48" s="19">
        <v>0</v>
      </c>
      <c r="KF48" s="19"/>
      <c r="KG48" s="19"/>
      <c r="KH48" s="19"/>
      <c r="KI48" s="19">
        <v>0</v>
      </c>
      <c r="KJ48" s="19"/>
      <c r="KK48" s="19"/>
      <c r="KL48" s="19"/>
      <c r="KM48" s="19">
        <v>0</v>
      </c>
      <c r="KN48" s="19">
        <v>35.9</v>
      </c>
      <c r="KO48" s="19">
        <v>25</v>
      </c>
      <c r="KP48" s="19">
        <v>36</v>
      </c>
      <c r="KQ48" s="19">
        <v>-0.1</v>
      </c>
      <c r="KR48" s="19"/>
      <c r="KS48" s="19"/>
      <c r="KT48" s="19"/>
      <c r="KU48" s="19">
        <v>0</v>
      </c>
      <c r="KV48" s="19"/>
      <c r="KW48" s="19"/>
      <c r="KX48" s="19"/>
      <c r="KY48" s="19">
        <v>0</v>
      </c>
      <c r="KZ48" s="19">
        <v>0</v>
      </c>
      <c r="LA48" s="19">
        <v>1.7823899999999999</v>
      </c>
      <c r="LB48" s="19">
        <v>1.7823899999999999</v>
      </c>
      <c r="LC48" s="19">
        <v>-1.7823899999999999</v>
      </c>
      <c r="LD48" s="19">
        <v>204.1</v>
      </c>
      <c r="LE48" s="19">
        <v>176.89411000000001</v>
      </c>
      <c r="LF48" s="19">
        <v>176.89407</v>
      </c>
      <c r="LG48" s="19">
        <v>27.205929999999999</v>
      </c>
      <c r="LH48" s="19">
        <v>127.3</v>
      </c>
      <c r="LI48" s="19">
        <v>125.81769</v>
      </c>
      <c r="LJ48" s="19">
        <v>125.8177</v>
      </c>
      <c r="LK48" s="19">
        <v>1.4823</v>
      </c>
      <c r="LL48" s="19">
        <v>64.099999999999994</v>
      </c>
      <c r="LM48" s="19">
        <v>67.199219999999997</v>
      </c>
      <c r="LN48" s="19">
        <v>67.199219999999997</v>
      </c>
      <c r="LO48" s="19">
        <v>-3.0992199999999999</v>
      </c>
      <c r="LP48" s="19">
        <v>64.900000000000006</v>
      </c>
      <c r="LQ48" s="19">
        <v>65.925650000000005</v>
      </c>
      <c r="LR48" s="19">
        <v>65.925659999999993</v>
      </c>
      <c r="LS48" s="19">
        <v>-1.02566</v>
      </c>
      <c r="LT48" s="19">
        <v>29.2</v>
      </c>
      <c r="LU48" s="19">
        <v>29.980560000000001</v>
      </c>
      <c r="LV48" s="19">
        <v>29.980560000000001</v>
      </c>
      <c r="LW48" s="19">
        <v>-0.78056000000000003</v>
      </c>
      <c r="LX48" s="19"/>
      <c r="LY48" s="19"/>
      <c r="LZ48" s="19"/>
      <c r="MA48" s="19">
        <v>0</v>
      </c>
      <c r="MB48" s="19"/>
      <c r="MC48" s="19"/>
      <c r="MD48" s="19"/>
      <c r="ME48" s="19">
        <v>0</v>
      </c>
      <c r="MF48" s="19"/>
      <c r="MG48" s="19"/>
      <c r="MH48" s="19"/>
      <c r="MI48" s="19">
        <v>0</v>
      </c>
      <c r="MJ48" s="19">
        <v>0</v>
      </c>
      <c r="MK48" s="19"/>
      <c r="ML48" s="19">
        <v>153.12568999999999</v>
      </c>
      <c r="MM48" s="19">
        <v>-153.12568999999999</v>
      </c>
      <c r="MN48" s="19">
        <v>140.30000000000001</v>
      </c>
      <c r="MO48" s="19">
        <v>138.52793</v>
      </c>
      <c r="MP48" s="19">
        <v>153.12568999999999</v>
      </c>
      <c r="MQ48" s="19">
        <v>-12.82569</v>
      </c>
      <c r="MR48" s="19">
        <v>67</v>
      </c>
      <c r="MS48" s="19">
        <v>69.471959999999996</v>
      </c>
      <c r="MT48" s="19">
        <v>153.58553000000001</v>
      </c>
      <c r="MU48" s="19">
        <v>-86.585530000000006</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207.6</v>
      </c>
      <c r="NQ48" s="19">
        <v>150.00701000000001</v>
      </c>
      <c r="NR48" s="19">
        <v>187.20616999999999</v>
      </c>
      <c r="NS48" s="19">
        <v>20.393830000000001</v>
      </c>
      <c r="NT48" s="19"/>
      <c r="NU48" s="19"/>
      <c r="NV48" s="19"/>
      <c r="NW48" s="19">
        <v>0</v>
      </c>
      <c r="NX48" s="19">
        <v>6.1</v>
      </c>
      <c r="NY48" s="19">
        <v>6.1913900000000002</v>
      </c>
      <c r="NZ48" s="19">
        <v>5.9157599999999997</v>
      </c>
      <c r="OA48" s="19">
        <v>0.18423999999999999</v>
      </c>
      <c r="OB48" s="19">
        <v>2.8</v>
      </c>
      <c r="OC48" s="19">
        <v>2.0343399999999998</v>
      </c>
      <c r="OD48" s="19">
        <v>6.2061900000000003</v>
      </c>
      <c r="OE48" s="19">
        <v>-3.4061900000000001</v>
      </c>
      <c r="OF48" s="19">
        <v>20</v>
      </c>
      <c r="OG48" s="19">
        <v>20</v>
      </c>
      <c r="OH48" s="19">
        <v>17.492709999999999</v>
      </c>
      <c r="OI48" s="19">
        <v>2.5072899999999998</v>
      </c>
      <c r="OJ48" s="19">
        <v>0</v>
      </c>
      <c r="OK48" s="19"/>
      <c r="OL48" s="19"/>
      <c r="OM48" s="19">
        <v>0</v>
      </c>
      <c r="ON48" s="19">
        <v>20.9</v>
      </c>
      <c r="OO48" s="19">
        <v>26.03</v>
      </c>
      <c r="OP48" s="19">
        <v>26.03</v>
      </c>
      <c r="OQ48" s="19">
        <v>-5.13</v>
      </c>
      <c r="OR48" s="19">
        <v>0</v>
      </c>
      <c r="OS48" s="19"/>
      <c r="OT48" s="19"/>
      <c r="OU48" s="19">
        <v>0</v>
      </c>
      <c r="OV48" s="19">
        <v>0</v>
      </c>
      <c r="OW48" s="19">
        <v>1.92</v>
      </c>
      <c r="OX48" s="19">
        <v>1.92</v>
      </c>
      <c r="OY48" s="19">
        <v>-1.92</v>
      </c>
      <c r="OZ48" s="19">
        <v>0</v>
      </c>
      <c r="PA48" s="19"/>
      <c r="PB48" s="19"/>
      <c r="PC48" s="19">
        <v>0</v>
      </c>
      <c r="PD48" s="19">
        <v>20.2</v>
      </c>
      <c r="PE48" s="19">
        <v>19.436340000000001</v>
      </c>
      <c r="PF48" s="19">
        <v>19.436350000000001</v>
      </c>
      <c r="PG48" s="19">
        <v>0.76365000000000005</v>
      </c>
      <c r="PH48" s="19">
        <v>9.9</v>
      </c>
      <c r="PI48" s="19">
        <v>9.9830000000000005</v>
      </c>
      <c r="PJ48" s="19">
        <v>9.9830000000000005</v>
      </c>
      <c r="PK48" s="19">
        <v>-8.3000000000000004E-2</v>
      </c>
      <c r="PL48" s="19">
        <v>5.3</v>
      </c>
      <c r="PM48" s="19">
        <v>5.67</v>
      </c>
      <c r="PN48" s="19">
        <v>5.67</v>
      </c>
      <c r="PO48" s="19">
        <v>-0.37</v>
      </c>
      <c r="PP48" s="19">
        <v>0</v>
      </c>
      <c r="PQ48" s="19"/>
      <c r="PR48" s="19"/>
      <c r="PS48" s="19">
        <v>0</v>
      </c>
      <c r="PT48" s="19">
        <v>2.2000000000000002</v>
      </c>
      <c r="PU48" s="19">
        <v>1</v>
      </c>
      <c r="PV48" s="19">
        <v>1</v>
      </c>
      <c r="PW48" s="19">
        <v>1.2</v>
      </c>
      <c r="PX48" s="19">
        <v>1.8</v>
      </c>
      <c r="PY48" s="19">
        <v>1.75</v>
      </c>
      <c r="PZ48" s="19">
        <v>1.75</v>
      </c>
      <c r="QA48" s="19">
        <v>0.05</v>
      </c>
      <c r="QB48" s="19">
        <v>5</v>
      </c>
      <c r="QC48" s="19">
        <v>5</v>
      </c>
      <c r="QD48" s="19">
        <v>5</v>
      </c>
      <c r="QE48" s="19">
        <v>0</v>
      </c>
      <c r="QF48" s="19">
        <v>20</v>
      </c>
      <c r="QG48" s="19">
        <v>20.274049999999999</v>
      </c>
      <c r="QH48" s="19">
        <v>20.274049999999999</v>
      </c>
      <c r="QI48" s="19">
        <v>-0.27405000000000002</v>
      </c>
      <c r="QJ48" s="19">
        <v>20</v>
      </c>
      <c r="QK48" s="19">
        <v>19.436340000000001</v>
      </c>
      <c r="QL48" s="19">
        <v>19.436350000000001</v>
      </c>
      <c r="QM48" s="19">
        <v>0.56364999999999998</v>
      </c>
      <c r="QN48" s="19">
        <v>19</v>
      </c>
      <c r="QO48" s="19">
        <v>19</v>
      </c>
      <c r="QP48" s="19">
        <v>17.492709999999999</v>
      </c>
      <c r="QQ48" s="19">
        <v>1.50729</v>
      </c>
      <c r="QR48" s="19">
        <v>3.3</v>
      </c>
      <c r="QS48" s="19">
        <v>3.4</v>
      </c>
      <c r="QT48" s="19">
        <v>3.4</v>
      </c>
      <c r="QU48" s="19">
        <v>-0.1</v>
      </c>
      <c r="QV48" s="19">
        <v>18.600000000000001</v>
      </c>
      <c r="QW48" s="19">
        <v>17.881440000000001</v>
      </c>
      <c r="QX48" s="19">
        <v>17.881440000000001</v>
      </c>
      <c r="QY48" s="19">
        <v>0.71855999999999998</v>
      </c>
      <c r="QZ48" s="19">
        <v>0</v>
      </c>
      <c r="RA48" s="19"/>
      <c r="RB48" s="19"/>
      <c r="RC48" s="19">
        <v>0</v>
      </c>
      <c r="RD48" s="19">
        <v>0</v>
      </c>
      <c r="RE48" s="19"/>
      <c r="RF48" s="19"/>
      <c r="RG48" s="19">
        <v>0</v>
      </c>
      <c r="RH48" s="19">
        <v>5.9</v>
      </c>
      <c r="RI48" s="19">
        <v>4.0650000000000004</v>
      </c>
      <c r="RJ48" s="19">
        <v>4.0650000000000004</v>
      </c>
      <c r="RK48" s="19">
        <v>1.835</v>
      </c>
      <c r="RL48" s="19">
        <v>18.5</v>
      </c>
      <c r="RM48" s="19">
        <v>13.565</v>
      </c>
      <c r="RN48" s="19">
        <v>13.565</v>
      </c>
      <c r="RO48" s="19">
        <v>4.9349999999999996</v>
      </c>
      <c r="RP48" s="19">
        <v>0</v>
      </c>
      <c r="RQ48" s="19"/>
      <c r="RR48" s="19"/>
      <c r="RS48" s="19">
        <v>0</v>
      </c>
      <c r="RT48" s="19">
        <v>3.2</v>
      </c>
      <c r="RU48" s="19">
        <v>3.0990000000000002</v>
      </c>
      <c r="RV48" s="19">
        <v>3.0990000000000002</v>
      </c>
      <c r="RW48" s="19">
        <v>0.10100000000000001</v>
      </c>
      <c r="RX48" s="19">
        <v>20.3</v>
      </c>
      <c r="RY48" s="19">
        <v>19.792000000000002</v>
      </c>
      <c r="RZ48" s="19">
        <v>19.792000000000002</v>
      </c>
      <c r="SA48" s="19">
        <v>0.50800000000000001</v>
      </c>
      <c r="SB48" s="19">
        <v>3</v>
      </c>
      <c r="SC48" s="19">
        <v>2</v>
      </c>
      <c r="SD48" s="19">
        <v>2</v>
      </c>
      <c r="SE48" s="19">
        <v>1</v>
      </c>
      <c r="SF48" s="19"/>
      <c r="SG48" s="19"/>
      <c r="SH48" s="19">
        <v>0.4</v>
      </c>
      <c r="SI48" s="19">
        <v>-0.4</v>
      </c>
      <c r="SJ48" s="19">
        <v>0</v>
      </c>
      <c r="SK48" s="19"/>
      <c r="SL48" s="19"/>
      <c r="SM48" s="19">
        <v>0</v>
      </c>
      <c r="SN48" s="19">
        <v>19.2</v>
      </c>
      <c r="SO48" s="19">
        <v>18.853249999999999</v>
      </c>
      <c r="SP48" s="19">
        <v>18.853259999999999</v>
      </c>
      <c r="SQ48" s="19">
        <v>0.34673999999999999</v>
      </c>
      <c r="SR48" s="19">
        <v>12.9</v>
      </c>
      <c r="SS48" s="19">
        <v>12.05053</v>
      </c>
      <c r="ST48" s="19">
        <v>12.05053</v>
      </c>
      <c r="SU48" s="19">
        <v>0.84946999999999995</v>
      </c>
      <c r="SV48" s="19">
        <v>20.2</v>
      </c>
      <c r="SW48" s="19">
        <v>19.436340000000001</v>
      </c>
      <c r="SX48" s="19">
        <v>19.436350000000001</v>
      </c>
      <c r="SY48" s="19">
        <v>0.76365000000000005</v>
      </c>
      <c r="SZ48" s="19">
        <v>20.2</v>
      </c>
      <c r="TA48" s="19">
        <v>19.436340000000001</v>
      </c>
      <c r="TB48" s="19">
        <v>19.436350000000001</v>
      </c>
      <c r="TC48" s="19">
        <v>0.76365000000000005</v>
      </c>
      <c r="TD48" s="19">
        <v>20</v>
      </c>
      <c r="TE48" s="19">
        <v>19.241980000000002</v>
      </c>
      <c r="TF48" s="19">
        <v>19.241980000000002</v>
      </c>
      <c r="TG48" s="19">
        <v>0.75802000000000003</v>
      </c>
      <c r="TH48" s="19">
        <v>13.3</v>
      </c>
      <c r="TI48" s="19">
        <v>6.54</v>
      </c>
      <c r="TJ48" s="19">
        <v>6.54</v>
      </c>
      <c r="TK48" s="19">
        <v>6.76</v>
      </c>
      <c r="TL48" s="19">
        <v>23.6</v>
      </c>
      <c r="TM48" s="19">
        <v>33.68</v>
      </c>
      <c r="TN48" s="19">
        <v>33.68</v>
      </c>
      <c r="TO48" s="19">
        <v>-10.08</v>
      </c>
      <c r="TP48" s="19">
        <v>0</v>
      </c>
      <c r="TQ48" s="19"/>
      <c r="TR48" s="19"/>
      <c r="TS48" s="19">
        <v>0</v>
      </c>
      <c r="TT48" s="19">
        <v>10.7</v>
      </c>
      <c r="TU48" s="19">
        <v>1.4</v>
      </c>
      <c r="TV48" s="19">
        <v>18.61</v>
      </c>
      <c r="TW48" s="19">
        <v>-7.91</v>
      </c>
      <c r="TX48" s="19">
        <v>31.6</v>
      </c>
      <c r="TY48" s="19">
        <v>11.2</v>
      </c>
      <c r="TZ48" s="19">
        <v>31.37</v>
      </c>
      <c r="UA48" s="19">
        <v>0.23</v>
      </c>
      <c r="UB48" s="19">
        <v>0.7</v>
      </c>
      <c r="UC48" s="19">
        <v>1.67</v>
      </c>
      <c r="UD48" s="19">
        <v>1.67</v>
      </c>
      <c r="UE48" s="19">
        <v>-0.97</v>
      </c>
      <c r="UF48" s="19">
        <v>0.2</v>
      </c>
      <c r="UG48" s="19">
        <v>0.92</v>
      </c>
      <c r="UH48" s="19">
        <v>0.92</v>
      </c>
      <c r="UI48" s="19">
        <v>-0.72</v>
      </c>
      <c r="UJ48" s="19">
        <v>0</v>
      </c>
      <c r="UK48" s="19"/>
      <c r="UL48" s="19"/>
      <c r="UM48" s="19">
        <v>0</v>
      </c>
      <c r="UN48" s="19">
        <v>20.9</v>
      </c>
      <c r="UO48" s="19">
        <v>19.436340000000001</v>
      </c>
      <c r="UP48" s="19">
        <v>19.436350000000001</v>
      </c>
      <c r="UQ48" s="19">
        <v>1.4636499999999999</v>
      </c>
      <c r="UR48" s="19">
        <v>8.1999999999999993</v>
      </c>
      <c r="US48" s="19">
        <v>8.1999999999999993</v>
      </c>
      <c r="UT48" s="19">
        <v>8.1999999999999993</v>
      </c>
      <c r="UU48" s="19">
        <v>0</v>
      </c>
      <c r="UV48" s="19">
        <v>6.4</v>
      </c>
      <c r="UW48" s="19">
        <v>6.7</v>
      </c>
      <c r="UX48" s="19">
        <v>6.7</v>
      </c>
      <c r="UY48" s="19">
        <v>-0.3</v>
      </c>
      <c r="UZ48" s="19">
        <v>20.399999999999999</v>
      </c>
      <c r="VA48" s="19">
        <v>19.436340000000001</v>
      </c>
      <c r="VB48" s="19">
        <v>19.436350000000001</v>
      </c>
      <c r="VC48" s="19">
        <v>0.96365000000000001</v>
      </c>
      <c r="VD48" s="19">
        <v>20.399999999999999</v>
      </c>
      <c r="VE48" s="19">
        <v>19.436340000000001</v>
      </c>
      <c r="VF48" s="19">
        <v>19.436350000000001</v>
      </c>
      <c r="VG48" s="19">
        <v>0.96365000000000001</v>
      </c>
      <c r="VH48" s="19">
        <v>20.100000000000001</v>
      </c>
      <c r="VI48" s="19">
        <v>19.436340000000001</v>
      </c>
      <c r="VJ48" s="19">
        <v>19.436350000000001</v>
      </c>
      <c r="VK48" s="19">
        <v>0.66364999999999996</v>
      </c>
      <c r="VL48" s="19">
        <v>0</v>
      </c>
      <c r="VM48" s="19">
        <v>2.08</v>
      </c>
      <c r="VN48" s="19">
        <v>2.08</v>
      </c>
      <c r="VO48" s="19">
        <v>-2.08</v>
      </c>
      <c r="VP48" s="19">
        <v>0</v>
      </c>
      <c r="VQ48" s="19"/>
      <c r="VR48" s="19"/>
      <c r="VS48" s="19">
        <v>0</v>
      </c>
      <c r="VT48" s="19">
        <v>0</v>
      </c>
      <c r="VU48" s="19"/>
      <c r="VV48" s="19"/>
      <c r="VW48" s="19">
        <v>0</v>
      </c>
      <c r="VX48" s="19">
        <v>0</v>
      </c>
      <c r="VY48" s="19"/>
      <c r="VZ48" s="19"/>
      <c r="WA48" s="19">
        <v>0</v>
      </c>
      <c r="WB48" s="19">
        <v>0.3</v>
      </c>
      <c r="WC48" s="19">
        <v>0.33</v>
      </c>
      <c r="WD48" s="19">
        <v>0.6</v>
      </c>
      <c r="WE48" s="19">
        <v>-0.3</v>
      </c>
      <c r="WF48" s="19">
        <v>57.8</v>
      </c>
      <c r="WG48" s="19">
        <v>58</v>
      </c>
      <c r="WH48" s="19">
        <v>58</v>
      </c>
      <c r="WI48" s="19">
        <v>-0.2</v>
      </c>
      <c r="WJ48" s="19">
        <v>59.4</v>
      </c>
      <c r="WK48" s="19">
        <v>58</v>
      </c>
      <c r="WL48" s="19">
        <v>58</v>
      </c>
      <c r="WM48" s="19">
        <v>1.4</v>
      </c>
      <c r="WN48" s="19">
        <v>0</v>
      </c>
      <c r="WO48" s="19"/>
      <c r="WP48" s="19"/>
      <c r="WQ48" s="19">
        <v>0</v>
      </c>
      <c r="WR48" s="19">
        <v>2.9</v>
      </c>
      <c r="WS48" s="19">
        <v>4.2</v>
      </c>
      <c r="WT48" s="19"/>
      <c r="WU48" s="19">
        <v>2.9</v>
      </c>
      <c r="WV48" s="19">
        <v>1.1000000000000001</v>
      </c>
      <c r="WW48" s="19">
        <v>1.2</v>
      </c>
      <c r="WX48" s="19">
        <v>1.2</v>
      </c>
      <c r="WY48" s="19">
        <v>-0.1</v>
      </c>
      <c r="WZ48" s="19">
        <v>1.9</v>
      </c>
      <c r="XA48" s="19">
        <v>2.4</v>
      </c>
      <c r="XB48" s="19"/>
      <c r="XC48" s="19">
        <v>1.9</v>
      </c>
      <c r="XD48" s="19">
        <v>1.1000000000000001</v>
      </c>
      <c r="XE48" s="19">
        <v>1.4</v>
      </c>
      <c r="XF48" s="19"/>
      <c r="XG48" s="19">
        <v>1.1000000000000001</v>
      </c>
      <c r="XH48" s="19">
        <v>0</v>
      </c>
      <c r="XI48" s="19"/>
      <c r="XJ48" s="19"/>
      <c r="XK48" s="19">
        <v>0</v>
      </c>
      <c r="XL48" s="19">
        <v>8.8000000000000007</v>
      </c>
      <c r="XM48" s="19">
        <v>9</v>
      </c>
      <c r="XN48" s="19">
        <v>9</v>
      </c>
      <c r="XO48" s="19">
        <v>-0.2</v>
      </c>
      <c r="XP48" s="19">
        <v>20</v>
      </c>
      <c r="XQ48" s="19">
        <v>19.241980000000002</v>
      </c>
      <c r="XR48" s="19">
        <v>19.241980000000002</v>
      </c>
      <c r="XS48" s="19">
        <v>0.75802000000000003</v>
      </c>
      <c r="XT48" s="19">
        <v>3.5</v>
      </c>
      <c r="XU48" s="19">
        <v>8</v>
      </c>
      <c r="XV48" s="19">
        <v>10.8</v>
      </c>
      <c r="XW48" s="19">
        <v>-7.3</v>
      </c>
      <c r="XX48" s="19">
        <v>28.1</v>
      </c>
      <c r="XY48" s="19">
        <v>30</v>
      </c>
      <c r="XZ48" s="19">
        <v>29</v>
      </c>
      <c r="YA48" s="19">
        <v>-0.9</v>
      </c>
      <c r="YB48" s="19">
        <v>33.200000000000003</v>
      </c>
      <c r="YC48" s="19">
        <v>30</v>
      </c>
      <c r="YD48" s="19">
        <v>29</v>
      </c>
      <c r="YE48" s="19">
        <v>4.2</v>
      </c>
      <c r="YF48" s="19">
        <v>14.1</v>
      </c>
      <c r="YG48" s="19">
        <v>12</v>
      </c>
      <c r="YH48" s="19">
        <v>14</v>
      </c>
      <c r="YI48" s="19">
        <v>0.1</v>
      </c>
      <c r="YJ48" s="19">
        <v>17.100000000000001</v>
      </c>
      <c r="YK48" s="19">
        <v>16</v>
      </c>
      <c r="YL48" s="19">
        <v>19</v>
      </c>
      <c r="YM48" s="19">
        <v>-1.9</v>
      </c>
      <c r="YN48" s="19">
        <v>8.8000000000000007</v>
      </c>
      <c r="YO48" s="19">
        <v>8.7200000000000006</v>
      </c>
      <c r="YP48" s="19">
        <v>8.7200000000000006</v>
      </c>
      <c r="YQ48" s="19">
        <v>0.08</v>
      </c>
      <c r="YR48" s="19">
        <v>11.1</v>
      </c>
      <c r="YS48" s="19">
        <v>11</v>
      </c>
      <c r="YT48" s="19">
        <v>11</v>
      </c>
      <c r="YU48" s="19">
        <v>0.1</v>
      </c>
      <c r="YV48" s="19">
        <v>20.5</v>
      </c>
      <c r="YW48" s="19">
        <v>22</v>
      </c>
      <c r="YX48" s="19">
        <v>22</v>
      </c>
      <c r="YY48" s="19">
        <v>-1.5</v>
      </c>
    </row>
    <row r="49" spans="1:675" ht="24" customHeight="1" x14ac:dyDescent="0.25">
      <c r="A49" s="1"/>
      <c r="B49" s="13" t="s">
        <v>72</v>
      </c>
      <c r="C49" s="13" t="s">
        <v>874</v>
      </c>
      <c r="D49" s="14">
        <v>203.6</v>
      </c>
      <c r="E49" s="14">
        <v>203.40136000000001</v>
      </c>
      <c r="F49" s="14">
        <v>203.40136000000001</v>
      </c>
      <c r="G49" s="14">
        <v>0.19864000000000001</v>
      </c>
      <c r="H49" s="14">
        <v>627.29999999999995</v>
      </c>
      <c r="I49" s="14">
        <v>631.22380999999996</v>
      </c>
      <c r="J49" s="14">
        <v>631.22380999999996</v>
      </c>
      <c r="K49" s="14">
        <v>-3.92381</v>
      </c>
      <c r="L49" s="14">
        <v>212.7</v>
      </c>
      <c r="M49" s="14">
        <v>205.54789</v>
      </c>
      <c r="N49" s="14">
        <v>205.54789</v>
      </c>
      <c r="O49" s="14">
        <v>7.1521100000000004</v>
      </c>
      <c r="P49" s="14"/>
      <c r="Q49" s="14"/>
      <c r="R49" s="14"/>
      <c r="S49" s="14">
        <v>0</v>
      </c>
      <c r="T49" s="14"/>
      <c r="U49" s="14"/>
      <c r="V49" s="14"/>
      <c r="W49" s="14">
        <v>0</v>
      </c>
      <c r="X49" s="14">
        <v>90.1</v>
      </c>
      <c r="Y49" s="14">
        <v>91.867829999999998</v>
      </c>
      <c r="Z49" s="14">
        <v>91.867829999999998</v>
      </c>
      <c r="AA49" s="14">
        <v>-1.76783</v>
      </c>
      <c r="AB49" s="14">
        <v>238.9</v>
      </c>
      <c r="AC49" s="14">
        <v>242</v>
      </c>
      <c r="AD49" s="14">
        <v>242</v>
      </c>
      <c r="AE49" s="14">
        <v>-3.1</v>
      </c>
      <c r="AF49" s="14"/>
      <c r="AG49" s="14"/>
      <c r="AH49" s="14"/>
      <c r="AI49" s="14">
        <v>0</v>
      </c>
      <c r="AJ49" s="14"/>
      <c r="AK49" s="14"/>
      <c r="AL49" s="14"/>
      <c r="AM49" s="14">
        <v>0</v>
      </c>
      <c r="AN49" s="14">
        <v>179.9</v>
      </c>
      <c r="AO49" s="14">
        <v>169.04004</v>
      </c>
      <c r="AP49" s="14"/>
      <c r="AQ49" s="14">
        <v>179.9</v>
      </c>
      <c r="AR49" s="14">
        <v>202.3</v>
      </c>
      <c r="AS49" s="14">
        <v>196.93881999999999</v>
      </c>
      <c r="AT49" s="14">
        <v>196.93881999999999</v>
      </c>
      <c r="AU49" s="14">
        <v>5.3611800000000001</v>
      </c>
      <c r="AV49" s="14">
        <v>200.9</v>
      </c>
      <c r="AW49" s="14">
        <v>199.47789</v>
      </c>
      <c r="AX49" s="14">
        <v>199.47789</v>
      </c>
      <c r="AY49" s="14">
        <v>1.42211</v>
      </c>
      <c r="AZ49" s="14"/>
      <c r="BA49" s="14"/>
      <c r="BB49" s="14"/>
      <c r="BC49" s="14">
        <v>0</v>
      </c>
      <c r="BD49" s="14">
        <v>205.2</v>
      </c>
      <c r="BE49" s="14">
        <v>205.21601999999999</v>
      </c>
      <c r="BF49" s="14">
        <v>205.21601999999999</v>
      </c>
      <c r="BG49" s="14">
        <v>-1.602E-2</v>
      </c>
      <c r="BH49" s="14"/>
      <c r="BI49" s="14"/>
      <c r="BJ49" s="14"/>
      <c r="BK49" s="14">
        <v>0</v>
      </c>
      <c r="BL49" s="14">
        <v>547.6</v>
      </c>
      <c r="BM49" s="14">
        <v>557.29155000000003</v>
      </c>
      <c r="BN49" s="14">
        <v>557.29155000000003</v>
      </c>
      <c r="BO49" s="14">
        <v>-9.6915499999999994</v>
      </c>
      <c r="BP49" s="14">
        <v>10.199999999999999</v>
      </c>
      <c r="BQ49" s="14">
        <v>10.52094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162.9</v>
      </c>
      <c r="CO49" s="14">
        <v>164.06706</v>
      </c>
      <c r="CP49" s="14">
        <v>164.06706</v>
      </c>
      <c r="CQ49" s="14">
        <v>-1.16706</v>
      </c>
      <c r="CR49" s="14">
        <v>8.8000000000000007</v>
      </c>
      <c r="CS49" s="14">
        <v>12.62129</v>
      </c>
      <c r="CT49" s="14">
        <v>5.1383299999999998</v>
      </c>
      <c r="CU49" s="14">
        <v>3.66167</v>
      </c>
      <c r="CV49" s="14">
        <v>6.9</v>
      </c>
      <c r="CW49" s="14">
        <v>6.9279900000000003</v>
      </c>
      <c r="CX49" s="14">
        <v>2.8205</v>
      </c>
      <c r="CY49" s="14">
        <v>4.0795000000000003</v>
      </c>
      <c r="CZ49" s="14">
        <v>22.6</v>
      </c>
      <c r="DA49" s="14">
        <v>22.410769999999999</v>
      </c>
      <c r="DB49" s="14">
        <v>16.80808</v>
      </c>
      <c r="DC49" s="14">
        <v>5.7919200000000002</v>
      </c>
      <c r="DD49" s="14">
        <v>6.8</v>
      </c>
      <c r="DE49" s="14">
        <v>6.8787000000000003</v>
      </c>
      <c r="DF49" s="14">
        <v>6.8787000000000003</v>
      </c>
      <c r="DG49" s="14">
        <v>-7.8700000000000006E-2</v>
      </c>
      <c r="DH49" s="14">
        <v>14.8</v>
      </c>
      <c r="DI49" s="14">
        <v>14.933920000000001</v>
      </c>
      <c r="DJ49" s="14">
        <v>14.933920000000001</v>
      </c>
      <c r="DK49" s="14">
        <v>-0.13392000000000001</v>
      </c>
      <c r="DL49" s="14">
        <v>95.3</v>
      </c>
      <c r="DM49" s="14">
        <v>95.010230000000007</v>
      </c>
      <c r="DN49" s="14">
        <v>95.010230000000007</v>
      </c>
      <c r="DO49" s="14">
        <v>0.28977000000000003</v>
      </c>
      <c r="DP49" s="14"/>
      <c r="DQ49" s="14"/>
      <c r="DR49" s="14"/>
      <c r="DS49" s="14">
        <v>0</v>
      </c>
      <c r="DT49" s="14"/>
      <c r="DU49" s="14"/>
      <c r="DV49" s="14"/>
      <c r="DW49" s="14">
        <v>0</v>
      </c>
      <c r="DX49" s="14"/>
      <c r="DY49" s="14"/>
      <c r="DZ49" s="14"/>
      <c r="EA49" s="14">
        <v>0</v>
      </c>
      <c r="EB49" s="14"/>
      <c r="EC49" s="14"/>
      <c r="ED49" s="14"/>
      <c r="EE49" s="14">
        <v>0</v>
      </c>
      <c r="EF49" s="14">
        <v>110.7</v>
      </c>
      <c r="EG49" s="14">
        <v>112.46647</v>
      </c>
      <c r="EH49" s="14">
        <v>112.46647</v>
      </c>
      <c r="EI49" s="14">
        <v>-1.76647</v>
      </c>
      <c r="EJ49" s="14">
        <v>221.8</v>
      </c>
      <c r="EK49" s="14">
        <v>220.69499999999999</v>
      </c>
      <c r="EL49" s="14">
        <v>220.69499999999999</v>
      </c>
      <c r="EM49" s="14">
        <v>1.105</v>
      </c>
      <c r="EN49" s="14"/>
      <c r="EO49" s="14"/>
      <c r="EP49" s="14"/>
      <c r="EQ49" s="14">
        <v>0</v>
      </c>
      <c r="ER49" s="14"/>
      <c r="ES49" s="14"/>
      <c r="ET49" s="14"/>
      <c r="EU49" s="14">
        <v>0</v>
      </c>
      <c r="EV49" s="14"/>
      <c r="EW49" s="14"/>
      <c r="EX49" s="14"/>
      <c r="EY49" s="14">
        <v>0</v>
      </c>
      <c r="EZ49" s="14">
        <v>6.5</v>
      </c>
      <c r="FA49" s="14">
        <v>6.39</v>
      </c>
      <c r="FB49" s="14">
        <v>6.39</v>
      </c>
      <c r="FC49" s="14">
        <v>0.11</v>
      </c>
      <c r="FD49" s="14">
        <v>455.1</v>
      </c>
      <c r="FE49" s="14">
        <v>449.28086000000002</v>
      </c>
      <c r="FF49" s="14">
        <v>449.28086000000002</v>
      </c>
      <c r="FG49" s="14">
        <v>5.81914</v>
      </c>
      <c r="FH49" s="14">
        <v>81.3</v>
      </c>
      <c r="FI49" s="14">
        <v>81.635570000000001</v>
      </c>
      <c r="FJ49" s="14">
        <v>81.635570000000001</v>
      </c>
      <c r="FK49" s="14">
        <v>-0.33556999999999998</v>
      </c>
      <c r="FL49" s="14">
        <v>132.80000000000001</v>
      </c>
      <c r="FM49" s="14">
        <v>136.21170000000001</v>
      </c>
      <c r="FN49" s="14">
        <v>136.21170000000001</v>
      </c>
      <c r="FO49" s="14">
        <v>-3.4117000000000002</v>
      </c>
      <c r="FP49" s="14">
        <v>38.200000000000003</v>
      </c>
      <c r="FQ49" s="14">
        <v>38.06259</v>
      </c>
      <c r="FR49" s="14">
        <v>41.89893</v>
      </c>
      <c r="FS49" s="14">
        <v>-3.6989299999999998</v>
      </c>
      <c r="FT49" s="14">
        <v>18.2</v>
      </c>
      <c r="FU49" s="14">
        <v>19.21088</v>
      </c>
      <c r="FV49" s="14">
        <v>19.21088</v>
      </c>
      <c r="FW49" s="14">
        <v>-1.01088</v>
      </c>
      <c r="FX49" s="14">
        <v>18.899999999999999</v>
      </c>
      <c r="FY49" s="14">
        <v>18.172979999999999</v>
      </c>
      <c r="FZ49" s="14">
        <v>18.172979999999999</v>
      </c>
      <c r="GA49" s="14">
        <v>0.72702</v>
      </c>
      <c r="GB49" s="14">
        <v>92.5</v>
      </c>
      <c r="GC49" s="14">
        <v>87.773570000000007</v>
      </c>
      <c r="GD49" s="14">
        <v>87.773570000000007</v>
      </c>
      <c r="GE49" s="14">
        <v>4.7264299999999997</v>
      </c>
      <c r="GF49" s="14">
        <v>172.9</v>
      </c>
      <c r="GG49" s="14">
        <v>174.42857000000001</v>
      </c>
      <c r="GH49" s="14">
        <v>174.42857000000001</v>
      </c>
      <c r="GI49" s="14">
        <v>-1.52857</v>
      </c>
      <c r="GJ49" s="14">
        <v>173.2</v>
      </c>
      <c r="GK49" s="14">
        <v>174.42857000000001</v>
      </c>
      <c r="GL49" s="14">
        <v>174.42857000000001</v>
      </c>
      <c r="GM49" s="14">
        <v>-1.2285699999999999</v>
      </c>
      <c r="GN49" s="14">
        <v>179.5</v>
      </c>
      <c r="GO49" s="14">
        <v>174.95238000000001</v>
      </c>
      <c r="GP49" s="14">
        <v>174.95238000000001</v>
      </c>
      <c r="GQ49" s="14">
        <v>4.5476200000000002</v>
      </c>
      <c r="GR49" s="14">
        <v>107.6</v>
      </c>
      <c r="GS49" s="14">
        <v>110.48202000000001</v>
      </c>
      <c r="GT49" s="14">
        <v>110.48202000000001</v>
      </c>
      <c r="GU49" s="14">
        <v>-2.8820199999999998</v>
      </c>
      <c r="GV49" s="14">
        <v>37.9</v>
      </c>
      <c r="GW49" s="14">
        <v>37.900869999999998</v>
      </c>
      <c r="GX49" s="14">
        <v>37.900869999999998</v>
      </c>
      <c r="GY49" s="14">
        <v>-8.7000000000000001E-4</v>
      </c>
      <c r="GZ49" s="14">
        <v>46</v>
      </c>
      <c r="HA49" s="14">
        <v>38.272109999999998</v>
      </c>
      <c r="HB49" s="14">
        <v>38.272109999999998</v>
      </c>
      <c r="HC49" s="14">
        <v>7.7278900000000004</v>
      </c>
      <c r="HD49" s="14">
        <v>2.1</v>
      </c>
      <c r="HE49" s="14">
        <v>2.1456300000000001</v>
      </c>
      <c r="HF49" s="14">
        <v>2.1456300000000001</v>
      </c>
      <c r="HG49" s="14">
        <v>-4.5629999999999997E-2</v>
      </c>
      <c r="HH49" s="14">
        <v>24</v>
      </c>
      <c r="HI49" s="14">
        <v>22.351559999999999</v>
      </c>
      <c r="HJ49" s="14">
        <v>30.332239999999999</v>
      </c>
      <c r="HK49" s="14">
        <v>-6.3322399999999996</v>
      </c>
      <c r="HL49" s="14">
        <v>161.19999999999999</v>
      </c>
      <c r="HM49" s="14">
        <v>164.13149000000001</v>
      </c>
      <c r="HN49" s="14">
        <v>76.773570000000007</v>
      </c>
      <c r="HO49" s="14">
        <v>84.426429999999996</v>
      </c>
      <c r="HP49" s="14"/>
      <c r="HQ49" s="14"/>
      <c r="HR49" s="14"/>
      <c r="HS49" s="14">
        <v>0</v>
      </c>
      <c r="HT49" s="14"/>
      <c r="HU49" s="14"/>
      <c r="HV49" s="14"/>
      <c r="HW49" s="14">
        <v>0</v>
      </c>
      <c r="HX49" s="14">
        <v>92.3</v>
      </c>
      <c r="HY49" s="14">
        <v>95.545190000000005</v>
      </c>
      <c r="HZ49" s="14">
        <v>95.545190000000005</v>
      </c>
      <c r="IA49" s="14">
        <v>-3.24519</v>
      </c>
      <c r="IB49" s="14"/>
      <c r="IC49" s="14"/>
      <c r="ID49" s="14"/>
      <c r="IE49" s="14">
        <v>0</v>
      </c>
      <c r="IF49" s="14"/>
      <c r="IG49" s="14"/>
      <c r="IH49" s="14"/>
      <c r="II49" s="14">
        <v>0</v>
      </c>
      <c r="IJ49" s="14">
        <v>45.5</v>
      </c>
      <c r="IK49" s="14">
        <v>45.265309999999999</v>
      </c>
      <c r="IL49" s="14">
        <v>45.265309999999999</v>
      </c>
      <c r="IM49" s="14">
        <v>0.23469000000000001</v>
      </c>
      <c r="IN49" s="14"/>
      <c r="IO49" s="14"/>
      <c r="IP49" s="14"/>
      <c r="IQ49" s="14">
        <v>0</v>
      </c>
      <c r="IR49" s="14"/>
      <c r="IS49" s="14"/>
      <c r="IT49" s="14"/>
      <c r="IU49" s="14">
        <v>0</v>
      </c>
      <c r="IV49" s="14"/>
      <c r="IW49" s="14"/>
      <c r="IX49" s="14"/>
      <c r="IY49" s="14">
        <v>0</v>
      </c>
      <c r="IZ49" s="14">
        <v>128.1</v>
      </c>
      <c r="JA49" s="14">
        <v>127.84363999999999</v>
      </c>
      <c r="JB49" s="14">
        <v>132.83837</v>
      </c>
      <c r="JC49" s="14">
        <v>-4.7383699999999997</v>
      </c>
      <c r="JD49" s="14">
        <v>166.8</v>
      </c>
      <c r="JE49" s="14">
        <v>169.608</v>
      </c>
      <c r="JF49" s="14">
        <v>169.608</v>
      </c>
      <c r="JG49" s="14">
        <v>-2.8079999999999998</v>
      </c>
      <c r="JH49" s="14">
        <v>166.7</v>
      </c>
      <c r="JI49" s="14">
        <v>169.608</v>
      </c>
      <c r="JJ49" s="14">
        <v>169.608</v>
      </c>
      <c r="JK49" s="14">
        <v>-2.9079999999999999</v>
      </c>
      <c r="JL49" s="14">
        <v>166.8</v>
      </c>
      <c r="JM49" s="14">
        <v>169.608</v>
      </c>
      <c r="JN49" s="14">
        <v>169.608</v>
      </c>
      <c r="JO49" s="14">
        <v>-2.8079999999999998</v>
      </c>
      <c r="JP49" s="14">
        <v>250.2</v>
      </c>
      <c r="JQ49" s="14">
        <v>255.17599999999999</v>
      </c>
      <c r="JR49" s="14">
        <v>255.17599999999999</v>
      </c>
      <c r="JS49" s="14">
        <v>-4.976</v>
      </c>
      <c r="JT49" s="14">
        <v>73</v>
      </c>
      <c r="JU49" s="14">
        <v>74.215509999999995</v>
      </c>
      <c r="JV49" s="14"/>
      <c r="JW49" s="14">
        <v>73</v>
      </c>
      <c r="JX49" s="14"/>
      <c r="JY49" s="14"/>
      <c r="JZ49" s="14"/>
      <c r="KA49" s="14">
        <v>0</v>
      </c>
      <c r="KB49" s="14"/>
      <c r="KC49" s="14"/>
      <c r="KD49" s="14"/>
      <c r="KE49" s="14">
        <v>0</v>
      </c>
      <c r="KF49" s="14"/>
      <c r="KG49" s="14"/>
      <c r="KH49" s="14"/>
      <c r="KI49" s="14">
        <v>0</v>
      </c>
      <c r="KJ49" s="14"/>
      <c r="KK49" s="14"/>
      <c r="KL49" s="14"/>
      <c r="KM49" s="14">
        <v>0</v>
      </c>
      <c r="KN49" s="14">
        <v>36.1</v>
      </c>
      <c r="KO49" s="14">
        <v>25</v>
      </c>
      <c r="KP49" s="14">
        <v>36</v>
      </c>
      <c r="KQ49" s="14">
        <v>0.1</v>
      </c>
      <c r="KR49" s="14"/>
      <c r="KS49" s="14"/>
      <c r="KT49" s="14"/>
      <c r="KU49" s="14">
        <v>0</v>
      </c>
      <c r="KV49" s="14"/>
      <c r="KW49" s="14"/>
      <c r="KX49" s="14"/>
      <c r="KY49" s="14">
        <v>0</v>
      </c>
      <c r="KZ49" s="14">
        <v>0</v>
      </c>
      <c r="LA49" s="14">
        <v>1.7823899999999999</v>
      </c>
      <c r="LB49" s="14">
        <v>1.7823899999999999</v>
      </c>
      <c r="LC49" s="14">
        <v>-1.7823899999999999</v>
      </c>
      <c r="LD49" s="14">
        <v>152.69999999999999</v>
      </c>
      <c r="LE49" s="14">
        <v>176.89407</v>
      </c>
      <c r="LF49" s="14">
        <v>176.89407</v>
      </c>
      <c r="LG49" s="14">
        <v>-24.19407</v>
      </c>
      <c r="LH49" s="14">
        <v>120.8</v>
      </c>
      <c r="LI49" s="14">
        <v>125.8177</v>
      </c>
      <c r="LJ49" s="14">
        <v>125.8177</v>
      </c>
      <c r="LK49" s="14">
        <v>-5.0176999999999996</v>
      </c>
      <c r="LL49" s="14">
        <v>64.2</v>
      </c>
      <c r="LM49" s="14">
        <v>67.199219999999997</v>
      </c>
      <c r="LN49" s="14">
        <v>67.199219999999997</v>
      </c>
      <c r="LO49" s="14">
        <v>-2.9992200000000002</v>
      </c>
      <c r="LP49" s="14">
        <v>65</v>
      </c>
      <c r="LQ49" s="14">
        <v>65.925659999999993</v>
      </c>
      <c r="LR49" s="14">
        <v>65.925659999999993</v>
      </c>
      <c r="LS49" s="14">
        <v>-0.92566000000000004</v>
      </c>
      <c r="LT49" s="14">
        <v>28</v>
      </c>
      <c r="LU49" s="14">
        <v>29.980560000000001</v>
      </c>
      <c r="LV49" s="14">
        <v>29.980560000000001</v>
      </c>
      <c r="LW49" s="14">
        <v>-1.9805600000000001</v>
      </c>
      <c r="LX49" s="14"/>
      <c r="LY49" s="14"/>
      <c r="LZ49" s="14"/>
      <c r="MA49" s="14">
        <v>0</v>
      </c>
      <c r="MB49" s="14"/>
      <c r="MC49" s="14"/>
      <c r="MD49" s="14"/>
      <c r="ME49" s="14">
        <v>0</v>
      </c>
      <c r="MF49" s="14"/>
      <c r="MG49" s="14"/>
      <c r="MH49" s="14"/>
      <c r="MI49" s="14">
        <v>0</v>
      </c>
      <c r="MJ49" s="14">
        <v>0</v>
      </c>
      <c r="MK49" s="14"/>
      <c r="ML49" s="14">
        <v>153.12568999999999</v>
      </c>
      <c r="MM49" s="14">
        <v>-153.12568999999999</v>
      </c>
      <c r="MN49" s="14">
        <v>141.30000000000001</v>
      </c>
      <c r="MO49" s="14">
        <v>138.52793</v>
      </c>
      <c r="MP49" s="14">
        <v>153.12568999999999</v>
      </c>
      <c r="MQ49" s="14">
        <v>-11.82569</v>
      </c>
      <c r="MR49" s="14">
        <v>67</v>
      </c>
      <c r="MS49" s="14">
        <v>69.471969999999999</v>
      </c>
      <c r="MT49" s="14">
        <v>153.58553000000001</v>
      </c>
      <c r="MU49" s="14">
        <v>-86.585530000000006</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188.2</v>
      </c>
      <c r="NQ49" s="14">
        <v>128.73326</v>
      </c>
      <c r="NR49" s="14">
        <v>153.89318</v>
      </c>
      <c r="NS49" s="14">
        <v>34.306820000000002</v>
      </c>
      <c r="NT49" s="14"/>
      <c r="NU49" s="14"/>
      <c r="NV49" s="14"/>
      <c r="NW49" s="14">
        <v>0</v>
      </c>
      <c r="NX49" s="14">
        <v>6</v>
      </c>
      <c r="NY49" s="14">
        <v>6.1913999999999998</v>
      </c>
      <c r="NZ49" s="14">
        <v>5.9157599999999997</v>
      </c>
      <c r="OA49" s="14">
        <v>8.4239999999999995E-2</v>
      </c>
      <c r="OB49" s="14">
        <v>2.8</v>
      </c>
      <c r="OC49" s="14">
        <v>2.0343399999999998</v>
      </c>
      <c r="OD49" s="14">
        <v>6.2061900000000003</v>
      </c>
      <c r="OE49" s="14">
        <v>-3.4061900000000001</v>
      </c>
      <c r="OF49" s="14">
        <v>20</v>
      </c>
      <c r="OG49" s="14">
        <v>20</v>
      </c>
      <c r="OH49" s="14">
        <v>17.492709999999999</v>
      </c>
      <c r="OI49" s="14">
        <v>2.5072899999999998</v>
      </c>
      <c r="OJ49" s="14">
        <v>0</v>
      </c>
      <c r="OK49" s="14"/>
      <c r="OL49" s="14"/>
      <c r="OM49" s="14">
        <v>0</v>
      </c>
      <c r="ON49" s="14">
        <v>24.3</v>
      </c>
      <c r="OO49" s="14">
        <v>26.13</v>
      </c>
      <c r="OP49" s="14">
        <v>26.13</v>
      </c>
      <c r="OQ49" s="14">
        <v>-1.83</v>
      </c>
      <c r="OR49" s="14">
        <v>0</v>
      </c>
      <c r="OS49" s="14"/>
      <c r="OT49" s="14"/>
      <c r="OU49" s="14">
        <v>0</v>
      </c>
      <c r="OV49" s="14">
        <v>0</v>
      </c>
      <c r="OW49" s="14">
        <v>1.55</v>
      </c>
      <c r="OX49" s="14">
        <v>1.55</v>
      </c>
      <c r="OY49" s="14">
        <v>-1.55</v>
      </c>
      <c r="OZ49" s="14">
        <v>0</v>
      </c>
      <c r="PA49" s="14"/>
      <c r="PB49" s="14"/>
      <c r="PC49" s="14">
        <v>0</v>
      </c>
      <c r="PD49" s="14">
        <v>20.2</v>
      </c>
      <c r="PE49" s="14">
        <v>19.436350000000001</v>
      </c>
      <c r="PF49" s="14">
        <v>19.436350000000001</v>
      </c>
      <c r="PG49" s="14">
        <v>0.76365000000000005</v>
      </c>
      <c r="PH49" s="14">
        <v>9.9</v>
      </c>
      <c r="PI49" s="14">
        <v>9.9830000000000005</v>
      </c>
      <c r="PJ49" s="14">
        <v>9.9830000000000005</v>
      </c>
      <c r="PK49" s="14">
        <v>-8.3000000000000004E-2</v>
      </c>
      <c r="PL49" s="14">
        <v>5.4</v>
      </c>
      <c r="PM49" s="14">
        <v>5.67</v>
      </c>
      <c r="PN49" s="14">
        <v>5.67</v>
      </c>
      <c r="PO49" s="14">
        <v>-0.27</v>
      </c>
      <c r="PP49" s="14">
        <v>0</v>
      </c>
      <c r="PQ49" s="14"/>
      <c r="PR49" s="14"/>
      <c r="PS49" s="14">
        <v>0</v>
      </c>
      <c r="PT49" s="14">
        <v>2.2000000000000002</v>
      </c>
      <c r="PU49" s="14">
        <v>1</v>
      </c>
      <c r="PV49" s="14">
        <v>1</v>
      </c>
      <c r="PW49" s="14">
        <v>1.2</v>
      </c>
      <c r="PX49" s="14">
        <v>1.8</v>
      </c>
      <c r="PY49" s="14">
        <v>1.75</v>
      </c>
      <c r="PZ49" s="14">
        <v>1.75</v>
      </c>
      <c r="QA49" s="14">
        <v>0.05</v>
      </c>
      <c r="QB49" s="14">
        <v>5</v>
      </c>
      <c r="QC49" s="14">
        <v>5</v>
      </c>
      <c r="QD49" s="14">
        <v>5</v>
      </c>
      <c r="QE49" s="14">
        <v>0</v>
      </c>
      <c r="QF49" s="14">
        <v>20.2</v>
      </c>
      <c r="QG49" s="14">
        <v>20.274049999999999</v>
      </c>
      <c r="QH49" s="14">
        <v>20.274049999999999</v>
      </c>
      <c r="QI49" s="14">
        <v>-7.4050000000000005E-2</v>
      </c>
      <c r="QJ49" s="14">
        <v>20</v>
      </c>
      <c r="QK49" s="14">
        <v>20</v>
      </c>
      <c r="QL49" s="14">
        <v>19.436350000000001</v>
      </c>
      <c r="QM49" s="14">
        <v>0.56364999999999998</v>
      </c>
      <c r="QN49" s="14">
        <v>18.8</v>
      </c>
      <c r="QO49" s="14">
        <v>19</v>
      </c>
      <c r="QP49" s="14">
        <v>17.492709999999999</v>
      </c>
      <c r="QQ49" s="14">
        <v>1.3072900000000001</v>
      </c>
      <c r="QR49" s="14">
        <v>3.3</v>
      </c>
      <c r="QS49" s="14">
        <v>3.4</v>
      </c>
      <c r="QT49" s="14">
        <v>3.4</v>
      </c>
      <c r="QU49" s="14">
        <v>-0.1</v>
      </c>
      <c r="QV49" s="14">
        <v>18.600000000000001</v>
      </c>
      <c r="QW49" s="14">
        <v>19</v>
      </c>
      <c r="QX49" s="14">
        <v>17.881440000000001</v>
      </c>
      <c r="QY49" s="14">
        <v>0.71855999999999998</v>
      </c>
      <c r="QZ49" s="14">
        <v>0</v>
      </c>
      <c r="RA49" s="14"/>
      <c r="RB49" s="14"/>
      <c r="RC49" s="14">
        <v>0</v>
      </c>
      <c r="RD49" s="14">
        <v>0</v>
      </c>
      <c r="RE49" s="14"/>
      <c r="RF49" s="14"/>
      <c r="RG49" s="14">
        <v>0</v>
      </c>
      <c r="RH49" s="14">
        <v>6.6</v>
      </c>
      <c r="RI49" s="14">
        <v>4.1120000000000001</v>
      </c>
      <c r="RJ49" s="14">
        <v>4.1120000000000001</v>
      </c>
      <c r="RK49" s="14">
        <v>2.488</v>
      </c>
      <c r="RL49" s="14">
        <v>19.7</v>
      </c>
      <c r="RM49" s="14">
        <v>13.416</v>
      </c>
      <c r="RN49" s="14">
        <v>13.416</v>
      </c>
      <c r="RO49" s="14">
        <v>6.2839999999999998</v>
      </c>
      <c r="RP49" s="14">
        <v>0</v>
      </c>
      <c r="RQ49" s="14"/>
      <c r="RR49" s="14"/>
      <c r="RS49" s="14">
        <v>0</v>
      </c>
      <c r="RT49" s="14">
        <v>3.2</v>
      </c>
      <c r="RU49" s="14">
        <v>3.0990000000000002</v>
      </c>
      <c r="RV49" s="14">
        <v>3.0990000000000002</v>
      </c>
      <c r="RW49" s="14">
        <v>0.10100000000000001</v>
      </c>
      <c r="RX49" s="14">
        <v>20.3</v>
      </c>
      <c r="RY49" s="14">
        <v>19.792000000000002</v>
      </c>
      <c r="RZ49" s="14">
        <v>19.792000000000002</v>
      </c>
      <c r="SA49" s="14">
        <v>0.50800000000000001</v>
      </c>
      <c r="SB49" s="14">
        <v>3</v>
      </c>
      <c r="SC49" s="14">
        <v>2</v>
      </c>
      <c r="SD49" s="14">
        <v>2</v>
      </c>
      <c r="SE49" s="14">
        <v>1</v>
      </c>
      <c r="SF49" s="14"/>
      <c r="SG49" s="14"/>
      <c r="SH49" s="14">
        <v>0.4</v>
      </c>
      <c r="SI49" s="14">
        <v>-0.4</v>
      </c>
      <c r="SJ49" s="14">
        <v>0</v>
      </c>
      <c r="SK49" s="14"/>
      <c r="SL49" s="14"/>
      <c r="SM49" s="14">
        <v>0</v>
      </c>
      <c r="SN49" s="14">
        <v>11.5</v>
      </c>
      <c r="SO49" s="14">
        <v>18.853259999999999</v>
      </c>
      <c r="SP49" s="14">
        <v>18.853259999999999</v>
      </c>
      <c r="SQ49" s="14">
        <v>-7.3532599999999997</v>
      </c>
      <c r="SR49" s="14">
        <v>12.9</v>
      </c>
      <c r="SS49" s="14">
        <v>12.05053</v>
      </c>
      <c r="ST49" s="14">
        <v>12.05053</v>
      </c>
      <c r="SU49" s="14">
        <v>0.84946999999999995</v>
      </c>
      <c r="SV49" s="14">
        <v>20.2</v>
      </c>
      <c r="SW49" s="14">
        <v>19.436350000000001</v>
      </c>
      <c r="SX49" s="14">
        <v>19.436350000000001</v>
      </c>
      <c r="SY49" s="14">
        <v>0.76365000000000005</v>
      </c>
      <c r="SZ49" s="14">
        <v>20.2</v>
      </c>
      <c r="TA49" s="14">
        <v>19.436350000000001</v>
      </c>
      <c r="TB49" s="14">
        <v>19.436350000000001</v>
      </c>
      <c r="TC49" s="14">
        <v>0.76365000000000005</v>
      </c>
      <c r="TD49" s="14">
        <v>20</v>
      </c>
      <c r="TE49" s="14">
        <v>19.241980000000002</v>
      </c>
      <c r="TF49" s="14">
        <v>19.241980000000002</v>
      </c>
      <c r="TG49" s="14">
        <v>0.75802000000000003</v>
      </c>
      <c r="TH49" s="14">
        <v>11.6</v>
      </c>
      <c r="TI49" s="14">
        <v>6.63</v>
      </c>
      <c r="TJ49" s="14">
        <v>6.63</v>
      </c>
      <c r="TK49" s="14">
        <v>4.97</v>
      </c>
      <c r="TL49" s="14">
        <v>18</v>
      </c>
      <c r="TM49" s="14">
        <v>41</v>
      </c>
      <c r="TN49" s="14">
        <v>31.94</v>
      </c>
      <c r="TO49" s="14">
        <v>-13.94</v>
      </c>
      <c r="TP49" s="14">
        <v>0</v>
      </c>
      <c r="TQ49" s="14"/>
      <c r="TR49" s="14"/>
      <c r="TS49" s="14">
        <v>0</v>
      </c>
      <c r="TT49" s="14">
        <v>14.6</v>
      </c>
      <c r="TU49" s="14">
        <v>12</v>
      </c>
      <c r="TV49" s="14">
        <v>20.350000000000001</v>
      </c>
      <c r="TW49" s="14">
        <v>-5.75</v>
      </c>
      <c r="TX49" s="14">
        <v>38.5</v>
      </c>
      <c r="TY49" s="14">
        <v>26</v>
      </c>
      <c r="TZ49" s="14">
        <v>33.61</v>
      </c>
      <c r="UA49" s="14">
        <v>4.8899999999999997</v>
      </c>
      <c r="UB49" s="14">
        <v>1.3</v>
      </c>
      <c r="UC49" s="14">
        <v>1.8</v>
      </c>
      <c r="UD49" s="14">
        <v>1.8</v>
      </c>
      <c r="UE49" s="14">
        <v>-0.5</v>
      </c>
      <c r="UF49" s="14">
        <v>1</v>
      </c>
      <c r="UG49" s="14">
        <v>0.95</v>
      </c>
      <c r="UH49" s="14">
        <v>0.95</v>
      </c>
      <c r="UI49" s="14">
        <v>0.05</v>
      </c>
      <c r="UJ49" s="14">
        <v>0</v>
      </c>
      <c r="UK49" s="14"/>
      <c r="UL49" s="14"/>
      <c r="UM49" s="14">
        <v>0</v>
      </c>
      <c r="UN49" s="14">
        <v>20.9</v>
      </c>
      <c r="UO49" s="14">
        <v>19.436350000000001</v>
      </c>
      <c r="UP49" s="14">
        <v>19.436350000000001</v>
      </c>
      <c r="UQ49" s="14">
        <v>1.4636499999999999</v>
      </c>
      <c r="UR49" s="14">
        <v>8.1999999999999993</v>
      </c>
      <c r="US49" s="14">
        <v>8.1999999999999993</v>
      </c>
      <c r="UT49" s="14">
        <v>8.1999999999999993</v>
      </c>
      <c r="UU49" s="14">
        <v>0</v>
      </c>
      <c r="UV49" s="14">
        <v>6.1</v>
      </c>
      <c r="UW49" s="14">
        <v>6.7</v>
      </c>
      <c r="UX49" s="14">
        <v>6.7</v>
      </c>
      <c r="UY49" s="14">
        <v>-0.6</v>
      </c>
      <c r="UZ49" s="14">
        <v>20.399999999999999</v>
      </c>
      <c r="VA49" s="14">
        <v>19.436350000000001</v>
      </c>
      <c r="VB49" s="14">
        <v>19.436350000000001</v>
      </c>
      <c r="VC49" s="14">
        <v>0.96365000000000001</v>
      </c>
      <c r="VD49" s="14">
        <v>20.399999999999999</v>
      </c>
      <c r="VE49" s="14">
        <v>19.436350000000001</v>
      </c>
      <c r="VF49" s="14">
        <v>19.436350000000001</v>
      </c>
      <c r="VG49" s="14">
        <v>0.96365000000000001</v>
      </c>
      <c r="VH49" s="14">
        <v>20.100000000000001</v>
      </c>
      <c r="VI49" s="14">
        <v>19.436350000000001</v>
      </c>
      <c r="VJ49" s="14">
        <v>19.436350000000001</v>
      </c>
      <c r="VK49" s="14">
        <v>0.66364999999999996</v>
      </c>
      <c r="VL49" s="14">
        <v>0</v>
      </c>
      <c r="VM49" s="14">
        <v>1.72</v>
      </c>
      <c r="VN49" s="14">
        <v>1.72</v>
      </c>
      <c r="VO49" s="14">
        <v>-1.72</v>
      </c>
      <c r="VP49" s="14">
        <v>0</v>
      </c>
      <c r="VQ49" s="14"/>
      <c r="VR49" s="14"/>
      <c r="VS49" s="14">
        <v>0</v>
      </c>
      <c r="VT49" s="14">
        <v>0</v>
      </c>
      <c r="VU49" s="14"/>
      <c r="VV49" s="14"/>
      <c r="VW49" s="14">
        <v>0</v>
      </c>
      <c r="VX49" s="14">
        <v>0</v>
      </c>
      <c r="VY49" s="14"/>
      <c r="VZ49" s="14"/>
      <c r="WA49" s="14">
        <v>0</v>
      </c>
      <c r="WB49" s="14">
        <v>0.3</v>
      </c>
      <c r="WC49" s="14">
        <v>0.33</v>
      </c>
      <c r="WD49" s="14">
        <v>0.6</v>
      </c>
      <c r="WE49" s="14">
        <v>-0.3</v>
      </c>
      <c r="WF49" s="14">
        <v>64.900000000000006</v>
      </c>
      <c r="WG49" s="14">
        <v>51</v>
      </c>
      <c r="WH49" s="14">
        <v>51</v>
      </c>
      <c r="WI49" s="14">
        <v>13.9</v>
      </c>
      <c r="WJ49" s="14">
        <v>71</v>
      </c>
      <c r="WK49" s="14">
        <v>51</v>
      </c>
      <c r="WL49" s="14">
        <v>51</v>
      </c>
      <c r="WM49" s="14">
        <v>20</v>
      </c>
      <c r="WN49" s="14">
        <v>0</v>
      </c>
      <c r="WO49" s="14"/>
      <c r="WP49" s="14"/>
      <c r="WQ49" s="14">
        <v>0</v>
      </c>
      <c r="WR49" s="14">
        <v>2.9</v>
      </c>
      <c r="WS49" s="14">
        <v>4.2</v>
      </c>
      <c r="WT49" s="14"/>
      <c r="WU49" s="14">
        <v>2.9</v>
      </c>
      <c r="WV49" s="14">
        <v>1.1000000000000001</v>
      </c>
      <c r="WW49" s="14">
        <v>1.2</v>
      </c>
      <c r="WX49" s="14">
        <v>1.2</v>
      </c>
      <c r="WY49" s="14">
        <v>-0.1</v>
      </c>
      <c r="WZ49" s="14">
        <v>2.1</v>
      </c>
      <c r="XA49" s="14">
        <v>2.4</v>
      </c>
      <c r="XB49" s="14"/>
      <c r="XC49" s="14">
        <v>2.1</v>
      </c>
      <c r="XD49" s="14">
        <v>1.2</v>
      </c>
      <c r="XE49" s="14">
        <v>1.4</v>
      </c>
      <c r="XF49" s="14"/>
      <c r="XG49" s="14">
        <v>1.2</v>
      </c>
      <c r="XH49" s="14">
        <v>0</v>
      </c>
      <c r="XI49" s="14"/>
      <c r="XJ49" s="14"/>
      <c r="XK49" s="14">
        <v>0</v>
      </c>
      <c r="XL49" s="14">
        <v>8.6999999999999993</v>
      </c>
      <c r="XM49" s="14">
        <v>9</v>
      </c>
      <c r="XN49" s="14">
        <v>9</v>
      </c>
      <c r="XO49" s="14">
        <v>-0.3</v>
      </c>
      <c r="XP49" s="14">
        <v>20</v>
      </c>
      <c r="XQ49" s="14">
        <v>19.241980000000002</v>
      </c>
      <c r="XR49" s="14">
        <v>19.241980000000002</v>
      </c>
      <c r="XS49" s="14">
        <v>0.75802000000000003</v>
      </c>
      <c r="XT49" s="14">
        <v>4.4000000000000004</v>
      </c>
      <c r="XU49" s="14">
        <v>8</v>
      </c>
      <c r="XV49" s="14">
        <v>10.8</v>
      </c>
      <c r="XW49" s="14">
        <v>-6.4</v>
      </c>
      <c r="XX49" s="14">
        <v>25.8</v>
      </c>
      <c r="XY49" s="14">
        <v>30</v>
      </c>
      <c r="XZ49" s="14">
        <v>29</v>
      </c>
      <c r="YA49" s="14">
        <v>-3.2</v>
      </c>
      <c r="YB49" s="14">
        <v>32.1</v>
      </c>
      <c r="YC49" s="14">
        <v>30</v>
      </c>
      <c r="YD49" s="14">
        <v>29</v>
      </c>
      <c r="YE49" s="14">
        <v>3.1</v>
      </c>
      <c r="YF49" s="14">
        <v>14.5</v>
      </c>
      <c r="YG49" s="14">
        <v>12</v>
      </c>
      <c r="YH49" s="14">
        <v>14</v>
      </c>
      <c r="YI49" s="14">
        <v>0.5</v>
      </c>
      <c r="YJ49" s="14">
        <v>17.100000000000001</v>
      </c>
      <c r="YK49" s="14">
        <v>18</v>
      </c>
      <c r="YL49" s="14">
        <v>19</v>
      </c>
      <c r="YM49" s="14">
        <v>-1.9</v>
      </c>
      <c r="YN49" s="14">
        <v>8.6999999999999993</v>
      </c>
      <c r="YO49" s="14">
        <v>8.7200000000000006</v>
      </c>
      <c r="YP49" s="14">
        <v>8.7200000000000006</v>
      </c>
      <c r="YQ49" s="14">
        <v>-0.02</v>
      </c>
      <c r="YR49" s="14">
        <v>11.1</v>
      </c>
      <c r="YS49" s="14">
        <v>11</v>
      </c>
      <c r="YT49" s="14">
        <v>11</v>
      </c>
      <c r="YU49" s="14">
        <v>0.1</v>
      </c>
      <c r="YV49" s="14">
        <v>20.5</v>
      </c>
      <c r="YW49" s="14">
        <v>22</v>
      </c>
      <c r="YX49" s="14">
        <v>22</v>
      </c>
      <c r="YY49" s="14">
        <v>-1.5</v>
      </c>
    </row>
    <row r="50" spans="1:675" ht="24" customHeight="1" x14ac:dyDescent="0.25">
      <c r="A50" s="1"/>
      <c r="B50" s="16" t="s">
        <v>72</v>
      </c>
      <c r="C50" s="16" t="s">
        <v>875</v>
      </c>
      <c r="D50" s="17">
        <v>201.8</v>
      </c>
      <c r="E50" s="17">
        <v>203.40136000000001</v>
      </c>
      <c r="F50" s="17">
        <v>203.40136000000001</v>
      </c>
      <c r="G50" s="17">
        <v>-1.6013599999999999</v>
      </c>
      <c r="H50" s="17">
        <v>628.4</v>
      </c>
      <c r="I50" s="17">
        <v>631.22380999999996</v>
      </c>
      <c r="J50" s="17">
        <v>631.22380999999996</v>
      </c>
      <c r="K50" s="17">
        <v>-2.8238099999999999</v>
      </c>
      <c r="L50" s="17">
        <v>214.1</v>
      </c>
      <c r="M50" s="17">
        <v>205.54789</v>
      </c>
      <c r="N50" s="17">
        <v>205.54789</v>
      </c>
      <c r="O50" s="17">
        <v>8.5521100000000008</v>
      </c>
      <c r="P50" s="17"/>
      <c r="Q50" s="17"/>
      <c r="R50" s="17"/>
      <c r="S50" s="17">
        <v>0</v>
      </c>
      <c r="T50" s="17"/>
      <c r="U50" s="17"/>
      <c r="V50" s="17"/>
      <c r="W50" s="17">
        <v>0</v>
      </c>
      <c r="X50" s="17">
        <v>90</v>
      </c>
      <c r="Y50" s="17">
        <v>91.867829999999998</v>
      </c>
      <c r="Z50" s="17">
        <v>91.867829999999998</v>
      </c>
      <c r="AA50" s="17">
        <v>-1.8678300000000001</v>
      </c>
      <c r="AB50" s="17">
        <v>238</v>
      </c>
      <c r="AC50" s="17">
        <v>242</v>
      </c>
      <c r="AD50" s="17">
        <v>242</v>
      </c>
      <c r="AE50" s="17">
        <v>-4</v>
      </c>
      <c r="AF50" s="17"/>
      <c r="AG50" s="17"/>
      <c r="AH50" s="17"/>
      <c r="AI50" s="17">
        <v>0</v>
      </c>
      <c r="AJ50" s="17"/>
      <c r="AK50" s="17"/>
      <c r="AL50" s="17"/>
      <c r="AM50" s="17">
        <v>0</v>
      </c>
      <c r="AN50" s="17">
        <v>179.5</v>
      </c>
      <c r="AO50" s="17">
        <v>133.08086</v>
      </c>
      <c r="AP50" s="17"/>
      <c r="AQ50" s="17">
        <v>179.5</v>
      </c>
      <c r="AR50" s="17">
        <v>201.4</v>
      </c>
      <c r="AS50" s="17">
        <v>196.93881999999999</v>
      </c>
      <c r="AT50" s="17">
        <v>196.93881999999999</v>
      </c>
      <c r="AU50" s="17">
        <v>4.4611799999999997</v>
      </c>
      <c r="AV50" s="17">
        <v>201.2</v>
      </c>
      <c r="AW50" s="17">
        <v>199.47789</v>
      </c>
      <c r="AX50" s="17">
        <v>199.47789</v>
      </c>
      <c r="AY50" s="17">
        <v>1.72211</v>
      </c>
      <c r="AZ50" s="17"/>
      <c r="BA50" s="17"/>
      <c r="BB50" s="17"/>
      <c r="BC50" s="17">
        <v>0</v>
      </c>
      <c r="BD50" s="17">
        <v>205.4</v>
      </c>
      <c r="BE50" s="17">
        <v>205.21601999999999</v>
      </c>
      <c r="BF50" s="17">
        <v>205.21601999999999</v>
      </c>
      <c r="BG50" s="17">
        <v>0.18398</v>
      </c>
      <c r="BH50" s="17"/>
      <c r="BI50" s="17"/>
      <c r="BJ50" s="17"/>
      <c r="BK50" s="17">
        <v>0</v>
      </c>
      <c r="BL50" s="17">
        <v>549.70000000000005</v>
      </c>
      <c r="BM50" s="17">
        <v>557.29155000000003</v>
      </c>
      <c r="BN50" s="17">
        <v>557.29155000000003</v>
      </c>
      <c r="BO50" s="17">
        <v>-7.5915499999999998</v>
      </c>
      <c r="BP50" s="17">
        <v>10.3</v>
      </c>
      <c r="BQ50" s="17">
        <v>10.52094</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166.2</v>
      </c>
      <c r="CO50" s="17">
        <v>164.06706</v>
      </c>
      <c r="CP50" s="17">
        <v>164.06706</v>
      </c>
      <c r="CQ50" s="17">
        <v>2.1329400000000001</v>
      </c>
      <c r="CR50" s="17">
        <v>10.3</v>
      </c>
      <c r="CS50" s="17">
        <v>12.62129</v>
      </c>
      <c r="CT50" s="17">
        <v>5.1383299999999998</v>
      </c>
      <c r="CU50" s="17">
        <v>5.16167</v>
      </c>
      <c r="CV50" s="17">
        <v>6.5</v>
      </c>
      <c r="CW50" s="17">
        <v>6.9279900000000003</v>
      </c>
      <c r="CX50" s="17">
        <v>2.8205</v>
      </c>
      <c r="CY50" s="17">
        <v>3.6795</v>
      </c>
      <c r="CZ50" s="17">
        <v>22.5</v>
      </c>
      <c r="DA50" s="17">
        <v>22.410769999999999</v>
      </c>
      <c r="DB50" s="17">
        <v>16.80808</v>
      </c>
      <c r="DC50" s="17">
        <v>5.6919199999999996</v>
      </c>
      <c r="DD50" s="17">
        <v>6.8</v>
      </c>
      <c r="DE50" s="17">
        <v>6.8787000000000003</v>
      </c>
      <c r="DF50" s="17">
        <v>6.8787000000000003</v>
      </c>
      <c r="DG50" s="17">
        <v>-7.8700000000000006E-2</v>
      </c>
      <c r="DH50" s="17">
        <v>14.8</v>
      </c>
      <c r="DI50" s="17">
        <v>14.933920000000001</v>
      </c>
      <c r="DJ50" s="17">
        <v>14.933920000000001</v>
      </c>
      <c r="DK50" s="17">
        <v>-0.13392000000000001</v>
      </c>
      <c r="DL50" s="17">
        <v>95.5</v>
      </c>
      <c r="DM50" s="17">
        <v>95.010230000000007</v>
      </c>
      <c r="DN50" s="17">
        <v>95.010230000000007</v>
      </c>
      <c r="DO50" s="17">
        <v>0.48976999999999998</v>
      </c>
      <c r="DP50" s="17"/>
      <c r="DQ50" s="17"/>
      <c r="DR50" s="17"/>
      <c r="DS50" s="17">
        <v>0</v>
      </c>
      <c r="DT50" s="17"/>
      <c r="DU50" s="17"/>
      <c r="DV50" s="17"/>
      <c r="DW50" s="17">
        <v>0</v>
      </c>
      <c r="DX50" s="17"/>
      <c r="DY50" s="17"/>
      <c r="DZ50" s="17"/>
      <c r="EA50" s="17">
        <v>0</v>
      </c>
      <c r="EB50" s="17"/>
      <c r="EC50" s="17"/>
      <c r="ED50" s="17"/>
      <c r="EE50" s="17">
        <v>0</v>
      </c>
      <c r="EF50" s="17">
        <v>110.7</v>
      </c>
      <c r="EG50" s="17">
        <v>112.46647</v>
      </c>
      <c r="EH50" s="17">
        <v>112.46647</v>
      </c>
      <c r="EI50" s="17">
        <v>-1.76647</v>
      </c>
      <c r="EJ50" s="17">
        <v>222.3</v>
      </c>
      <c r="EK50" s="17">
        <v>220.69499999999999</v>
      </c>
      <c r="EL50" s="17">
        <v>220.69499999999999</v>
      </c>
      <c r="EM50" s="17">
        <v>1.605</v>
      </c>
      <c r="EN50" s="17"/>
      <c r="EO50" s="17"/>
      <c r="EP50" s="17"/>
      <c r="EQ50" s="17">
        <v>0</v>
      </c>
      <c r="ER50" s="17"/>
      <c r="ES50" s="17"/>
      <c r="ET50" s="17"/>
      <c r="EU50" s="17">
        <v>0</v>
      </c>
      <c r="EV50" s="17"/>
      <c r="EW50" s="17"/>
      <c r="EX50" s="17"/>
      <c r="EY50" s="17">
        <v>0</v>
      </c>
      <c r="EZ50" s="17">
        <v>6.5</v>
      </c>
      <c r="FA50" s="17">
        <v>6.39</v>
      </c>
      <c r="FB50" s="17">
        <v>6.39</v>
      </c>
      <c r="FC50" s="17">
        <v>0.11</v>
      </c>
      <c r="FD50" s="17">
        <v>457.6</v>
      </c>
      <c r="FE50" s="17">
        <v>449.28086000000002</v>
      </c>
      <c r="FF50" s="17">
        <v>449.28086000000002</v>
      </c>
      <c r="FG50" s="17">
        <v>8.3191400000000009</v>
      </c>
      <c r="FH50" s="17">
        <v>81.3</v>
      </c>
      <c r="FI50" s="17">
        <v>81.635570000000001</v>
      </c>
      <c r="FJ50" s="17">
        <v>81.635570000000001</v>
      </c>
      <c r="FK50" s="17">
        <v>-0.33556999999999998</v>
      </c>
      <c r="FL50" s="17">
        <v>139.69999999999999</v>
      </c>
      <c r="FM50" s="17">
        <v>136.21170000000001</v>
      </c>
      <c r="FN50" s="17">
        <v>136.21170000000001</v>
      </c>
      <c r="FO50" s="17">
        <v>3.4883000000000002</v>
      </c>
      <c r="FP50" s="17">
        <v>38.200000000000003</v>
      </c>
      <c r="FQ50" s="17">
        <v>38.06259</v>
      </c>
      <c r="FR50" s="17">
        <v>41.89893</v>
      </c>
      <c r="FS50" s="17">
        <v>-3.6989299999999998</v>
      </c>
      <c r="FT50" s="17">
        <v>18.399999999999999</v>
      </c>
      <c r="FU50" s="17">
        <v>19.21088</v>
      </c>
      <c r="FV50" s="17">
        <v>19.21088</v>
      </c>
      <c r="FW50" s="17">
        <v>-0.81088000000000005</v>
      </c>
      <c r="FX50" s="17">
        <v>18.899999999999999</v>
      </c>
      <c r="FY50" s="17">
        <v>18.172979999999999</v>
      </c>
      <c r="FZ50" s="17">
        <v>18.172979999999999</v>
      </c>
      <c r="GA50" s="17">
        <v>0.72702</v>
      </c>
      <c r="GB50" s="17">
        <v>90.7</v>
      </c>
      <c r="GC50" s="17">
        <v>87.773570000000007</v>
      </c>
      <c r="GD50" s="17">
        <v>87.773570000000007</v>
      </c>
      <c r="GE50" s="17">
        <v>2.9264299999999999</v>
      </c>
      <c r="GF50" s="17">
        <v>173.3</v>
      </c>
      <c r="GG50" s="17">
        <v>174.42857000000001</v>
      </c>
      <c r="GH50" s="17">
        <v>174.42857000000001</v>
      </c>
      <c r="GI50" s="17">
        <v>-1.1285700000000001</v>
      </c>
      <c r="GJ50" s="17">
        <v>173.3</v>
      </c>
      <c r="GK50" s="17">
        <v>174.42857000000001</v>
      </c>
      <c r="GL50" s="17">
        <v>174.42857000000001</v>
      </c>
      <c r="GM50" s="17">
        <v>-1.1285700000000001</v>
      </c>
      <c r="GN50" s="17">
        <v>179.4</v>
      </c>
      <c r="GO50" s="17">
        <v>174.95238000000001</v>
      </c>
      <c r="GP50" s="17">
        <v>174.95238000000001</v>
      </c>
      <c r="GQ50" s="17">
        <v>4.4476199999999997</v>
      </c>
      <c r="GR50" s="17">
        <v>107.3</v>
      </c>
      <c r="GS50" s="17">
        <v>110.48202000000001</v>
      </c>
      <c r="GT50" s="17">
        <v>110.48202000000001</v>
      </c>
      <c r="GU50" s="17">
        <v>-3.1820200000000001</v>
      </c>
      <c r="GV50" s="17">
        <v>39.6</v>
      </c>
      <c r="GW50" s="17">
        <v>37.900869999999998</v>
      </c>
      <c r="GX50" s="17">
        <v>37.900869999999998</v>
      </c>
      <c r="GY50" s="17">
        <v>1.69913</v>
      </c>
      <c r="GZ50" s="17">
        <v>46.2</v>
      </c>
      <c r="HA50" s="17">
        <v>38.272109999999998</v>
      </c>
      <c r="HB50" s="17">
        <v>38.272109999999998</v>
      </c>
      <c r="HC50" s="17">
        <v>7.9278899999999997</v>
      </c>
      <c r="HD50" s="17">
        <v>2.2000000000000002</v>
      </c>
      <c r="HE50" s="17">
        <v>2.1456300000000001</v>
      </c>
      <c r="HF50" s="17">
        <v>2.1456300000000001</v>
      </c>
      <c r="HG50" s="17">
        <v>5.4370000000000002E-2</v>
      </c>
      <c r="HH50" s="17">
        <v>23.5</v>
      </c>
      <c r="HI50" s="17">
        <v>22.351559999999999</v>
      </c>
      <c r="HJ50" s="17">
        <v>30.332239999999999</v>
      </c>
      <c r="HK50" s="17">
        <v>-6.8322399999999996</v>
      </c>
      <c r="HL50" s="17">
        <v>163.1</v>
      </c>
      <c r="HM50" s="17">
        <v>164.13149000000001</v>
      </c>
      <c r="HN50" s="17">
        <v>76.773570000000007</v>
      </c>
      <c r="HO50" s="17">
        <v>86.326430000000002</v>
      </c>
      <c r="HP50" s="17"/>
      <c r="HQ50" s="17"/>
      <c r="HR50" s="17"/>
      <c r="HS50" s="17">
        <v>0</v>
      </c>
      <c r="HT50" s="17"/>
      <c r="HU50" s="17"/>
      <c r="HV50" s="17"/>
      <c r="HW50" s="17">
        <v>0</v>
      </c>
      <c r="HX50" s="17">
        <v>92</v>
      </c>
      <c r="HY50" s="17">
        <v>95.545190000000005</v>
      </c>
      <c r="HZ50" s="17">
        <v>95.545190000000005</v>
      </c>
      <c r="IA50" s="17">
        <v>-3.5451899999999998</v>
      </c>
      <c r="IB50" s="17"/>
      <c r="IC50" s="17"/>
      <c r="ID50" s="17"/>
      <c r="IE50" s="17">
        <v>0</v>
      </c>
      <c r="IF50" s="17"/>
      <c r="IG50" s="17"/>
      <c r="IH50" s="17"/>
      <c r="II50" s="17">
        <v>0</v>
      </c>
      <c r="IJ50" s="17">
        <v>45.2</v>
      </c>
      <c r="IK50" s="17">
        <v>45.265309999999999</v>
      </c>
      <c r="IL50" s="17">
        <v>45.265309999999999</v>
      </c>
      <c r="IM50" s="17">
        <v>-6.5310000000000007E-2</v>
      </c>
      <c r="IN50" s="17"/>
      <c r="IO50" s="17"/>
      <c r="IP50" s="17"/>
      <c r="IQ50" s="17">
        <v>0</v>
      </c>
      <c r="IR50" s="17"/>
      <c r="IS50" s="17"/>
      <c r="IT50" s="17"/>
      <c r="IU50" s="17">
        <v>0</v>
      </c>
      <c r="IV50" s="17"/>
      <c r="IW50" s="17"/>
      <c r="IX50" s="17"/>
      <c r="IY50" s="17">
        <v>0</v>
      </c>
      <c r="IZ50" s="17">
        <v>127.7</v>
      </c>
      <c r="JA50" s="17">
        <v>127.84363999999999</v>
      </c>
      <c r="JB50" s="17">
        <v>132.83837</v>
      </c>
      <c r="JC50" s="17">
        <v>-5.1383700000000001</v>
      </c>
      <c r="JD50" s="17">
        <v>168.7</v>
      </c>
      <c r="JE50" s="17">
        <v>169.608</v>
      </c>
      <c r="JF50" s="17">
        <v>169.608</v>
      </c>
      <c r="JG50" s="17">
        <v>-0.90800000000000003</v>
      </c>
      <c r="JH50" s="17">
        <v>166.5</v>
      </c>
      <c r="JI50" s="17">
        <v>169.608</v>
      </c>
      <c r="JJ50" s="17">
        <v>169.608</v>
      </c>
      <c r="JK50" s="17">
        <v>-3.1080000000000001</v>
      </c>
      <c r="JL50" s="17">
        <v>170.4</v>
      </c>
      <c r="JM50" s="17">
        <v>169.608</v>
      </c>
      <c r="JN50" s="17">
        <v>169.608</v>
      </c>
      <c r="JO50" s="17">
        <v>0.79200000000000004</v>
      </c>
      <c r="JP50" s="17">
        <v>252.9</v>
      </c>
      <c r="JQ50" s="17">
        <v>255.17599999999999</v>
      </c>
      <c r="JR50" s="17">
        <v>255.17599999999999</v>
      </c>
      <c r="JS50" s="17">
        <v>-2.2759999999999998</v>
      </c>
      <c r="JT50" s="17">
        <v>72.900000000000006</v>
      </c>
      <c r="JU50" s="17">
        <v>74.215509999999995</v>
      </c>
      <c r="JV50" s="17"/>
      <c r="JW50" s="17">
        <v>72.900000000000006</v>
      </c>
      <c r="JX50" s="17"/>
      <c r="JY50" s="17"/>
      <c r="JZ50" s="17"/>
      <c r="KA50" s="17">
        <v>0</v>
      </c>
      <c r="KB50" s="17"/>
      <c r="KC50" s="17"/>
      <c r="KD50" s="17"/>
      <c r="KE50" s="17">
        <v>0</v>
      </c>
      <c r="KF50" s="17"/>
      <c r="KG50" s="17"/>
      <c r="KH50" s="17"/>
      <c r="KI50" s="17">
        <v>0</v>
      </c>
      <c r="KJ50" s="17"/>
      <c r="KK50" s="17"/>
      <c r="KL50" s="17"/>
      <c r="KM50" s="17">
        <v>0</v>
      </c>
      <c r="KN50" s="17">
        <v>35.700000000000003</v>
      </c>
      <c r="KO50" s="17">
        <v>25</v>
      </c>
      <c r="KP50" s="17">
        <v>36</v>
      </c>
      <c r="KQ50" s="17">
        <v>-0.3</v>
      </c>
      <c r="KR50" s="17"/>
      <c r="KS50" s="17"/>
      <c r="KT50" s="17"/>
      <c r="KU50" s="17">
        <v>0</v>
      </c>
      <c r="KV50" s="17"/>
      <c r="KW50" s="17"/>
      <c r="KX50" s="17"/>
      <c r="KY50" s="17">
        <v>0</v>
      </c>
      <c r="KZ50" s="17">
        <v>0</v>
      </c>
      <c r="LA50" s="17">
        <v>1.7823899999999999</v>
      </c>
      <c r="LB50" s="17">
        <v>1.7823899999999999</v>
      </c>
      <c r="LC50" s="17">
        <v>-1.7823899999999999</v>
      </c>
      <c r="LD50" s="17">
        <v>202.3</v>
      </c>
      <c r="LE50" s="17">
        <v>176.89407</v>
      </c>
      <c r="LF50" s="17">
        <v>176.89407</v>
      </c>
      <c r="LG50" s="17">
        <v>25.405930000000001</v>
      </c>
      <c r="LH50" s="17">
        <v>126.8</v>
      </c>
      <c r="LI50" s="17">
        <v>125.8177</v>
      </c>
      <c r="LJ50" s="17">
        <v>125.8177</v>
      </c>
      <c r="LK50" s="17">
        <v>0.98229999999999995</v>
      </c>
      <c r="LL50" s="17">
        <v>63.8</v>
      </c>
      <c r="LM50" s="17">
        <v>67.199219999999997</v>
      </c>
      <c r="LN50" s="17">
        <v>67.199219999999997</v>
      </c>
      <c r="LO50" s="17">
        <v>-3.3992200000000001</v>
      </c>
      <c r="LP50" s="17">
        <v>63.9</v>
      </c>
      <c r="LQ50" s="17">
        <v>65.925659999999993</v>
      </c>
      <c r="LR50" s="17">
        <v>65.925659999999993</v>
      </c>
      <c r="LS50" s="17">
        <v>-2.0256599999999998</v>
      </c>
      <c r="LT50" s="17">
        <v>27.9</v>
      </c>
      <c r="LU50" s="17">
        <v>29.980560000000001</v>
      </c>
      <c r="LV50" s="17">
        <v>29.980560000000001</v>
      </c>
      <c r="LW50" s="17">
        <v>-2.0805600000000002</v>
      </c>
      <c r="LX50" s="17"/>
      <c r="LY50" s="17"/>
      <c r="LZ50" s="17"/>
      <c r="MA50" s="17">
        <v>0</v>
      </c>
      <c r="MB50" s="17"/>
      <c r="MC50" s="17"/>
      <c r="MD50" s="17"/>
      <c r="ME50" s="17">
        <v>0</v>
      </c>
      <c r="MF50" s="17"/>
      <c r="MG50" s="17"/>
      <c r="MH50" s="17"/>
      <c r="MI50" s="17">
        <v>0</v>
      </c>
      <c r="MJ50" s="17">
        <v>0</v>
      </c>
      <c r="MK50" s="17"/>
      <c r="ML50" s="17">
        <v>151.11027000000001</v>
      </c>
      <c r="MM50" s="17">
        <v>-151.11027000000001</v>
      </c>
      <c r="MN50" s="17">
        <v>141.4</v>
      </c>
      <c r="MO50" s="17">
        <v>138.52793</v>
      </c>
      <c r="MP50" s="17">
        <v>151.11027000000001</v>
      </c>
      <c r="MQ50" s="17">
        <v>-9.7102699999999995</v>
      </c>
      <c r="MR50" s="17">
        <v>67.099999999999994</v>
      </c>
      <c r="MS50" s="17">
        <v>69.471969999999999</v>
      </c>
      <c r="MT50" s="17">
        <v>151.56406000000001</v>
      </c>
      <c r="MU50" s="17">
        <v>-84.464060000000003</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125.3</v>
      </c>
      <c r="NQ50" s="17">
        <v>128.73326</v>
      </c>
      <c r="NR50" s="17">
        <v>128.73326</v>
      </c>
      <c r="NS50" s="17">
        <v>-3.4332600000000002</v>
      </c>
      <c r="NT50" s="17"/>
      <c r="NU50" s="17"/>
      <c r="NV50" s="17"/>
      <c r="NW50" s="17">
        <v>0</v>
      </c>
      <c r="NX50" s="17">
        <v>6</v>
      </c>
      <c r="NY50" s="17">
        <v>6.1913999999999998</v>
      </c>
      <c r="NZ50" s="17">
        <v>5.9157599999999997</v>
      </c>
      <c r="OA50" s="17">
        <v>8.4239999999999995E-2</v>
      </c>
      <c r="OB50" s="17">
        <v>2.9</v>
      </c>
      <c r="OC50" s="17">
        <v>2.0343399999999998</v>
      </c>
      <c r="OD50" s="17">
        <v>6.2061900000000003</v>
      </c>
      <c r="OE50" s="17">
        <v>-3.30619</v>
      </c>
      <c r="OF50" s="17">
        <v>20</v>
      </c>
      <c r="OG50" s="17">
        <v>20</v>
      </c>
      <c r="OH50" s="17">
        <v>17.492709999999999</v>
      </c>
      <c r="OI50" s="17">
        <v>2.5072899999999998</v>
      </c>
      <c r="OJ50" s="17">
        <v>0</v>
      </c>
      <c r="OK50" s="17"/>
      <c r="OL50" s="17"/>
      <c r="OM50" s="17">
        <v>0</v>
      </c>
      <c r="ON50" s="17">
        <v>19.899999999999999</v>
      </c>
      <c r="OO50" s="17">
        <v>26.24</v>
      </c>
      <c r="OP50" s="17">
        <v>26.24</v>
      </c>
      <c r="OQ50" s="17">
        <v>-6.34</v>
      </c>
      <c r="OR50" s="17">
        <v>0</v>
      </c>
      <c r="OS50" s="17"/>
      <c r="OT50" s="17"/>
      <c r="OU50" s="17">
        <v>0</v>
      </c>
      <c r="OV50" s="17">
        <v>0</v>
      </c>
      <c r="OW50" s="17">
        <v>1.23</v>
      </c>
      <c r="OX50" s="17">
        <v>1.23</v>
      </c>
      <c r="OY50" s="17">
        <v>-1.23</v>
      </c>
      <c r="OZ50" s="17">
        <v>0</v>
      </c>
      <c r="PA50" s="17"/>
      <c r="PB50" s="17"/>
      <c r="PC50" s="17">
        <v>0</v>
      </c>
      <c r="PD50" s="17">
        <v>20.100000000000001</v>
      </c>
      <c r="PE50" s="17">
        <v>19.436350000000001</v>
      </c>
      <c r="PF50" s="17">
        <v>19.436350000000001</v>
      </c>
      <c r="PG50" s="17">
        <v>0.66364999999999996</v>
      </c>
      <c r="PH50" s="17">
        <v>10</v>
      </c>
      <c r="PI50" s="17">
        <v>9.9830000000000005</v>
      </c>
      <c r="PJ50" s="17">
        <v>9.9830000000000005</v>
      </c>
      <c r="PK50" s="17">
        <v>1.7000000000000001E-2</v>
      </c>
      <c r="PL50" s="17">
        <v>5.5</v>
      </c>
      <c r="PM50" s="17">
        <v>5.67</v>
      </c>
      <c r="PN50" s="17">
        <v>5.67</v>
      </c>
      <c r="PO50" s="17">
        <v>-0.17</v>
      </c>
      <c r="PP50" s="17">
        <v>0</v>
      </c>
      <c r="PQ50" s="17"/>
      <c r="PR50" s="17"/>
      <c r="PS50" s="17">
        <v>0</v>
      </c>
      <c r="PT50" s="17">
        <v>2.2000000000000002</v>
      </c>
      <c r="PU50" s="17">
        <v>1</v>
      </c>
      <c r="PV50" s="17">
        <v>1</v>
      </c>
      <c r="PW50" s="17">
        <v>1.2</v>
      </c>
      <c r="PX50" s="17">
        <v>1.8</v>
      </c>
      <c r="PY50" s="17">
        <v>1.75</v>
      </c>
      <c r="PZ50" s="17">
        <v>1.75</v>
      </c>
      <c r="QA50" s="17">
        <v>0.05</v>
      </c>
      <c r="QB50" s="17">
        <v>5.2</v>
      </c>
      <c r="QC50" s="17">
        <v>5</v>
      </c>
      <c r="QD50" s="17">
        <v>5</v>
      </c>
      <c r="QE50" s="17">
        <v>0.2</v>
      </c>
      <c r="QF50" s="17">
        <v>20</v>
      </c>
      <c r="QG50" s="17">
        <v>20.274049999999999</v>
      </c>
      <c r="QH50" s="17">
        <v>20.274049999999999</v>
      </c>
      <c r="QI50" s="17">
        <v>-0.27405000000000002</v>
      </c>
      <c r="QJ50" s="17">
        <v>20</v>
      </c>
      <c r="QK50" s="17">
        <v>20</v>
      </c>
      <c r="QL50" s="17">
        <v>19.436350000000001</v>
      </c>
      <c r="QM50" s="17">
        <v>0.56364999999999998</v>
      </c>
      <c r="QN50" s="17">
        <v>18.8</v>
      </c>
      <c r="QO50" s="17">
        <v>19</v>
      </c>
      <c r="QP50" s="17">
        <v>17.492709999999999</v>
      </c>
      <c r="QQ50" s="17">
        <v>1.3072900000000001</v>
      </c>
      <c r="QR50" s="17">
        <v>3.3</v>
      </c>
      <c r="QS50" s="17">
        <v>3.4</v>
      </c>
      <c r="QT50" s="17">
        <v>3.4</v>
      </c>
      <c r="QU50" s="17">
        <v>-0.1</v>
      </c>
      <c r="QV50" s="17">
        <v>18.600000000000001</v>
      </c>
      <c r="QW50" s="17">
        <v>19</v>
      </c>
      <c r="QX50" s="17">
        <v>17.881440000000001</v>
      </c>
      <c r="QY50" s="17">
        <v>0.71855999999999998</v>
      </c>
      <c r="QZ50" s="17">
        <v>0</v>
      </c>
      <c r="RA50" s="17"/>
      <c r="RB50" s="17"/>
      <c r="RC50" s="17">
        <v>0</v>
      </c>
      <c r="RD50" s="17">
        <v>0</v>
      </c>
      <c r="RE50" s="17"/>
      <c r="RF50" s="17"/>
      <c r="RG50" s="17">
        <v>0</v>
      </c>
      <c r="RH50" s="17">
        <v>6.6</v>
      </c>
      <c r="RI50" s="17">
        <v>4.165</v>
      </c>
      <c r="RJ50" s="17">
        <v>4.165</v>
      </c>
      <c r="RK50" s="17">
        <v>2.4350000000000001</v>
      </c>
      <c r="RL50" s="17">
        <v>19.100000000000001</v>
      </c>
      <c r="RM50" s="17">
        <v>13.039</v>
      </c>
      <c r="RN50" s="17">
        <v>13.039</v>
      </c>
      <c r="RO50" s="17">
        <v>6.0609999999999999</v>
      </c>
      <c r="RP50" s="17">
        <v>0</v>
      </c>
      <c r="RQ50" s="17"/>
      <c r="RR50" s="17"/>
      <c r="RS50" s="17">
        <v>0</v>
      </c>
      <c r="RT50" s="17">
        <v>3.1</v>
      </c>
      <c r="RU50" s="17">
        <v>3.0990000000000002</v>
      </c>
      <c r="RV50" s="17">
        <v>3.0990000000000002</v>
      </c>
      <c r="RW50" s="17">
        <v>1E-3</v>
      </c>
      <c r="RX50" s="17">
        <v>20.3</v>
      </c>
      <c r="RY50" s="17">
        <v>19.792000000000002</v>
      </c>
      <c r="RZ50" s="17">
        <v>19.792000000000002</v>
      </c>
      <c r="SA50" s="17">
        <v>0.50800000000000001</v>
      </c>
      <c r="SB50" s="17">
        <v>3</v>
      </c>
      <c r="SC50" s="17">
        <v>2</v>
      </c>
      <c r="SD50" s="17">
        <v>2</v>
      </c>
      <c r="SE50" s="17">
        <v>1</v>
      </c>
      <c r="SF50" s="17"/>
      <c r="SG50" s="17"/>
      <c r="SH50" s="17">
        <v>0.4</v>
      </c>
      <c r="SI50" s="17">
        <v>-0.4</v>
      </c>
      <c r="SJ50" s="17">
        <v>0</v>
      </c>
      <c r="SK50" s="17"/>
      <c r="SL50" s="17"/>
      <c r="SM50" s="17">
        <v>0</v>
      </c>
      <c r="SN50" s="17">
        <v>14.7</v>
      </c>
      <c r="SO50" s="17">
        <v>18.853259999999999</v>
      </c>
      <c r="SP50" s="17">
        <v>18.853259999999999</v>
      </c>
      <c r="SQ50" s="17">
        <v>-4.1532600000000004</v>
      </c>
      <c r="SR50" s="17">
        <v>12.9</v>
      </c>
      <c r="SS50" s="17">
        <v>12.05053</v>
      </c>
      <c r="ST50" s="17">
        <v>12.05053</v>
      </c>
      <c r="SU50" s="17">
        <v>0.84946999999999995</v>
      </c>
      <c r="SV50" s="17">
        <v>20.2</v>
      </c>
      <c r="SW50" s="17">
        <v>19.436350000000001</v>
      </c>
      <c r="SX50" s="17">
        <v>19.436350000000001</v>
      </c>
      <c r="SY50" s="17">
        <v>0.76365000000000005</v>
      </c>
      <c r="SZ50" s="17">
        <v>20.2</v>
      </c>
      <c r="TA50" s="17">
        <v>19.436350000000001</v>
      </c>
      <c r="TB50" s="17">
        <v>19.436350000000001</v>
      </c>
      <c r="TC50" s="17">
        <v>0.76365000000000005</v>
      </c>
      <c r="TD50" s="17">
        <v>20</v>
      </c>
      <c r="TE50" s="17">
        <v>19.241980000000002</v>
      </c>
      <c r="TF50" s="17">
        <v>19.241980000000002</v>
      </c>
      <c r="TG50" s="17">
        <v>0.75802000000000003</v>
      </c>
      <c r="TH50" s="17">
        <v>9.8000000000000007</v>
      </c>
      <c r="TI50" s="17">
        <v>6.74</v>
      </c>
      <c r="TJ50" s="17">
        <v>6.74</v>
      </c>
      <c r="TK50" s="17">
        <v>3.06</v>
      </c>
      <c r="TL50" s="17">
        <v>24.7</v>
      </c>
      <c r="TM50" s="17">
        <v>41</v>
      </c>
      <c r="TN50" s="17">
        <v>31.74</v>
      </c>
      <c r="TO50" s="17">
        <v>-7.04</v>
      </c>
      <c r="TP50" s="17">
        <v>0</v>
      </c>
      <c r="TQ50" s="17"/>
      <c r="TR50" s="17"/>
      <c r="TS50" s="17">
        <v>0</v>
      </c>
      <c r="TT50" s="17">
        <v>15.7</v>
      </c>
      <c r="TU50" s="17">
        <v>15</v>
      </c>
      <c r="TV50" s="17">
        <v>20.47</v>
      </c>
      <c r="TW50" s="17">
        <v>-4.7699999999999996</v>
      </c>
      <c r="TX50" s="17">
        <v>37.6</v>
      </c>
      <c r="TY50" s="17">
        <v>27</v>
      </c>
      <c r="TZ50" s="17">
        <v>33.700000000000003</v>
      </c>
      <c r="UA50" s="17">
        <v>3.9</v>
      </c>
      <c r="UB50" s="17">
        <v>1.2</v>
      </c>
      <c r="UC50" s="17">
        <v>1.69</v>
      </c>
      <c r="UD50" s="17">
        <v>1.69</v>
      </c>
      <c r="UE50" s="17">
        <v>-0.49</v>
      </c>
      <c r="UF50" s="17">
        <v>1.1000000000000001</v>
      </c>
      <c r="UG50" s="17">
        <v>0.9</v>
      </c>
      <c r="UH50" s="17">
        <v>0.9</v>
      </c>
      <c r="UI50" s="17">
        <v>0.2</v>
      </c>
      <c r="UJ50" s="17">
        <v>0</v>
      </c>
      <c r="UK50" s="17"/>
      <c r="UL50" s="17"/>
      <c r="UM50" s="17">
        <v>0</v>
      </c>
      <c r="UN50" s="17">
        <v>20.9</v>
      </c>
      <c r="UO50" s="17">
        <v>19.436350000000001</v>
      </c>
      <c r="UP50" s="17">
        <v>19.436350000000001</v>
      </c>
      <c r="UQ50" s="17">
        <v>1.4636499999999999</v>
      </c>
      <c r="UR50" s="17">
        <v>8.1999999999999993</v>
      </c>
      <c r="US50" s="17">
        <v>8.1999999999999993</v>
      </c>
      <c r="UT50" s="17">
        <v>8.1999999999999993</v>
      </c>
      <c r="UU50" s="17">
        <v>0</v>
      </c>
      <c r="UV50" s="17">
        <v>6.1</v>
      </c>
      <c r="UW50" s="17">
        <v>6.7</v>
      </c>
      <c r="UX50" s="17">
        <v>6.7</v>
      </c>
      <c r="UY50" s="17">
        <v>-0.6</v>
      </c>
      <c r="UZ50" s="17">
        <v>20.399999999999999</v>
      </c>
      <c r="VA50" s="17">
        <v>19.436350000000001</v>
      </c>
      <c r="VB50" s="17">
        <v>19.436350000000001</v>
      </c>
      <c r="VC50" s="17">
        <v>0.96365000000000001</v>
      </c>
      <c r="VD50" s="17">
        <v>20.399999999999999</v>
      </c>
      <c r="VE50" s="17">
        <v>19.436350000000001</v>
      </c>
      <c r="VF50" s="17">
        <v>19.436350000000001</v>
      </c>
      <c r="VG50" s="17">
        <v>0.96365000000000001</v>
      </c>
      <c r="VH50" s="17">
        <v>20.100000000000001</v>
      </c>
      <c r="VI50" s="17">
        <v>19.436350000000001</v>
      </c>
      <c r="VJ50" s="17">
        <v>19.436350000000001</v>
      </c>
      <c r="VK50" s="17">
        <v>0.66364999999999996</v>
      </c>
      <c r="VL50" s="17">
        <v>0</v>
      </c>
      <c r="VM50" s="17">
        <v>1.57</v>
      </c>
      <c r="VN50" s="17">
        <v>1.57</v>
      </c>
      <c r="VO50" s="17">
        <v>-1.57</v>
      </c>
      <c r="VP50" s="17">
        <v>0</v>
      </c>
      <c r="VQ50" s="17"/>
      <c r="VR50" s="17"/>
      <c r="VS50" s="17">
        <v>0</v>
      </c>
      <c r="VT50" s="17">
        <v>0</v>
      </c>
      <c r="VU50" s="17"/>
      <c r="VV50" s="17"/>
      <c r="VW50" s="17">
        <v>0</v>
      </c>
      <c r="VX50" s="17">
        <v>0</v>
      </c>
      <c r="VY50" s="17"/>
      <c r="VZ50" s="17"/>
      <c r="WA50" s="17">
        <v>0</v>
      </c>
      <c r="WB50" s="17">
        <v>0.3</v>
      </c>
      <c r="WC50" s="17">
        <v>0.33</v>
      </c>
      <c r="WD50" s="17">
        <v>0.6</v>
      </c>
      <c r="WE50" s="17">
        <v>-0.3</v>
      </c>
      <c r="WF50" s="17">
        <v>57.3</v>
      </c>
      <c r="WG50" s="17">
        <v>44</v>
      </c>
      <c r="WH50" s="17">
        <v>44</v>
      </c>
      <c r="WI50" s="17">
        <v>13.3</v>
      </c>
      <c r="WJ50" s="17">
        <v>52.1</v>
      </c>
      <c r="WK50" s="17">
        <v>44</v>
      </c>
      <c r="WL50" s="17">
        <v>44</v>
      </c>
      <c r="WM50" s="17">
        <v>8.1</v>
      </c>
      <c r="WN50" s="17">
        <v>0</v>
      </c>
      <c r="WO50" s="17"/>
      <c r="WP50" s="17"/>
      <c r="WQ50" s="17">
        <v>0</v>
      </c>
      <c r="WR50" s="17">
        <v>2.9</v>
      </c>
      <c r="WS50" s="17">
        <v>4.2</v>
      </c>
      <c r="WT50" s="17"/>
      <c r="WU50" s="17">
        <v>2.9</v>
      </c>
      <c r="WV50" s="17">
        <v>1.1000000000000001</v>
      </c>
      <c r="WW50" s="17">
        <v>1.2</v>
      </c>
      <c r="WX50" s="17">
        <v>1.2</v>
      </c>
      <c r="WY50" s="17">
        <v>-0.1</v>
      </c>
      <c r="WZ50" s="17">
        <v>2.4</v>
      </c>
      <c r="XA50" s="17">
        <v>2.4</v>
      </c>
      <c r="XB50" s="17"/>
      <c r="XC50" s="17">
        <v>2.4</v>
      </c>
      <c r="XD50" s="17">
        <v>1.3</v>
      </c>
      <c r="XE50" s="17">
        <v>1.4</v>
      </c>
      <c r="XF50" s="17"/>
      <c r="XG50" s="17">
        <v>1.3</v>
      </c>
      <c r="XH50" s="17">
        <v>0</v>
      </c>
      <c r="XI50" s="17"/>
      <c r="XJ50" s="17"/>
      <c r="XK50" s="17">
        <v>0</v>
      </c>
      <c r="XL50" s="17">
        <v>8.8000000000000007</v>
      </c>
      <c r="XM50" s="17">
        <v>9</v>
      </c>
      <c r="XN50" s="17">
        <v>9</v>
      </c>
      <c r="XO50" s="17">
        <v>-0.2</v>
      </c>
      <c r="XP50" s="17">
        <v>20</v>
      </c>
      <c r="XQ50" s="17">
        <v>19.241980000000002</v>
      </c>
      <c r="XR50" s="17">
        <v>19.241980000000002</v>
      </c>
      <c r="XS50" s="17">
        <v>0.75802000000000003</v>
      </c>
      <c r="XT50" s="17">
        <v>8.4</v>
      </c>
      <c r="XU50" s="17">
        <v>8</v>
      </c>
      <c r="XV50" s="17">
        <v>10.8</v>
      </c>
      <c r="XW50" s="17">
        <v>-2.4</v>
      </c>
      <c r="XX50" s="17">
        <v>27.1</v>
      </c>
      <c r="XY50" s="17">
        <v>30</v>
      </c>
      <c r="XZ50" s="17">
        <v>29</v>
      </c>
      <c r="YA50" s="17">
        <v>-1.9</v>
      </c>
      <c r="YB50" s="17">
        <v>32.4</v>
      </c>
      <c r="YC50" s="17">
        <v>30</v>
      </c>
      <c r="YD50" s="17">
        <v>29</v>
      </c>
      <c r="YE50" s="17">
        <v>3.4</v>
      </c>
      <c r="YF50" s="17">
        <v>14</v>
      </c>
      <c r="YG50" s="17">
        <v>12</v>
      </c>
      <c r="YH50" s="17">
        <v>14</v>
      </c>
      <c r="YI50" s="17">
        <v>0</v>
      </c>
      <c r="YJ50" s="17">
        <v>16.7</v>
      </c>
      <c r="YK50" s="17">
        <v>18</v>
      </c>
      <c r="YL50" s="17">
        <v>19</v>
      </c>
      <c r="YM50" s="17">
        <v>-2.2999999999999998</v>
      </c>
      <c r="YN50" s="17">
        <v>9.1999999999999993</v>
      </c>
      <c r="YO50" s="17">
        <v>8.7200000000000006</v>
      </c>
      <c r="YP50" s="17">
        <v>8.7200000000000006</v>
      </c>
      <c r="YQ50" s="17">
        <v>0.48</v>
      </c>
      <c r="YR50" s="17">
        <v>11.1</v>
      </c>
      <c r="YS50" s="17">
        <v>11</v>
      </c>
      <c r="YT50" s="17">
        <v>11</v>
      </c>
      <c r="YU50" s="17">
        <v>0.1</v>
      </c>
      <c r="YV50" s="17">
        <v>19.100000000000001</v>
      </c>
      <c r="YW50" s="17">
        <v>22</v>
      </c>
      <c r="YX50" s="17">
        <v>22</v>
      </c>
      <c r="YY50" s="17">
        <v>-2.9</v>
      </c>
    </row>
    <row r="51" spans="1:675" ht="24" customHeight="1" x14ac:dyDescent="0.25">
      <c r="A51" s="1"/>
      <c r="B51" s="16" t="s">
        <v>72</v>
      </c>
      <c r="C51" s="16" t="s">
        <v>876</v>
      </c>
      <c r="D51" s="17">
        <v>204.2</v>
      </c>
      <c r="E51" s="17">
        <v>203.40136000000001</v>
      </c>
      <c r="F51" s="17">
        <v>203.40136000000001</v>
      </c>
      <c r="G51" s="17">
        <v>0.79864000000000002</v>
      </c>
      <c r="H51" s="17">
        <v>627.6</v>
      </c>
      <c r="I51" s="17">
        <v>631.22380999999996</v>
      </c>
      <c r="J51" s="17">
        <v>631.22380999999996</v>
      </c>
      <c r="K51" s="17">
        <v>-3.6238100000000002</v>
      </c>
      <c r="L51" s="17">
        <v>213.4</v>
      </c>
      <c r="M51" s="17">
        <v>205.54789</v>
      </c>
      <c r="N51" s="17">
        <v>205.54789</v>
      </c>
      <c r="O51" s="17">
        <v>7.8521099999999997</v>
      </c>
      <c r="P51" s="17"/>
      <c r="Q51" s="17"/>
      <c r="R51" s="17"/>
      <c r="S51" s="17">
        <v>0</v>
      </c>
      <c r="T51" s="17"/>
      <c r="U51" s="17"/>
      <c r="V51" s="17"/>
      <c r="W51" s="17">
        <v>0</v>
      </c>
      <c r="X51" s="17">
        <v>90.5</v>
      </c>
      <c r="Y51" s="17">
        <v>91.867829999999998</v>
      </c>
      <c r="Z51" s="17">
        <v>91.867829999999998</v>
      </c>
      <c r="AA51" s="17">
        <v>-1.3678300000000001</v>
      </c>
      <c r="AB51" s="17">
        <v>239.3</v>
      </c>
      <c r="AC51" s="17">
        <v>242</v>
      </c>
      <c r="AD51" s="17">
        <v>242</v>
      </c>
      <c r="AE51" s="17">
        <v>-2.7</v>
      </c>
      <c r="AF51" s="17"/>
      <c r="AG51" s="17"/>
      <c r="AH51" s="17"/>
      <c r="AI51" s="17">
        <v>0</v>
      </c>
      <c r="AJ51" s="17"/>
      <c r="AK51" s="17"/>
      <c r="AL51" s="17"/>
      <c r="AM51" s="17">
        <v>0</v>
      </c>
      <c r="AN51" s="17">
        <v>180</v>
      </c>
      <c r="AO51" s="17">
        <v>153.28404</v>
      </c>
      <c r="AP51" s="17"/>
      <c r="AQ51" s="17">
        <v>180</v>
      </c>
      <c r="AR51" s="17">
        <v>202.3</v>
      </c>
      <c r="AS51" s="17">
        <v>196.93881999999999</v>
      </c>
      <c r="AT51" s="17">
        <v>196.93881999999999</v>
      </c>
      <c r="AU51" s="17">
        <v>5.3611800000000001</v>
      </c>
      <c r="AV51" s="17">
        <v>200.8</v>
      </c>
      <c r="AW51" s="17">
        <v>199.47789</v>
      </c>
      <c r="AX51" s="17">
        <v>199.47789</v>
      </c>
      <c r="AY51" s="17">
        <v>1.3221099999999999</v>
      </c>
      <c r="AZ51" s="17"/>
      <c r="BA51" s="17"/>
      <c r="BB51" s="17"/>
      <c r="BC51" s="17">
        <v>0</v>
      </c>
      <c r="BD51" s="17">
        <v>207</v>
      </c>
      <c r="BE51" s="17">
        <v>205.21601999999999</v>
      </c>
      <c r="BF51" s="17">
        <v>205.21601999999999</v>
      </c>
      <c r="BG51" s="17">
        <v>1.7839799999999999</v>
      </c>
      <c r="BH51" s="17"/>
      <c r="BI51" s="17"/>
      <c r="BJ51" s="17"/>
      <c r="BK51" s="17">
        <v>0</v>
      </c>
      <c r="BL51" s="17">
        <v>548.29999999999995</v>
      </c>
      <c r="BM51" s="17">
        <v>557.29155000000003</v>
      </c>
      <c r="BN51" s="17">
        <v>557.29155000000003</v>
      </c>
      <c r="BO51" s="17">
        <v>-8.9915500000000002</v>
      </c>
      <c r="BP51" s="17">
        <v>10.199999999999999</v>
      </c>
      <c r="BQ51" s="17">
        <v>10.52094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163.19999999999999</v>
      </c>
      <c r="CO51" s="17">
        <v>164.06706</v>
      </c>
      <c r="CP51" s="17">
        <v>164.06706</v>
      </c>
      <c r="CQ51" s="17">
        <v>-0.86706000000000005</v>
      </c>
      <c r="CR51" s="17">
        <v>7.2</v>
      </c>
      <c r="CS51" s="17">
        <v>12.62129</v>
      </c>
      <c r="CT51" s="17">
        <v>5.1383299999999998</v>
      </c>
      <c r="CU51" s="17">
        <v>2.0616699999999999</v>
      </c>
      <c r="CV51" s="17">
        <v>6.5</v>
      </c>
      <c r="CW51" s="17">
        <v>6.9279900000000003</v>
      </c>
      <c r="CX51" s="17">
        <v>2.8205</v>
      </c>
      <c r="CY51" s="17">
        <v>3.6795</v>
      </c>
      <c r="CZ51" s="17">
        <v>22.4</v>
      </c>
      <c r="DA51" s="17">
        <v>22.410769999999999</v>
      </c>
      <c r="DB51" s="17">
        <v>16.80808</v>
      </c>
      <c r="DC51" s="17">
        <v>5.59192</v>
      </c>
      <c r="DD51" s="17">
        <v>6.8</v>
      </c>
      <c r="DE51" s="17">
        <v>6.8787000000000003</v>
      </c>
      <c r="DF51" s="17">
        <v>6.8787000000000003</v>
      </c>
      <c r="DG51" s="17">
        <v>-7.8700000000000006E-2</v>
      </c>
      <c r="DH51" s="17">
        <v>14.7</v>
      </c>
      <c r="DI51" s="17">
        <v>14.933920000000001</v>
      </c>
      <c r="DJ51" s="17">
        <v>14.933920000000001</v>
      </c>
      <c r="DK51" s="17">
        <v>-0.23391999999999999</v>
      </c>
      <c r="DL51" s="17">
        <v>95.4</v>
      </c>
      <c r="DM51" s="17">
        <v>95.010230000000007</v>
      </c>
      <c r="DN51" s="17">
        <v>95.010230000000007</v>
      </c>
      <c r="DO51" s="17">
        <v>0.38977000000000001</v>
      </c>
      <c r="DP51" s="17"/>
      <c r="DQ51" s="17"/>
      <c r="DR51" s="17"/>
      <c r="DS51" s="17">
        <v>0</v>
      </c>
      <c r="DT51" s="17"/>
      <c r="DU51" s="17"/>
      <c r="DV51" s="17"/>
      <c r="DW51" s="17">
        <v>0</v>
      </c>
      <c r="DX51" s="17"/>
      <c r="DY51" s="17"/>
      <c r="DZ51" s="17"/>
      <c r="EA51" s="17">
        <v>0</v>
      </c>
      <c r="EB51" s="17"/>
      <c r="EC51" s="17"/>
      <c r="ED51" s="17"/>
      <c r="EE51" s="17">
        <v>0</v>
      </c>
      <c r="EF51" s="17">
        <v>110.8</v>
      </c>
      <c r="EG51" s="17">
        <v>112.46647</v>
      </c>
      <c r="EH51" s="17">
        <v>112.46647</v>
      </c>
      <c r="EI51" s="17">
        <v>-1.6664699999999999</v>
      </c>
      <c r="EJ51" s="17">
        <v>222.1</v>
      </c>
      <c r="EK51" s="17">
        <v>220.69499999999999</v>
      </c>
      <c r="EL51" s="17">
        <v>220.69499999999999</v>
      </c>
      <c r="EM51" s="17">
        <v>1.405</v>
      </c>
      <c r="EN51" s="17"/>
      <c r="EO51" s="17"/>
      <c r="EP51" s="17"/>
      <c r="EQ51" s="17">
        <v>0</v>
      </c>
      <c r="ER51" s="17"/>
      <c r="ES51" s="17"/>
      <c r="ET51" s="17"/>
      <c r="EU51" s="17">
        <v>0</v>
      </c>
      <c r="EV51" s="17"/>
      <c r="EW51" s="17"/>
      <c r="EX51" s="17"/>
      <c r="EY51" s="17">
        <v>0</v>
      </c>
      <c r="EZ51" s="17">
        <v>6.5</v>
      </c>
      <c r="FA51" s="17">
        <v>6.39</v>
      </c>
      <c r="FB51" s="17">
        <v>6.39</v>
      </c>
      <c r="FC51" s="17">
        <v>0.11</v>
      </c>
      <c r="FD51" s="17">
        <v>456.9</v>
      </c>
      <c r="FE51" s="17">
        <v>449.28086000000002</v>
      </c>
      <c r="FF51" s="17">
        <v>449.28086000000002</v>
      </c>
      <c r="FG51" s="17">
        <v>7.6191399999999998</v>
      </c>
      <c r="FH51" s="17">
        <v>81.3</v>
      </c>
      <c r="FI51" s="17">
        <v>81.635570000000001</v>
      </c>
      <c r="FJ51" s="17">
        <v>81.635570000000001</v>
      </c>
      <c r="FK51" s="17">
        <v>-0.33556999999999998</v>
      </c>
      <c r="FL51" s="17">
        <v>138</v>
      </c>
      <c r="FM51" s="17">
        <v>136.21170000000001</v>
      </c>
      <c r="FN51" s="17">
        <v>136.21170000000001</v>
      </c>
      <c r="FO51" s="17">
        <v>1.7883</v>
      </c>
      <c r="FP51" s="17">
        <v>38.1</v>
      </c>
      <c r="FQ51" s="17">
        <v>38.06259</v>
      </c>
      <c r="FR51" s="17">
        <v>41.89893</v>
      </c>
      <c r="FS51" s="17">
        <v>-3.7989299999999999</v>
      </c>
      <c r="FT51" s="17">
        <v>18.399999999999999</v>
      </c>
      <c r="FU51" s="17">
        <v>19.21088</v>
      </c>
      <c r="FV51" s="17">
        <v>19.21088</v>
      </c>
      <c r="FW51" s="17">
        <v>-0.81088000000000005</v>
      </c>
      <c r="FX51" s="17">
        <v>18.899999999999999</v>
      </c>
      <c r="FY51" s="17">
        <v>18.172979999999999</v>
      </c>
      <c r="FZ51" s="17">
        <v>18.172979999999999</v>
      </c>
      <c r="GA51" s="17">
        <v>0.72702</v>
      </c>
      <c r="GB51" s="17">
        <v>90.8</v>
      </c>
      <c r="GC51" s="17">
        <v>87.773570000000007</v>
      </c>
      <c r="GD51" s="17">
        <v>87.773570000000007</v>
      </c>
      <c r="GE51" s="17">
        <v>3.02643</v>
      </c>
      <c r="GF51" s="17">
        <v>173.2</v>
      </c>
      <c r="GG51" s="17">
        <v>174.42857000000001</v>
      </c>
      <c r="GH51" s="17">
        <v>174.42857000000001</v>
      </c>
      <c r="GI51" s="17">
        <v>-1.2285699999999999</v>
      </c>
      <c r="GJ51" s="17">
        <v>173.1</v>
      </c>
      <c r="GK51" s="17">
        <v>174.42857000000001</v>
      </c>
      <c r="GL51" s="17">
        <v>174.42857000000001</v>
      </c>
      <c r="GM51" s="17">
        <v>-1.32857</v>
      </c>
      <c r="GN51" s="17">
        <v>179.1</v>
      </c>
      <c r="GO51" s="17">
        <v>174.95238000000001</v>
      </c>
      <c r="GP51" s="17">
        <v>174.95238000000001</v>
      </c>
      <c r="GQ51" s="17">
        <v>4.1476199999999999</v>
      </c>
      <c r="GR51" s="17">
        <v>107.7</v>
      </c>
      <c r="GS51" s="17">
        <v>110.48202000000001</v>
      </c>
      <c r="GT51" s="17">
        <v>110.48202000000001</v>
      </c>
      <c r="GU51" s="17">
        <v>-2.7820200000000002</v>
      </c>
      <c r="GV51" s="17">
        <v>39.4</v>
      </c>
      <c r="GW51" s="17">
        <v>37.900869999999998</v>
      </c>
      <c r="GX51" s="17">
        <v>37.900869999999998</v>
      </c>
      <c r="GY51" s="17">
        <v>1.4991300000000001</v>
      </c>
      <c r="GZ51" s="17">
        <v>46.2</v>
      </c>
      <c r="HA51" s="17">
        <v>44.103009999999998</v>
      </c>
      <c r="HB51" s="17">
        <v>44.103009999999998</v>
      </c>
      <c r="HC51" s="17">
        <v>2.0969899999999999</v>
      </c>
      <c r="HD51" s="17">
        <v>2.1</v>
      </c>
      <c r="HE51" s="17">
        <v>2.1456300000000001</v>
      </c>
      <c r="HF51" s="17">
        <v>2.1456300000000001</v>
      </c>
      <c r="HG51" s="17">
        <v>-4.5629999999999997E-2</v>
      </c>
      <c r="HH51" s="17">
        <v>24</v>
      </c>
      <c r="HI51" s="17">
        <v>22.351559999999999</v>
      </c>
      <c r="HJ51" s="17">
        <v>30.332239999999999</v>
      </c>
      <c r="HK51" s="17">
        <v>-6.3322399999999996</v>
      </c>
      <c r="HL51" s="17">
        <v>162.1</v>
      </c>
      <c r="HM51" s="17">
        <v>164.13149000000001</v>
      </c>
      <c r="HN51" s="17">
        <v>76.773570000000007</v>
      </c>
      <c r="HO51" s="17">
        <v>85.326430000000002</v>
      </c>
      <c r="HP51" s="17"/>
      <c r="HQ51" s="17"/>
      <c r="HR51" s="17"/>
      <c r="HS51" s="17">
        <v>0</v>
      </c>
      <c r="HT51" s="17"/>
      <c r="HU51" s="17"/>
      <c r="HV51" s="17"/>
      <c r="HW51" s="17">
        <v>0</v>
      </c>
      <c r="HX51" s="17">
        <v>92.1</v>
      </c>
      <c r="HY51" s="17">
        <v>95.545190000000005</v>
      </c>
      <c r="HZ51" s="17">
        <v>95.545190000000005</v>
      </c>
      <c r="IA51" s="17">
        <v>-3.4451900000000002</v>
      </c>
      <c r="IB51" s="17"/>
      <c r="IC51" s="17"/>
      <c r="ID51" s="17"/>
      <c r="IE51" s="17">
        <v>0</v>
      </c>
      <c r="IF51" s="17"/>
      <c r="IG51" s="17"/>
      <c r="IH51" s="17"/>
      <c r="II51" s="17">
        <v>0</v>
      </c>
      <c r="IJ51" s="17">
        <v>45.3</v>
      </c>
      <c r="IK51" s="17">
        <v>45.265309999999999</v>
      </c>
      <c r="IL51" s="17">
        <v>45.265309999999999</v>
      </c>
      <c r="IM51" s="17">
        <v>3.4689999999999999E-2</v>
      </c>
      <c r="IN51" s="17"/>
      <c r="IO51" s="17"/>
      <c r="IP51" s="17"/>
      <c r="IQ51" s="17">
        <v>0</v>
      </c>
      <c r="IR51" s="17"/>
      <c r="IS51" s="17"/>
      <c r="IT51" s="17"/>
      <c r="IU51" s="17">
        <v>0</v>
      </c>
      <c r="IV51" s="17"/>
      <c r="IW51" s="17"/>
      <c r="IX51" s="17"/>
      <c r="IY51" s="17">
        <v>0</v>
      </c>
      <c r="IZ51" s="17">
        <v>128</v>
      </c>
      <c r="JA51" s="17">
        <v>127.84363999999999</v>
      </c>
      <c r="JB51" s="17">
        <v>132.83837</v>
      </c>
      <c r="JC51" s="17">
        <v>-4.8383700000000003</v>
      </c>
      <c r="JD51" s="17">
        <v>168.8</v>
      </c>
      <c r="JE51" s="17">
        <v>169.608</v>
      </c>
      <c r="JF51" s="17">
        <v>169.608</v>
      </c>
      <c r="JG51" s="17">
        <v>-0.80800000000000005</v>
      </c>
      <c r="JH51" s="17">
        <v>166.4</v>
      </c>
      <c r="JI51" s="17">
        <v>169.608</v>
      </c>
      <c r="JJ51" s="17">
        <v>169.608</v>
      </c>
      <c r="JK51" s="17">
        <v>-3.2080000000000002</v>
      </c>
      <c r="JL51" s="17">
        <v>169.7</v>
      </c>
      <c r="JM51" s="17">
        <v>169.608</v>
      </c>
      <c r="JN51" s="17">
        <v>169.608</v>
      </c>
      <c r="JO51" s="17">
        <v>9.1999999999999998E-2</v>
      </c>
      <c r="JP51" s="17">
        <v>253</v>
      </c>
      <c r="JQ51" s="17">
        <v>255.17599999999999</v>
      </c>
      <c r="JR51" s="17">
        <v>255.17599999999999</v>
      </c>
      <c r="JS51" s="17">
        <v>-2.1760000000000002</v>
      </c>
      <c r="JT51" s="17">
        <v>73</v>
      </c>
      <c r="JU51" s="17">
        <v>74.215509999999995</v>
      </c>
      <c r="JV51" s="17"/>
      <c r="JW51" s="17">
        <v>73</v>
      </c>
      <c r="JX51" s="17"/>
      <c r="JY51" s="17"/>
      <c r="JZ51" s="17"/>
      <c r="KA51" s="17">
        <v>0</v>
      </c>
      <c r="KB51" s="17"/>
      <c r="KC51" s="17"/>
      <c r="KD51" s="17"/>
      <c r="KE51" s="17">
        <v>0</v>
      </c>
      <c r="KF51" s="17"/>
      <c r="KG51" s="17"/>
      <c r="KH51" s="17"/>
      <c r="KI51" s="17">
        <v>0</v>
      </c>
      <c r="KJ51" s="17"/>
      <c r="KK51" s="17"/>
      <c r="KL51" s="17"/>
      <c r="KM51" s="17">
        <v>0</v>
      </c>
      <c r="KN51" s="17">
        <v>36.1</v>
      </c>
      <c r="KO51" s="17">
        <v>26</v>
      </c>
      <c r="KP51" s="17">
        <v>26</v>
      </c>
      <c r="KQ51" s="17">
        <v>10.1</v>
      </c>
      <c r="KR51" s="17"/>
      <c r="KS51" s="17"/>
      <c r="KT51" s="17"/>
      <c r="KU51" s="17">
        <v>0</v>
      </c>
      <c r="KV51" s="17"/>
      <c r="KW51" s="17"/>
      <c r="KX51" s="17"/>
      <c r="KY51" s="17">
        <v>0</v>
      </c>
      <c r="KZ51" s="17">
        <v>0</v>
      </c>
      <c r="LA51" s="17">
        <v>1.7823899999999999</v>
      </c>
      <c r="LB51" s="17">
        <v>1.7823899999999999</v>
      </c>
      <c r="LC51" s="17">
        <v>-1.7823899999999999</v>
      </c>
      <c r="LD51" s="17">
        <v>189.4</v>
      </c>
      <c r="LE51" s="17">
        <v>176.89407</v>
      </c>
      <c r="LF51" s="17">
        <v>176.89407</v>
      </c>
      <c r="LG51" s="17">
        <v>12.505929999999999</v>
      </c>
      <c r="LH51" s="17">
        <v>126.5</v>
      </c>
      <c r="LI51" s="17">
        <v>125.8177</v>
      </c>
      <c r="LJ51" s="17">
        <v>125.8177</v>
      </c>
      <c r="LK51" s="17">
        <v>0.68230000000000002</v>
      </c>
      <c r="LL51" s="17">
        <v>64</v>
      </c>
      <c r="LM51" s="17">
        <v>67.199219999999997</v>
      </c>
      <c r="LN51" s="17">
        <v>67.199219999999997</v>
      </c>
      <c r="LO51" s="17">
        <v>-3.19922</v>
      </c>
      <c r="LP51" s="17">
        <v>63</v>
      </c>
      <c r="LQ51" s="17">
        <v>65.925659999999993</v>
      </c>
      <c r="LR51" s="17">
        <v>65.925659999999993</v>
      </c>
      <c r="LS51" s="17">
        <v>-2.9256600000000001</v>
      </c>
      <c r="LT51" s="17">
        <v>30</v>
      </c>
      <c r="LU51" s="17">
        <v>29.980560000000001</v>
      </c>
      <c r="LV51" s="17">
        <v>29.980560000000001</v>
      </c>
      <c r="LW51" s="17">
        <v>1.9439999999999999E-2</v>
      </c>
      <c r="LX51" s="17"/>
      <c r="LY51" s="17"/>
      <c r="LZ51" s="17"/>
      <c r="MA51" s="17">
        <v>0</v>
      </c>
      <c r="MB51" s="17"/>
      <c r="MC51" s="17"/>
      <c r="MD51" s="17"/>
      <c r="ME51" s="17">
        <v>0</v>
      </c>
      <c r="MF51" s="17"/>
      <c r="MG51" s="17"/>
      <c r="MH51" s="17"/>
      <c r="MI51" s="17">
        <v>0</v>
      </c>
      <c r="MJ51" s="17">
        <v>0</v>
      </c>
      <c r="MK51" s="17"/>
      <c r="ML51" s="17">
        <v>151.82002</v>
      </c>
      <c r="MM51" s="17">
        <v>-151.82002</v>
      </c>
      <c r="MN51" s="17">
        <v>141.30000000000001</v>
      </c>
      <c r="MO51" s="17">
        <v>138.52793</v>
      </c>
      <c r="MP51" s="17">
        <v>151.82002</v>
      </c>
      <c r="MQ51" s="17">
        <v>-10.520020000000001</v>
      </c>
      <c r="MR51" s="17">
        <v>66.7</v>
      </c>
      <c r="MS51" s="17">
        <v>69.471969999999999</v>
      </c>
      <c r="MT51" s="17">
        <v>152.27593999999999</v>
      </c>
      <c r="MU51" s="17">
        <v>-85.575940000000003</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124.7</v>
      </c>
      <c r="NQ51" s="17">
        <v>128.73326</v>
      </c>
      <c r="NR51" s="17">
        <v>128.73326</v>
      </c>
      <c r="NS51" s="17">
        <v>-4.0332600000000003</v>
      </c>
      <c r="NT51" s="17"/>
      <c r="NU51" s="17"/>
      <c r="NV51" s="17"/>
      <c r="NW51" s="17">
        <v>0</v>
      </c>
      <c r="NX51" s="17">
        <v>6.2</v>
      </c>
      <c r="NY51" s="17">
        <v>6.1913999999999998</v>
      </c>
      <c r="NZ51" s="17">
        <v>5.9157599999999997</v>
      </c>
      <c r="OA51" s="17">
        <v>0.28423999999999999</v>
      </c>
      <c r="OB51" s="17">
        <v>2.4</v>
      </c>
      <c r="OC51" s="17">
        <v>2.0343399999999998</v>
      </c>
      <c r="OD51" s="17">
        <v>6.2061900000000003</v>
      </c>
      <c r="OE51" s="17">
        <v>-3.80619</v>
      </c>
      <c r="OF51" s="17">
        <v>20</v>
      </c>
      <c r="OG51" s="17">
        <v>20</v>
      </c>
      <c r="OH51" s="17">
        <v>17.492709999999999</v>
      </c>
      <c r="OI51" s="17">
        <v>2.5072899999999998</v>
      </c>
      <c r="OJ51" s="17">
        <v>0</v>
      </c>
      <c r="OK51" s="17"/>
      <c r="OL51" s="17"/>
      <c r="OM51" s="17">
        <v>0</v>
      </c>
      <c r="ON51" s="17">
        <v>14.4</v>
      </c>
      <c r="OO51" s="17">
        <v>26.41</v>
      </c>
      <c r="OP51" s="17">
        <v>26.41</v>
      </c>
      <c r="OQ51" s="17">
        <v>-12.01</v>
      </c>
      <c r="OR51" s="17">
        <v>0</v>
      </c>
      <c r="OS51" s="17"/>
      <c r="OT51" s="17"/>
      <c r="OU51" s="17">
        <v>0</v>
      </c>
      <c r="OV51" s="17">
        <v>0</v>
      </c>
      <c r="OW51" s="17">
        <v>0.94</v>
      </c>
      <c r="OX51" s="17">
        <v>0.94</v>
      </c>
      <c r="OY51" s="17">
        <v>-0.94</v>
      </c>
      <c r="OZ51" s="17">
        <v>0</v>
      </c>
      <c r="PA51" s="17"/>
      <c r="PB51" s="17"/>
      <c r="PC51" s="17">
        <v>0</v>
      </c>
      <c r="PD51" s="17">
        <v>20.2</v>
      </c>
      <c r="PE51" s="17">
        <v>19.436350000000001</v>
      </c>
      <c r="PF51" s="17">
        <v>19.436350000000001</v>
      </c>
      <c r="PG51" s="17">
        <v>0.76365000000000005</v>
      </c>
      <c r="PH51" s="17">
        <v>10</v>
      </c>
      <c r="PI51" s="17">
        <v>9.9830000000000005</v>
      </c>
      <c r="PJ51" s="17">
        <v>9.9830000000000005</v>
      </c>
      <c r="PK51" s="17">
        <v>1.7000000000000001E-2</v>
      </c>
      <c r="PL51" s="17">
        <v>5.4</v>
      </c>
      <c r="PM51" s="17">
        <v>5.67</v>
      </c>
      <c r="PN51" s="17">
        <v>5.67</v>
      </c>
      <c r="PO51" s="17">
        <v>-0.27</v>
      </c>
      <c r="PP51" s="17">
        <v>0</v>
      </c>
      <c r="PQ51" s="17"/>
      <c r="PR51" s="17"/>
      <c r="PS51" s="17">
        <v>0</v>
      </c>
      <c r="PT51" s="17">
        <v>2.2000000000000002</v>
      </c>
      <c r="PU51" s="17">
        <v>1</v>
      </c>
      <c r="PV51" s="17">
        <v>1</v>
      </c>
      <c r="PW51" s="17">
        <v>1.2</v>
      </c>
      <c r="PX51" s="17">
        <v>1.8</v>
      </c>
      <c r="PY51" s="17">
        <v>1.75</v>
      </c>
      <c r="PZ51" s="17">
        <v>1.75</v>
      </c>
      <c r="QA51" s="17">
        <v>0.05</v>
      </c>
      <c r="QB51" s="17">
        <v>5</v>
      </c>
      <c r="QC51" s="17">
        <v>5</v>
      </c>
      <c r="QD51" s="17">
        <v>5</v>
      </c>
      <c r="QE51" s="17">
        <v>0</v>
      </c>
      <c r="QF51" s="17">
        <v>20.100000000000001</v>
      </c>
      <c r="QG51" s="17">
        <v>20.274049999999999</v>
      </c>
      <c r="QH51" s="17">
        <v>20.274049999999999</v>
      </c>
      <c r="QI51" s="17">
        <v>-0.17405000000000001</v>
      </c>
      <c r="QJ51" s="17">
        <v>20</v>
      </c>
      <c r="QK51" s="17">
        <v>20</v>
      </c>
      <c r="QL51" s="17">
        <v>19.436350000000001</v>
      </c>
      <c r="QM51" s="17">
        <v>0.56364999999999998</v>
      </c>
      <c r="QN51" s="17">
        <v>18.8</v>
      </c>
      <c r="QO51" s="17">
        <v>19</v>
      </c>
      <c r="QP51" s="17">
        <v>17.492709999999999</v>
      </c>
      <c r="QQ51" s="17">
        <v>1.3072900000000001</v>
      </c>
      <c r="QR51" s="17">
        <v>3.4</v>
      </c>
      <c r="QS51" s="17">
        <v>3.4</v>
      </c>
      <c r="QT51" s="17">
        <v>3.4</v>
      </c>
      <c r="QU51" s="17">
        <v>0</v>
      </c>
      <c r="QV51" s="17">
        <v>18.600000000000001</v>
      </c>
      <c r="QW51" s="17">
        <v>19</v>
      </c>
      <c r="QX51" s="17">
        <v>17.881440000000001</v>
      </c>
      <c r="QY51" s="17">
        <v>0.71855999999999998</v>
      </c>
      <c r="QZ51" s="17">
        <v>0</v>
      </c>
      <c r="RA51" s="17"/>
      <c r="RB51" s="17"/>
      <c r="RC51" s="17">
        <v>0</v>
      </c>
      <c r="RD51" s="17">
        <v>0</v>
      </c>
      <c r="RE51" s="17"/>
      <c r="RF51" s="17"/>
      <c r="RG51" s="17">
        <v>0</v>
      </c>
      <c r="RH51" s="17">
        <v>4.4000000000000004</v>
      </c>
      <c r="RI51" s="17">
        <v>4.3079999999999998</v>
      </c>
      <c r="RJ51" s="17">
        <v>4.3079999999999998</v>
      </c>
      <c r="RK51" s="17">
        <v>9.1999999999999998E-2</v>
      </c>
      <c r="RL51" s="17">
        <v>14.9</v>
      </c>
      <c r="RM51" s="17">
        <v>13.253</v>
      </c>
      <c r="RN51" s="17">
        <v>13.253</v>
      </c>
      <c r="RO51" s="17">
        <v>1.647</v>
      </c>
      <c r="RP51" s="17">
        <v>0</v>
      </c>
      <c r="RQ51" s="17"/>
      <c r="RR51" s="17"/>
      <c r="RS51" s="17">
        <v>0</v>
      </c>
      <c r="RT51" s="17">
        <v>3.1</v>
      </c>
      <c r="RU51" s="17">
        <v>3.0990000000000002</v>
      </c>
      <c r="RV51" s="17">
        <v>3.0990000000000002</v>
      </c>
      <c r="RW51" s="17">
        <v>1E-3</v>
      </c>
      <c r="RX51" s="17">
        <v>20.3</v>
      </c>
      <c r="RY51" s="17">
        <v>19.792000000000002</v>
      </c>
      <c r="RZ51" s="17">
        <v>19.792000000000002</v>
      </c>
      <c r="SA51" s="17">
        <v>0.50800000000000001</v>
      </c>
      <c r="SB51" s="17">
        <v>3</v>
      </c>
      <c r="SC51" s="17">
        <v>2</v>
      </c>
      <c r="SD51" s="17">
        <v>2</v>
      </c>
      <c r="SE51" s="17">
        <v>1</v>
      </c>
      <c r="SF51" s="17"/>
      <c r="SG51" s="17"/>
      <c r="SH51" s="17">
        <v>0.4</v>
      </c>
      <c r="SI51" s="17">
        <v>-0.4</v>
      </c>
      <c r="SJ51" s="17">
        <v>0</v>
      </c>
      <c r="SK51" s="17"/>
      <c r="SL51" s="17"/>
      <c r="SM51" s="17">
        <v>0</v>
      </c>
      <c r="SN51" s="17">
        <v>18.100000000000001</v>
      </c>
      <c r="SO51" s="17">
        <v>18.853259999999999</v>
      </c>
      <c r="SP51" s="17">
        <v>18.853259999999999</v>
      </c>
      <c r="SQ51" s="17">
        <v>-0.75326000000000004</v>
      </c>
      <c r="SR51" s="17">
        <v>13.1</v>
      </c>
      <c r="SS51" s="17">
        <v>12.05053</v>
      </c>
      <c r="ST51" s="17">
        <v>12.05053</v>
      </c>
      <c r="SU51" s="17">
        <v>1.0494699999999999</v>
      </c>
      <c r="SV51" s="17">
        <v>20.399999999999999</v>
      </c>
      <c r="SW51" s="17">
        <v>19.436350000000001</v>
      </c>
      <c r="SX51" s="17">
        <v>19.436350000000001</v>
      </c>
      <c r="SY51" s="17">
        <v>0.96365000000000001</v>
      </c>
      <c r="SZ51" s="17">
        <v>20.2</v>
      </c>
      <c r="TA51" s="17">
        <v>19.436350000000001</v>
      </c>
      <c r="TB51" s="17">
        <v>19.436350000000001</v>
      </c>
      <c r="TC51" s="17">
        <v>0.76365000000000005</v>
      </c>
      <c r="TD51" s="17">
        <v>20</v>
      </c>
      <c r="TE51" s="17">
        <v>19.241980000000002</v>
      </c>
      <c r="TF51" s="17">
        <v>19.241980000000002</v>
      </c>
      <c r="TG51" s="17">
        <v>0.75802000000000003</v>
      </c>
      <c r="TH51" s="17">
        <v>6.5</v>
      </c>
      <c r="TI51" s="17">
        <v>6.75</v>
      </c>
      <c r="TJ51" s="17">
        <v>6.75</v>
      </c>
      <c r="TK51" s="17">
        <v>-0.25</v>
      </c>
      <c r="TL51" s="17">
        <v>29.7</v>
      </c>
      <c r="TM51" s="17">
        <v>40</v>
      </c>
      <c r="TN51" s="17">
        <v>30.72</v>
      </c>
      <c r="TO51" s="17">
        <v>-1.02</v>
      </c>
      <c r="TP51" s="17">
        <v>0</v>
      </c>
      <c r="TQ51" s="17"/>
      <c r="TR51" s="17"/>
      <c r="TS51" s="17">
        <v>0</v>
      </c>
      <c r="TT51" s="17">
        <v>16.7</v>
      </c>
      <c r="TU51" s="17">
        <v>16</v>
      </c>
      <c r="TV51" s="17">
        <v>20.69</v>
      </c>
      <c r="TW51" s="17">
        <v>-3.99</v>
      </c>
      <c r="TX51" s="17">
        <v>37.700000000000003</v>
      </c>
      <c r="TY51" s="17">
        <v>28</v>
      </c>
      <c r="TZ51" s="17">
        <v>33.82</v>
      </c>
      <c r="UA51" s="17">
        <v>3.88</v>
      </c>
      <c r="UB51" s="17">
        <v>0.9</v>
      </c>
      <c r="UC51" s="17">
        <v>1.59</v>
      </c>
      <c r="UD51" s="17">
        <v>1.59</v>
      </c>
      <c r="UE51" s="17">
        <v>-0.69</v>
      </c>
      <c r="UF51" s="17">
        <v>1.1000000000000001</v>
      </c>
      <c r="UG51" s="17">
        <v>0.86</v>
      </c>
      <c r="UH51" s="17">
        <v>0.86</v>
      </c>
      <c r="UI51" s="17">
        <v>0.24</v>
      </c>
      <c r="UJ51" s="17">
        <v>0</v>
      </c>
      <c r="UK51" s="17"/>
      <c r="UL51" s="17"/>
      <c r="UM51" s="17">
        <v>0</v>
      </c>
      <c r="UN51" s="17">
        <v>20.9</v>
      </c>
      <c r="UO51" s="17">
        <v>19.436350000000001</v>
      </c>
      <c r="UP51" s="17">
        <v>19.436350000000001</v>
      </c>
      <c r="UQ51" s="17">
        <v>1.4636499999999999</v>
      </c>
      <c r="UR51" s="17">
        <v>8.1999999999999993</v>
      </c>
      <c r="US51" s="17">
        <v>8.1999999999999993</v>
      </c>
      <c r="UT51" s="17">
        <v>8.1999999999999993</v>
      </c>
      <c r="UU51" s="17">
        <v>0</v>
      </c>
      <c r="UV51" s="17">
        <v>6.2</v>
      </c>
      <c r="UW51" s="17">
        <v>6.7</v>
      </c>
      <c r="UX51" s="17">
        <v>6.7</v>
      </c>
      <c r="UY51" s="17">
        <v>-0.5</v>
      </c>
      <c r="UZ51" s="17">
        <v>20.399999999999999</v>
      </c>
      <c r="VA51" s="17">
        <v>19.436350000000001</v>
      </c>
      <c r="VB51" s="17">
        <v>19.436350000000001</v>
      </c>
      <c r="VC51" s="17">
        <v>0.96365000000000001</v>
      </c>
      <c r="VD51" s="17">
        <v>20.399999999999999</v>
      </c>
      <c r="VE51" s="17">
        <v>19.436350000000001</v>
      </c>
      <c r="VF51" s="17">
        <v>19.436350000000001</v>
      </c>
      <c r="VG51" s="17">
        <v>0.96365000000000001</v>
      </c>
      <c r="VH51" s="17">
        <v>20.100000000000001</v>
      </c>
      <c r="VI51" s="17">
        <v>19.436350000000001</v>
      </c>
      <c r="VJ51" s="17">
        <v>19.436350000000001</v>
      </c>
      <c r="VK51" s="17">
        <v>0.66364999999999996</v>
      </c>
      <c r="VL51" s="17">
        <v>0</v>
      </c>
      <c r="VM51" s="17">
        <v>1.41</v>
      </c>
      <c r="VN51" s="17">
        <v>1.41</v>
      </c>
      <c r="VO51" s="17">
        <v>-1.41</v>
      </c>
      <c r="VP51" s="17">
        <v>0</v>
      </c>
      <c r="VQ51" s="17"/>
      <c r="VR51" s="17"/>
      <c r="VS51" s="17">
        <v>0</v>
      </c>
      <c r="VT51" s="17">
        <v>0</v>
      </c>
      <c r="VU51" s="17"/>
      <c r="VV51" s="17"/>
      <c r="VW51" s="17">
        <v>0</v>
      </c>
      <c r="VX51" s="17">
        <v>0</v>
      </c>
      <c r="VY51" s="17"/>
      <c r="VZ51" s="17"/>
      <c r="WA51" s="17">
        <v>0</v>
      </c>
      <c r="WB51" s="17">
        <v>0.3</v>
      </c>
      <c r="WC51" s="17">
        <v>0.33</v>
      </c>
      <c r="WD51" s="17">
        <v>0.6</v>
      </c>
      <c r="WE51" s="17">
        <v>-0.3</v>
      </c>
      <c r="WF51" s="17">
        <v>50.6</v>
      </c>
      <c r="WG51" s="17">
        <v>38</v>
      </c>
      <c r="WH51" s="17">
        <v>38</v>
      </c>
      <c r="WI51" s="17">
        <v>12.6</v>
      </c>
      <c r="WJ51" s="17">
        <v>48.3</v>
      </c>
      <c r="WK51" s="17">
        <v>38</v>
      </c>
      <c r="WL51" s="17">
        <v>38</v>
      </c>
      <c r="WM51" s="17">
        <v>10.3</v>
      </c>
      <c r="WN51" s="17">
        <v>0</v>
      </c>
      <c r="WO51" s="17"/>
      <c r="WP51" s="17"/>
      <c r="WQ51" s="17">
        <v>0</v>
      </c>
      <c r="WR51" s="17">
        <v>2.9</v>
      </c>
      <c r="WS51" s="17">
        <v>4.2</v>
      </c>
      <c r="WT51" s="17"/>
      <c r="WU51" s="17">
        <v>2.9</v>
      </c>
      <c r="WV51" s="17">
        <v>1.1000000000000001</v>
      </c>
      <c r="WW51" s="17">
        <v>1.2</v>
      </c>
      <c r="WX51" s="17">
        <v>1.2</v>
      </c>
      <c r="WY51" s="17">
        <v>-0.1</v>
      </c>
      <c r="WZ51" s="17">
        <v>2.4</v>
      </c>
      <c r="XA51" s="17">
        <v>2.4</v>
      </c>
      <c r="XB51" s="17"/>
      <c r="XC51" s="17">
        <v>2.4</v>
      </c>
      <c r="XD51" s="17">
        <v>1.3</v>
      </c>
      <c r="XE51" s="17">
        <v>1.4</v>
      </c>
      <c r="XF51" s="17"/>
      <c r="XG51" s="17">
        <v>1.3</v>
      </c>
      <c r="XH51" s="17">
        <v>0</v>
      </c>
      <c r="XI51" s="17"/>
      <c r="XJ51" s="17"/>
      <c r="XK51" s="17">
        <v>0</v>
      </c>
      <c r="XL51" s="17">
        <v>8.8000000000000007</v>
      </c>
      <c r="XM51" s="17">
        <v>9</v>
      </c>
      <c r="XN51" s="17">
        <v>9</v>
      </c>
      <c r="XO51" s="17">
        <v>-0.2</v>
      </c>
      <c r="XP51" s="17">
        <v>20</v>
      </c>
      <c r="XQ51" s="17">
        <v>19.241980000000002</v>
      </c>
      <c r="XR51" s="17">
        <v>19.241980000000002</v>
      </c>
      <c r="XS51" s="17">
        <v>0.75802000000000003</v>
      </c>
      <c r="XT51" s="17">
        <v>7.7</v>
      </c>
      <c r="XU51" s="17">
        <v>8</v>
      </c>
      <c r="XV51" s="17">
        <v>10.8</v>
      </c>
      <c r="XW51" s="17">
        <v>-3.1</v>
      </c>
      <c r="XX51" s="17">
        <v>26.9</v>
      </c>
      <c r="XY51" s="17">
        <v>30</v>
      </c>
      <c r="XZ51" s="17">
        <v>29</v>
      </c>
      <c r="YA51" s="17">
        <v>-2.1</v>
      </c>
      <c r="YB51" s="17">
        <v>32.6</v>
      </c>
      <c r="YC51" s="17">
        <v>30</v>
      </c>
      <c r="YD51" s="17">
        <v>29</v>
      </c>
      <c r="YE51" s="17">
        <v>3.6</v>
      </c>
      <c r="YF51" s="17">
        <v>14</v>
      </c>
      <c r="YG51" s="17">
        <v>12</v>
      </c>
      <c r="YH51" s="17">
        <v>14</v>
      </c>
      <c r="YI51" s="17">
        <v>0</v>
      </c>
      <c r="YJ51" s="17">
        <v>16.3</v>
      </c>
      <c r="YK51" s="17">
        <v>18</v>
      </c>
      <c r="YL51" s="17">
        <v>19</v>
      </c>
      <c r="YM51" s="17">
        <v>-2.7</v>
      </c>
      <c r="YN51" s="17">
        <v>8.5</v>
      </c>
      <c r="YO51" s="17">
        <v>8.7200000000000006</v>
      </c>
      <c r="YP51" s="17">
        <v>8.7200000000000006</v>
      </c>
      <c r="YQ51" s="17">
        <v>-0.22</v>
      </c>
      <c r="YR51" s="17">
        <v>10.5</v>
      </c>
      <c r="YS51" s="17">
        <v>11</v>
      </c>
      <c r="YT51" s="17">
        <v>11</v>
      </c>
      <c r="YU51" s="17">
        <v>-0.5</v>
      </c>
      <c r="YV51" s="17">
        <v>18.399999999999999</v>
      </c>
      <c r="YW51" s="17">
        <v>22</v>
      </c>
      <c r="YX51" s="17">
        <v>22</v>
      </c>
      <c r="YY51" s="17">
        <v>-3.6</v>
      </c>
    </row>
    <row r="52" spans="1:675" ht="24" customHeight="1" x14ac:dyDescent="0.25">
      <c r="A52" s="1"/>
      <c r="B52" s="16" t="s">
        <v>72</v>
      </c>
      <c r="C52" s="16" t="s">
        <v>877</v>
      </c>
      <c r="D52" s="17">
        <v>202.7</v>
      </c>
      <c r="E52" s="17">
        <v>203.40136000000001</v>
      </c>
      <c r="F52" s="17">
        <v>203.40136000000001</v>
      </c>
      <c r="G52" s="17">
        <v>-0.70135999999999998</v>
      </c>
      <c r="H52" s="17">
        <v>627.79999999999995</v>
      </c>
      <c r="I52" s="17">
        <v>631.22380999999996</v>
      </c>
      <c r="J52" s="17">
        <v>631.22380999999996</v>
      </c>
      <c r="K52" s="17">
        <v>-3.42381</v>
      </c>
      <c r="L52" s="17">
        <v>213.7</v>
      </c>
      <c r="M52" s="17">
        <v>205.54789</v>
      </c>
      <c r="N52" s="17">
        <v>205.54789</v>
      </c>
      <c r="O52" s="17">
        <v>8.1521100000000004</v>
      </c>
      <c r="P52" s="17"/>
      <c r="Q52" s="17"/>
      <c r="R52" s="17"/>
      <c r="S52" s="17">
        <v>0</v>
      </c>
      <c r="T52" s="17"/>
      <c r="U52" s="17"/>
      <c r="V52" s="17"/>
      <c r="W52" s="17">
        <v>0</v>
      </c>
      <c r="X52" s="17">
        <v>90.1</v>
      </c>
      <c r="Y52" s="17">
        <v>91.867829999999998</v>
      </c>
      <c r="Z52" s="17">
        <v>91.867829999999998</v>
      </c>
      <c r="AA52" s="17">
        <v>-1.76783</v>
      </c>
      <c r="AB52" s="17">
        <v>238.9</v>
      </c>
      <c r="AC52" s="17">
        <v>242</v>
      </c>
      <c r="AD52" s="17">
        <v>242</v>
      </c>
      <c r="AE52" s="17">
        <v>-3.1</v>
      </c>
      <c r="AF52" s="17"/>
      <c r="AG52" s="17"/>
      <c r="AH52" s="17"/>
      <c r="AI52" s="17">
        <v>0</v>
      </c>
      <c r="AJ52" s="17"/>
      <c r="AK52" s="17"/>
      <c r="AL52" s="17"/>
      <c r="AM52" s="17">
        <v>0</v>
      </c>
      <c r="AN52" s="17">
        <v>179</v>
      </c>
      <c r="AO52" s="17">
        <v>144.93213</v>
      </c>
      <c r="AP52" s="17"/>
      <c r="AQ52" s="17">
        <v>179</v>
      </c>
      <c r="AR52" s="17">
        <v>201</v>
      </c>
      <c r="AS52" s="17">
        <v>196.93881999999999</v>
      </c>
      <c r="AT52" s="17">
        <v>196.93881999999999</v>
      </c>
      <c r="AU52" s="17">
        <v>4.0611800000000002</v>
      </c>
      <c r="AV52" s="17">
        <v>200.9</v>
      </c>
      <c r="AW52" s="17">
        <v>199.47789</v>
      </c>
      <c r="AX52" s="17">
        <v>199.47789</v>
      </c>
      <c r="AY52" s="17">
        <v>1.42211</v>
      </c>
      <c r="AZ52" s="17"/>
      <c r="BA52" s="17"/>
      <c r="BB52" s="17"/>
      <c r="BC52" s="17">
        <v>0</v>
      </c>
      <c r="BD52" s="17">
        <v>204.7</v>
      </c>
      <c r="BE52" s="17">
        <v>205.21601999999999</v>
      </c>
      <c r="BF52" s="17">
        <v>205.21601999999999</v>
      </c>
      <c r="BG52" s="17">
        <v>-0.51602000000000003</v>
      </c>
      <c r="BH52" s="17"/>
      <c r="BI52" s="17"/>
      <c r="BJ52" s="17"/>
      <c r="BK52" s="17">
        <v>0</v>
      </c>
      <c r="BL52" s="17">
        <v>553.20000000000005</v>
      </c>
      <c r="BM52" s="17">
        <v>557.29155000000003</v>
      </c>
      <c r="BN52" s="17">
        <v>557.29155000000003</v>
      </c>
      <c r="BO52" s="17">
        <v>-4.0915499999999998</v>
      </c>
      <c r="BP52" s="17">
        <v>10.199999999999999</v>
      </c>
      <c r="BQ52" s="17">
        <v>10.52094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165.9</v>
      </c>
      <c r="CO52" s="17">
        <v>164.06706</v>
      </c>
      <c r="CP52" s="17">
        <v>164.06706</v>
      </c>
      <c r="CQ52" s="17">
        <v>1.83294</v>
      </c>
      <c r="CR52" s="17">
        <v>7.2</v>
      </c>
      <c r="CS52" s="17">
        <v>12.62129</v>
      </c>
      <c r="CT52" s="17">
        <v>5.1383299999999998</v>
      </c>
      <c r="CU52" s="17">
        <v>2.0616699999999999</v>
      </c>
      <c r="CV52" s="17">
        <v>6</v>
      </c>
      <c r="CW52" s="17">
        <v>6.9279900000000003</v>
      </c>
      <c r="CX52" s="17">
        <v>2.8205</v>
      </c>
      <c r="CY52" s="17">
        <v>3.1795</v>
      </c>
      <c r="CZ52" s="17">
        <v>22.5</v>
      </c>
      <c r="DA52" s="17">
        <v>22.410769999999999</v>
      </c>
      <c r="DB52" s="17"/>
      <c r="DC52" s="17">
        <v>22.5</v>
      </c>
      <c r="DD52" s="17">
        <v>6.8</v>
      </c>
      <c r="DE52" s="17">
        <v>6.8787000000000003</v>
      </c>
      <c r="DF52" s="17">
        <v>6.8787000000000003</v>
      </c>
      <c r="DG52" s="17">
        <v>-7.8700000000000006E-2</v>
      </c>
      <c r="DH52" s="17">
        <v>14.8</v>
      </c>
      <c r="DI52" s="17">
        <v>14.933920000000001</v>
      </c>
      <c r="DJ52" s="17">
        <v>14.933920000000001</v>
      </c>
      <c r="DK52" s="17">
        <v>-0.13392000000000001</v>
      </c>
      <c r="DL52" s="17">
        <v>95.4</v>
      </c>
      <c r="DM52" s="17">
        <v>95.010230000000007</v>
      </c>
      <c r="DN52" s="17">
        <v>95.010230000000007</v>
      </c>
      <c r="DO52" s="17">
        <v>0.38977000000000001</v>
      </c>
      <c r="DP52" s="17"/>
      <c r="DQ52" s="17"/>
      <c r="DR52" s="17"/>
      <c r="DS52" s="17">
        <v>0</v>
      </c>
      <c r="DT52" s="17"/>
      <c r="DU52" s="17"/>
      <c r="DV52" s="17"/>
      <c r="DW52" s="17">
        <v>0</v>
      </c>
      <c r="DX52" s="17"/>
      <c r="DY52" s="17"/>
      <c r="DZ52" s="17"/>
      <c r="EA52" s="17">
        <v>0</v>
      </c>
      <c r="EB52" s="17"/>
      <c r="EC52" s="17"/>
      <c r="ED52" s="17"/>
      <c r="EE52" s="17">
        <v>0</v>
      </c>
      <c r="EF52" s="17">
        <v>110.7</v>
      </c>
      <c r="EG52" s="17">
        <v>112.46647</v>
      </c>
      <c r="EH52" s="17">
        <v>112.46647</v>
      </c>
      <c r="EI52" s="17">
        <v>-1.76647</v>
      </c>
      <c r="EJ52" s="17">
        <v>222.4</v>
      </c>
      <c r="EK52" s="17">
        <v>220.69499999999999</v>
      </c>
      <c r="EL52" s="17">
        <v>220.69499999999999</v>
      </c>
      <c r="EM52" s="17">
        <v>1.7050000000000001</v>
      </c>
      <c r="EN52" s="17"/>
      <c r="EO52" s="17"/>
      <c r="EP52" s="17"/>
      <c r="EQ52" s="17">
        <v>0</v>
      </c>
      <c r="ER52" s="17"/>
      <c r="ES52" s="17"/>
      <c r="ET52" s="17"/>
      <c r="EU52" s="17">
        <v>0</v>
      </c>
      <c r="EV52" s="17"/>
      <c r="EW52" s="17"/>
      <c r="EX52" s="17"/>
      <c r="EY52" s="17">
        <v>0</v>
      </c>
      <c r="EZ52" s="17">
        <v>6.5</v>
      </c>
      <c r="FA52" s="17">
        <v>6.39</v>
      </c>
      <c r="FB52" s="17">
        <v>6.39</v>
      </c>
      <c r="FC52" s="17">
        <v>0.11</v>
      </c>
      <c r="FD52" s="17">
        <v>457</v>
      </c>
      <c r="FE52" s="17">
        <v>449.28086000000002</v>
      </c>
      <c r="FF52" s="17">
        <v>449.28086000000002</v>
      </c>
      <c r="FG52" s="17">
        <v>7.7191400000000003</v>
      </c>
      <c r="FH52" s="17">
        <v>81.3</v>
      </c>
      <c r="FI52" s="17">
        <v>81.635570000000001</v>
      </c>
      <c r="FJ52" s="17">
        <v>81.635570000000001</v>
      </c>
      <c r="FK52" s="17">
        <v>-0.33556999999999998</v>
      </c>
      <c r="FL52" s="17">
        <v>142.9</v>
      </c>
      <c r="FM52" s="17">
        <v>136.21170000000001</v>
      </c>
      <c r="FN52" s="17">
        <v>136.21170000000001</v>
      </c>
      <c r="FO52" s="17">
        <v>6.6882999999999999</v>
      </c>
      <c r="FP52" s="17">
        <v>38.1</v>
      </c>
      <c r="FQ52" s="17">
        <v>38.06259</v>
      </c>
      <c r="FR52" s="17">
        <v>41.89893</v>
      </c>
      <c r="FS52" s="17">
        <v>-3.7989299999999999</v>
      </c>
      <c r="FT52" s="17">
        <v>18.399999999999999</v>
      </c>
      <c r="FU52" s="17">
        <v>19.21088</v>
      </c>
      <c r="FV52" s="17">
        <v>19.21088</v>
      </c>
      <c r="FW52" s="17">
        <v>-0.81088000000000005</v>
      </c>
      <c r="FX52" s="17">
        <v>18.899999999999999</v>
      </c>
      <c r="FY52" s="17">
        <v>18.172979999999999</v>
      </c>
      <c r="FZ52" s="17">
        <v>18.172979999999999</v>
      </c>
      <c r="GA52" s="17">
        <v>0.72702</v>
      </c>
      <c r="GB52" s="17">
        <v>92.1</v>
      </c>
      <c r="GC52" s="17">
        <v>87.773570000000007</v>
      </c>
      <c r="GD52" s="17">
        <v>87.773570000000007</v>
      </c>
      <c r="GE52" s="17">
        <v>4.3264300000000002</v>
      </c>
      <c r="GF52" s="17">
        <v>173.2</v>
      </c>
      <c r="GG52" s="17">
        <v>174.42857000000001</v>
      </c>
      <c r="GH52" s="17">
        <v>174.42857000000001</v>
      </c>
      <c r="GI52" s="17">
        <v>-1.2285699999999999</v>
      </c>
      <c r="GJ52" s="17">
        <v>173.5</v>
      </c>
      <c r="GK52" s="17">
        <v>174.42857000000001</v>
      </c>
      <c r="GL52" s="17">
        <v>174.42857000000001</v>
      </c>
      <c r="GM52" s="17">
        <v>-0.92857000000000001</v>
      </c>
      <c r="GN52" s="17">
        <v>179.6</v>
      </c>
      <c r="GO52" s="17">
        <v>174.95238000000001</v>
      </c>
      <c r="GP52" s="17">
        <v>174.95238000000001</v>
      </c>
      <c r="GQ52" s="17">
        <v>4.6476199999999999</v>
      </c>
      <c r="GR52" s="17">
        <v>107.5</v>
      </c>
      <c r="GS52" s="17">
        <v>110.48202000000001</v>
      </c>
      <c r="GT52" s="17">
        <v>110.48202000000001</v>
      </c>
      <c r="GU52" s="17">
        <v>-2.9820199999999999</v>
      </c>
      <c r="GV52" s="17">
        <v>41.5</v>
      </c>
      <c r="GW52" s="17">
        <v>37.900869999999998</v>
      </c>
      <c r="GX52" s="17">
        <v>37.900869999999998</v>
      </c>
      <c r="GY52" s="17">
        <v>3.5991300000000002</v>
      </c>
      <c r="GZ52" s="17">
        <v>33</v>
      </c>
      <c r="HA52" s="17">
        <v>44.103009999999998</v>
      </c>
      <c r="HB52" s="17">
        <v>44.103009999999998</v>
      </c>
      <c r="HC52" s="17">
        <v>-11.103009999999999</v>
      </c>
      <c r="HD52" s="17">
        <v>2.2000000000000002</v>
      </c>
      <c r="HE52" s="17">
        <v>2.1456300000000001</v>
      </c>
      <c r="HF52" s="17">
        <v>2.1456300000000001</v>
      </c>
      <c r="HG52" s="17">
        <v>5.4370000000000002E-2</v>
      </c>
      <c r="HH52" s="17">
        <v>30.1</v>
      </c>
      <c r="HI52" s="17">
        <v>22.351559999999999</v>
      </c>
      <c r="HJ52" s="17">
        <v>30.332239999999999</v>
      </c>
      <c r="HK52" s="17">
        <v>-0.23224</v>
      </c>
      <c r="HL52" s="17">
        <v>165.7</v>
      </c>
      <c r="HM52" s="17">
        <v>164.13149000000001</v>
      </c>
      <c r="HN52" s="17">
        <v>76.773570000000007</v>
      </c>
      <c r="HO52" s="17">
        <v>88.926429999999996</v>
      </c>
      <c r="HP52" s="17"/>
      <c r="HQ52" s="17"/>
      <c r="HR52" s="17"/>
      <c r="HS52" s="17">
        <v>0</v>
      </c>
      <c r="HT52" s="17"/>
      <c r="HU52" s="17"/>
      <c r="HV52" s="17"/>
      <c r="HW52" s="17">
        <v>0</v>
      </c>
      <c r="HX52" s="17">
        <v>92</v>
      </c>
      <c r="HY52" s="17">
        <v>95.545190000000005</v>
      </c>
      <c r="HZ52" s="17">
        <v>95.545190000000005</v>
      </c>
      <c r="IA52" s="17">
        <v>-3.5451899999999998</v>
      </c>
      <c r="IB52" s="17"/>
      <c r="IC52" s="17"/>
      <c r="ID52" s="17"/>
      <c r="IE52" s="17">
        <v>0</v>
      </c>
      <c r="IF52" s="17"/>
      <c r="IG52" s="17"/>
      <c r="IH52" s="17"/>
      <c r="II52" s="17">
        <v>0</v>
      </c>
      <c r="IJ52" s="17">
        <v>45.2</v>
      </c>
      <c r="IK52" s="17">
        <v>45.265309999999999</v>
      </c>
      <c r="IL52" s="17">
        <v>45.265309999999999</v>
      </c>
      <c r="IM52" s="17">
        <v>-6.5310000000000007E-2</v>
      </c>
      <c r="IN52" s="17"/>
      <c r="IO52" s="17"/>
      <c r="IP52" s="17"/>
      <c r="IQ52" s="17">
        <v>0</v>
      </c>
      <c r="IR52" s="17"/>
      <c r="IS52" s="17"/>
      <c r="IT52" s="17"/>
      <c r="IU52" s="17">
        <v>0</v>
      </c>
      <c r="IV52" s="17"/>
      <c r="IW52" s="17"/>
      <c r="IX52" s="17"/>
      <c r="IY52" s="17">
        <v>0</v>
      </c>
      <c r="IZ52" s="17">
        <v>128</v>
      </c>
      <c r="JA52" s="17">
        <v>127.84363999999999</v>
      </c>
      <c r="JB52" s="17">
        <v>132.83837</v>
      </c>
      <c r="JC52" s="17">
        <v>-4.8383700000000003</v>
      </c>
      <c r="JD52" s="17">
        <v>168.3</v>
      </c>
      <c r="JE52" s="17">
        <v>169.608</v>
      </c>
      <c r="JF52" s="17">
        <v>169.608</v>
      </c>
      <c r="JG52" s="17">
        <v>-1.3080000000000001</v>
      </c>
      <c r="JH52" s="17">
        <v>166.2</v>
      </c>
      <c r="JI52" s="17">
        <v>169.608</v>
      </c>
      <c r="JJ52" s="17">
        <v>169.608</v>
      </c>
      <c r="JK52" s="17">
        <v>-3.4079999999999999</v>
      </c>
      <c r="JL52" s="17">
        <v>170.6</v>
      </c>
      <c r="JM52" s="17">
        <v>169.608</v>
      </c>
      <c r="JN52" s="17">
        <v>169.608</v>
      </c>
      <c r="JO52" s="17">
        <v>0.99199999999999999</v>
      </c>
      <c r="JP52" s="17">
        <v>253.4</v>
      </c>
      <c r="JQ52" s="17">
        <v>255.17599999999999</v>
      </c>
      <c r="JR52" s="17">
        <v>255.17599999999999</v>
      </c>
      <c r="JS52" s="17">
        <v>-1.776</v>
      </c>
      <c r="JT52" s="17">
        <v>73.099999999999994</v>
      </c>
      <c r="JU52" s="17">
        <v>74.215509999999995</v>
      </c>
      <c r="JV52" s="17"/>
      <c r="JW52" s="17">
        <v>73.099999999999994</v>
      </c>
      <c r="JX52" s="17"/>
      <c r="JY52" s="17"/>
      <c r="JZ52" s="17"/>
      <c r="KA52" s="17">
        <v>0</v>
      </c>
      <c r="KB52" s="17"/>
      <c r="KC52" s="17"/>
      <c r="KD52" s="17"/>
      <c r="KE52" s="17">
        <v>0</v>
      </c>
      <c r="KF52" s="17"/>
      <c r="KG52" s="17"/>
      <c r="KH52" s="17"/>
      <c r="KI52" s="17">
        <v>0</v>
      </c>
      <c r="KJ52" s="17"/>
      <c r="KK52" s="17"/>
      <c r="KL52" s="17"/>
      <c r="KM52" s="17">
        <v>0</v>
      </c>
      <c r="KN52" s="17">
        <v>36.200000000000003</v>
      </c>
      <c r="KO52" s="17">
        <v>26</v>
      </c>
      <c r="KP52" s="17">
        <v>26</v>
      </c>
      <c r="KQ52" s="17">
        <v>10.199999999999999</v>
      </c>
      <c r="KR52" s="17"/>
      <c r="KS52" s="17"/>
      <c r="KT52" s="17"/>
      <c r="KU52" s="17">
        <v>0</v>
      </c>
      <c r="KV52" s="17"/>
      <c r="KW52" s="17"/>
      <c r="KX52" s="17"/>
      <c r="KY52" s="17">
        <v>0</v>
      </c>
      <c r="KZ52" s="17">
        <v>0</v>
      </c>
      <c r="LA52" s="17">
        <v>1.7823899999999999</v>
      </c>
      <c r="LB52" s="17">
        <v>1.7823899999999999</v>
      </c>
      <c r="LC52" s="17">
        <v>-1.7823899999999999</v>
      </c>
      <c r="LD52" s="17">
        <v>229.9</v>
      </c>
      <c r="LE52" s="17">
        <v>176.89407</v>
      </c>
      <c r="LF52" s="17">
        <v>176.89407</v>
      </c>
      <c r="LG52" s="17">
        <v>53.005929999999999</v>
      </c>
      <c r="LH52" s="17">
        <v>129.1</v>
      </c>
      <c r="LI52" s="17">
        <v>125.8177</v>
      </c>
      <c r="LJ52" s="17">
        <v>125.8177</v>
      </c>
      <c r="LK52" s="17">
        <v>3.2823000000000002</v>
      </c>
      <c r="LL52" s="17">
        <v>64</v>
      </c>
      <c r="LM52" s="17">
        <v>67.199219999999997</v>
      </c>
      <c r="LN52" s="17">
        <v>67.199219999999997</v>
      </c>
      <c r="LO52" s="17">
        <v>-3.19922</v>
      </c>
      <c r="LP52" s="17">
        <v>62.9</v>
      </c>
      <c r="LQ52" s="17">
        <v>65.925659999999993</v>
      </c>
      <c r="LR52" s="17">
        <v>65.925659999999993</v>
      </c>
      <c r="LS52" s="17">
        <v>-3.0256599999999998</v>
      </c>
      <c r="LT52" s="17">
        <v>30.1</v>
      </c>
      <c r="LU52" s="17">
        <v>29.980560000000001</v>
      </c>
      <c r="LV52" s="17">
        <v>29.980560000000001</v>
      </c>
      <c r="LW52" s="17">
        <v>0.11944</v>
      </c>
      <c r="LX52" s="17"/>
      <c r="LY52" s="17"/>
      <c r="LZ52" s="17"/>
      <c r="MA52" s="17">
        <v>0</v>
      </c>
      <c r="MB52" s="17"/>
      <c r="MC52" s="17"/>
      <c r="MD52" s="17"/>
      <c r="ME52" s="17">
        <v>0</v>
      </c>
      <c r="MF52" s="17"/>
      <c r="MG52" s="17"/>
      <c r="MH52" s="17"/>
      <c r="MI52" s="17">
        <v>0</v>
      </c>
      <c r="MJ52" s="17">
        <v>0</v>
      </c>
      <c r="MK52" s="17"/>
      <c r="ML52" s="17">
        <v>153.12568999999999</v>
      </c>
      <c r="MM52" s="17">
        <v>-153.12568999999999</v>
      </c>
      <c r="MN52" s="17">
        <v>141.1</v>
      </c>
      <c r="MO52" s="17">
        <v>138.52793</v>
      </c>
      <c r="MP52" s="17">
        <v>153.12568999999999</v>
      </c>
      <c r="MQ52" s="17">
        <v>-12.025690000000001</v>
      </c>
      <c r="MR52" s="17">
        <v>66.5</v>
      </c>
      <c r="MS52" s="17">
        <v>69.471969999999999</v>
      </c>
      <c r="MT52" s="17">
        <v>153.58553000000001</v>
      </c>
      <c r="MU52" s="17">
        <v>-87.085530000000006</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124.9</v>
      </c>
      <c r="NQ52" s="17">
        <v>128.73326</v>
      </c>
      <c r="NR52" s="17">
        <v>133.51078000000001</v>
      </c>
      <c r="NS52" s="17">
        <v>-8.6107800000000001</v>
      </c>
      <c r="NT52" s="17"/>
      <c r="NU52" s="17"/>
      <c r="NV52" s="17"/>
      <c r="NW52" s="17">
        <v>0</v>
      </c>
      <c r="NX52" s="17">
        <v>6.3</v>
      </c>
      <c r="NY52" s="17">
        <v>6.1913999999999998</v>
      </c>
      <c r="NZ52" s="17">
        <v>5.9157599999999997</v>
      </c>
      <c r="OA52" s="17">
        <v>0.38424000000000003</v>
      </c>
      <c r="OB52" s="17">
        <v>2.4</v>
      </c>
      <c r="OC52" s="17">
        <v>2.0343399999999998</v>
      </c>
      <c r="OD52" s="17">
        <v>6.2061900000000003</v>
      </c>
      <c r="OE52" s="17">
        <v>-3.80619</v>
      </c>
      <c r="OF52" s="17">
        <v>20</v>
      </c>
      <c r="OG52" s="17">
        <v>20</v>
      </c>
      <c r="OH52" s="17">
        <v>17.492709999999999</v>
      </c>
      <c r="OI52" s="17">
        <v>2.5072899999999998</v>
      </c>
      <c r="OJ52" s="17">
        <v>0</v>
      </c>
      <c r="OK52" s="17"/>
      <c r="OL52" s="17"/>
      <c r="OM52" s="17">
        <v>0</v>
      </c>
      <c r="ON52" s="17">
        <v>13.8</v>
      </c>
      <c r="OO52" s="17">
        <v>26.58</v>
      </c>
      <c r="OP52" s="17">
        <v>26.58</v>
      </c>
      <c r="OQ52" s="17">
        <v>-12.78</v>
      </c>
      <c r="OR52" s="17">
        <v>0</v>
      </c>
      <c r="OS52" s="17"/>
      <c r="OT52" s="17"/>
      <c r="OU52" s="17">
        <v>0</v>
      </c>
      <c r="OV52" s="17">
        <v>0</v>
      </c>
      <c r="OW52" s="17">
        <v>0.71</v>
      </c>
      <c r="OX52" s="17">
        <v>0.71</v>
      </c>
      <c r="OY52" s="17">
        <v>-0.71</v>
      </c>
      <c r="OZ52" s="17">
        <v>0</v>
      </c>
      <c r="PA52" s="17"/>
      <c r="PB52" s="17"/>
      <c r="PC52" s="17">
        <v>0</v>
      </c>
      <c r="PD52" s="17">
        <v>20.2</v>
      </c>
      <c r="PE52" s="17">
        <v>19.436350000000001</v>
      </c>
      <c r="PF52" s="17">
        <v>19.436350000000001</v>
      </c>
      <c r="PG52" s="17">
        <v>0.76365000000000005</v>
      </c>
      <c r="PH52" s="17">
        <v>9.9</v>
      </c>
      <c r="PI52" s="17">
        <v>9.9830000000000005</v>
      </c>
      <c r="PJ52" s="17">
        <v>9.9830000000000005</v>
      </c>
      <c r="PK52" s="17">
        <v>-8.3000000000000004E-2</v>
      </c>
      <c r="PL52" s="17">
        <v>5.5</v>
      </c>
      <c r="PM52" s="17">
        <v>5.67</v>
      </c>
      <c r="PN52" s="17">
        <v>5.67</v>
      </c>
      <c r="PO52" s="17">
        <v>-0.17</v>
      </c>
      <c r="PP52" s="17">
        <v>0</v>
      </c>
      <c r="PQ52" s="17"/>
      <c r="PR52" s="17"/>
      <c r="PS52" s="17">
        <v>0</v>
      </c>
      <c r="PT52" s="17">
        <v>2.2000000000000002</v>
      </c>
      <c r="PU52" s="17">
        <v>1</v>
      </c>
      <c r="PV52" s="17">
        <v>1</v>
      </c>
      <c r="PW52" s="17">
        <v>1.2</v>
      </c>
      <c r="PX52" s="17">
        <v>1.8</v>
      </c>
      <c r="PY52" s="17">
        <v>1.75</v>
      </c>
      <c r="PZ52" s="17">
        <v>1.75</v>
      </c>
      <c r="QA52" s="17">
        <v>0.05</v>
      </c>
      <c r="QB52" s="17">
        <v>5</v>
      </c>
      <c r="QC52" s="17">
        <v>5</v>
      </c>
      <c r="QD52" s="17">
        <v>5</v>
      </c>
      <c r="QE52" s="17">
        <v>0</v>
      </c>
      <c r="QF52" s="17">
        <v>20.2</v>
      </c>
      <c r="QG52" s="17">
        <v>20.274049999999999</v>
      </c>
      <c r="QH52" s="17">
        <v>20.274049999999999</v>
      </c>
      <c r="QI52" s="17">
        <v>-7.4050000000000005E-2</v>
      </c>
      <c r="QJ52" s="17">
        <v>20</v>
      </c>
      <c r="QK52" s="17">
        <v>20</v>
      </c>
      <c r="QL52" s="17">
        <v>19.436350000000001</v>
      </c>
      <c r="QM52" s="17">
        <v>0.56364999999999998</v>
      </c>
      <c r="QN52" s="17">
        <v>19</v>
      </c>
      <c r="QO52" s="17">
        <v>19</v>
      </c>
      <c r="QP52" s="17">
        <v>17.492709999999999</v>
      </c>
      <c r="QQ52" s="17">
        <v>1.50729</v>
      </c>
      <c r="QR52" s="17">
        <v>3.3</v>
      </c>
      <c r="QS52" s="17">
        <v>3.4</v>
      </c>
      <c r="QT52" s="17">
        <v>3.4</v>
      </c>
      <c r="QU52" s="17">
        <v>-0.1</v>
      </c>
      <c r="QV52" s="17">
        <v>18.600000000000001</v>
      </c>
      <c r="QW52" s="17">
        <v>19</v>
      </c>
      <c r="QX52" s="17">
        <v>17.881440000000001</v>
      </c>
      <c r="QY52" s="17">
        <v>0.71855999999999998</v>
      </c>
      <c r="QZ52" s="17">
        <v>0</v>
      </c>
      <c r="RA52" s="17"/>
      <c r="RB52" s="17"/>
      <c r="RC52" s="17">
        <v>0</v>
      </c>
      <c r="RD52" s="17">
        <v>0</v>
      </c>
      <c r="RE52" s="17"/>
      <c r="RF52" s="17"/>
      <c r="RG52" s="17">
        <v>0</v>
      </c>
      <c r="RH52" s="17">
        <v>3.7</v>
      </c>
      <c r="RI52" s="17">
        <v>4.5419999999999998</v>
      </c>
      <c r="RJ52" s="17">
        <v>4.5419999999999998</v>
      </c>
      <c r="RK52" s="17">
        <v>-0.84199999999999997</v>
      </c>
      <c r="RL52" s="17">
        <v>13.8</v>
      </c>
      <c r="RM52" s="17">
        <v>14.057</v>
      </c>
      <c r="RN52" s="17">
        <v>14.057</v>
      </c>
      <c r="RO52" s="17">
        <v>-0.25700000000000001</v>
      </c>
      <c r="RP52" s="17">
        <v>0</v>
      </c>
      <c r="RQ52" s="17"/>
      <c r="RR52" s="17"/>
      <c r="RS52" s="17">
        <v>0</v>
      </c>
      <c r="RT52" s="17">
        <v>3.1</v>
      </c>
      <c r="RU52" s="17">
        <v>3.0990000000000002</v>
      </c>
      <c r="RV52" s="17">
        <v>3.0990000000000002</v>
      </c>
      <c r="RW52" s="17">
        <v>1E-3</v>
      </c>
      <c r="RX52" s="17">
        <v>20.3</v>
      </c>
      <c r="RY52" s="17">
        <v>19.792000000000002</v>
      </c>
      <c r="RZ52" s="17">
        <v>19.792000000000002</v>
      </c>
      <c r="SA52" s="17">
        <v>0.50800000000000001</v>
      </c>
      <c r="SB52" s="17">
        <v>3</v>
      </c>
      <c r="SC52" s="17">
        <v>2</v>
      </c>
      <c r="SD52" s="17">
        <v>2</v>
      </c>
      <c r="SE52" s="17">
        <v>1</v>
      </c>
      <c r="SF52" s="17"/>
      <c r="SG52" s="17"/>
      <c r="SH52" s="17">
        <v>0.4</v>
      </c>
      <c r="SI52" s="17">
        <v>-0.4</v>
      </c>
      <c r="SJ52" s="17">
        <v>0</v>
      </c>
      <c r="SK52" s="17"/>
      <c r="SL52" s="17"/>
      <c r="SM52" s="17">
        <v>0</v>
      </c>
      <c r="SN52" s="17">
        <v>19.600000000000001</v>
      </c>
      <c r="SO52" s="17">
        <v>18.853259999999999</v>
      </c>
      <c r="SP52" s="17">
        <v>18.853259999999999</v>
      </c>
      <c r="SQ52" s="17">
        <v>0.74673999999999996</v>
      </c>
      <c r="SR52" s="17">
        <v>13.1</v>
      </c>
      <c r="SS52" s="17">
        <v>12.05053</v>
      </c>
      <c r="ST52" s="17">
        <v>12.05053</v>
      </c>
      <c r="SU52" s="17">
        <v>1.0494699999999999</v>
      </c>
      <c r="SV52" s="17">
        <v>20.3</v>
      </c>
      <c r="SW52" s="17">
        <v>19.436350000000001</v>
      </c>
      <c r="SX52" s="17">
        <v>19.436350000000001</v>
      </c>
      <c r="SY52" s="17">
        <v>0.86365000000000003</v>
      </c>
      <c r="SZ52" s="17">
        <v>20.2</v>
      </c>
      <c r="TA52" s="17">
        <v>19.436350000000001</v>
      </c>
      <c r="TB52" s="17">
        <v>19.436350000000001</v>
      </c>
      <c r="TC52" s="17">
        <v>0.76365000000000005</v>
      </c>
      <c r="TD52" s="17">
        <v>20</v>
      </c>
      <c r="TE52" s="17">
        <v>19.241980000000002</v>
      </c>
      <c r="TF52" s="17">
        <v>19.241980000000002</v>
      </c>
      <c r="TG52" s="17">
        <v>0.75802000000000003</v>
      </c>
      <c r="TH52" s="17">
        <v>5.0999999999999996</v>
      </c>
      <c r="TI52" s="17">
        <v>6.45</v>
      </c>
      <c r="TJ52" s="17">
        <v>6.45</v>
      </c>
      <c r="TK52" s="17">
        <v>-1.35</v>
      </c>
      <c r="TL52" s="17">
        <v>27.9</v>
      </c>
      <c r="TM52" s="17">
        <v>37</v>
      </c>
      <c r="TN52" s="17">
        <v>27.25</v>
      </c>
      <c r="TO52" s="17">
        <v>0.65</v>
      </c>
      <c r="TP52" s="17">
        <v>0</v>
      </c>
      <c r="TQ52" s="17"/>
      <c r="TR52" s="17"/>
      <c r="TS52" s="17">
        <v>0</v>
      </c>
      <c r="TT52" s="17">
        <v>17.600000000000001</v>
      </c>
      <c r="TU52" s="17">
        <v>17</v>
      </c>
      <c r="TV52" s="17">
        <v>21.2</v>
      </c>
      <c r="TW52" s="17">
        <v>-3.6</v>
      </c>
      <c r="TX52" s="17">
        <v>36.1</v>
      </c>
      <c r="TY52" s="17">
        <v>27</v>
      </c>
      <c r="TZ52" s="17">
        <v>34.03</v>
      </c>
      <c r="UA52" s="17">
        <v>2.0699999999999998</v>
      </c>
      <c r="UB52" s="17">
        <v>1.9</v>
      </c>
      <c r="UC52" s="17">
        <v>1.52</v>
      </c>
      <c r="UD52" s="17">
        <v>1.52</v>
      </c>
      <c r="UE52" s="17">
        <v>0.38</v>
      </c>
      <c r="UF52" s="17">
        <v>0.9</v>
      </c>
      <c r="UG52" s="17">
        <v>0.82</v>
      </c>
      <c r="UH52" s="17">
        <v>0.82</v>
      </c>
      <c r="UI52" s="17">
        <v>0.08</v>
      </c>
      <c r="UJ52" s="17">
        <v>0</v>
      </c>
      <c r="UK52" s="17"/>
      <c r="UL52" s="17"/>
      <c r="UM52" s="17">
        <v>0</v>
      </c>
      <c r="UN52" s="17">
        <v>20.9</v>
      </c>
      <c r="UO52" s="17">
        <v>19.436350000000001</v>
      </c>
      <c r="UP52" s="17">
        <v>19.436350000000001</v>
      </c>
      <c r="UQ52" s="17">
        <v>1.4636499999999999</v>
      </c>
      <c r="UR52" s="17">
        <v>8.1999999999999993</v>
      </c>
      <c r="US52" s="17">
        <v>8.1999999999999993</v>
      </c>
      <c r="UT52" s="17">
        <v>8.1999999999999993</v>
      </c>
      <c r="UU52" s="17">
        <v>0</v>
      </c>
      <c r="UV52" s="17">
        <v>6.2</v>
      </c>
      <c r="UW52" s="17">
        <v>6.7</v>
      </c>
      <c r="UX52" s="17">
        <v>6.7</v>
      </c>
      <c r="UY52" s="17">
        <v>-0.5</v>
      </c>
      <c r="UZ52" s="17">
        <v>20.399999999999999</v>
      </c>
      <c r="VA52" s="17">
        <v>19.436350000000001</v>
      </c>
      <c r="VB52" s="17">
        <v>19.436350000000001</v>
      </c>
      <c r="VC52" s="17">
        <v>0.96365000000000001</v>
      </c>
      <c r="VD52" s="17">
        <v>20.399999999999999</v>
      </c>
      <c r="VE52" s="17">
        <v>19.436350000000001</v>
      </c>
      <c r="VF52" s="17">
        <v>19.436350000000001</v>
      </c>
      <c r="VG52" s="17">
        <v>0.96365000000000001</v>
      </c>
      <c r="VH52" s="17">
        <v>20.100000000000001</v>
      </c>
      <c r="VI52" s="17">
        <v>19.436350000000001</v>
      </c>
      <c r="VJ52" s="17">
        <v>19.436350000000001</v>
      </c>
      <c r="VK52" s="17">
        <v>0.66364999999999996</v>
      </c>
      <c r="VL52" s="17">
        <v>0</v>
      </c>
      <c r="VM52" s="17">
        <v>1.18</v>
      </c>
      <c r="VN52" s="17">
        <v>1.18</v>
      </c>
      <c r="VO52" s="17">
        <v>-1.18</v>
      </c>
      <c r="VP52" s="17">
        <v>0</v>
      </c>
      <c r="VQ52" s="17"/>
      <c r="VR52" s="17"/>
      <c r="VS52" s="17">
        <v>0</v>
      </c>
      <c r="VT52" s="17">
        <v>0</v>
      </c>
      <c r="VU52" s="17"/>
      <c r="VV52" s="17"/>
      <c r="VW52" s="17">
        <v>0</v>
      </c>
      <c r="VX52" s="17">
        <v>0</v>
      </c>
      <c r="VY52" s="17"/>
      <c r="VZ52" s="17"/>
      <c r="WA52" s="17">
        <v>0</v>
      </c>
      <c r="WB52" s="17">
        <v>0.3</v>
      </c>
      <c r="WC52" s="17">
        <v>0.33</v>
      </c>
      <c r="WD52" s="17">
        <v>0.6</v>
      </c>
      <c r="WE52" s="17">
        <v>-0.3</v>
      </c>
      <c r="WF52" s="17">
        <v>44.7</v>
      </c>
      <c r="WG52" s="17">
        <v>33</v>
      </c>
      <c r="WH52" s="17">
        <v>33</v>
      </c>
      <c r="WI52" s="17">
        <v>11.7</v>
      </c>
      <c r="WJ52" s="17">
        <v>37.1</v>
      </c>
      <c r="WK52" s="17">
        <v>33</v>
      </c>
      <c r="WL52" s="17">
        <v>33</v>
      </c>
      <c r="WM52" s="17">
        <v>4.0999999999999996</v>
      </c>
      <c r="WN52" s="17">
        <v>0</v>
      </c>
      <c r="WO52" s="17"/>
      <c r="WP52" s="17"/>
      <c r="WQ52" s="17">
        <v>0</v>
      </c>
      <c r="WR52" s="17">
        <v>2.8</v>
      </c>
      <c r="WS52" s="17">
        <v>4.2</v>
      </c>
      <c r="WT52" s="17"/>
      <c r="WU52" s="17">
        <v>2.8</v>
      </c>
      <c r="WV52" s="17">
        <v>1.1000000000000001</v>
      </c>
      <c r="WW52" s="17">
        <v>1.2</v>
      </c>
      <c r="WX52" s="17">
        <v>1.2</v>
      </c>
      <c r="WY52" s="17">
        <v>-0.1</v>
      </c>
      <c r="WZ52" s="17">
        <v>2.4</v>
      </c>
      <c r="XA52" s="17">
        <v>2.4</v>
      </c>
      <c r="XB52" s="17"/>
      <c r="XC52" s="17">
        <v>2.4</v>
      </c>
      <c r="XD52" s="17">
        <v>1.2</v>
      </c>
      <c r="XE52" s="17">
        <v>1.4</v>
      </c>
      <c r="XF52" s="17"/>
      <c r="XG52" s="17">
        <v>1.2</v>
      </c>
      <c r="XH52" s="17">
        <v>0</v>
      </c>
      <c r="XI52" s="17"/>
      <c r="XJ52" s="17"/>
      <c r="XK52" s="17">
        <v>0</v>
      </c>
      <c r="XL52" s="17">
        <v>8.8000000000000007</v>
      </c>
      <c r="XM52" s="17">
        <v>9</v>
      </c>
      <c r="XN52" s="17">
        <v>9</v>
      </c>
      <c r="XO52" s="17">
        <v>-0.2</v>
      </c>
      <c r="XP52" s="17">
        <v>20</v>
      </c>
      <c r="XQ52" s="17">
        <v>19.241980000000002</v>
      </c>
      <c r="XR52" s="17">
        <v>19.241980000000002</v>
      </c>
      <c r="XS52" s="17">
        <v>0.75802000000000003</v>
      </c>
      <c r="XT52" s="17">
        <v>8.6999999999999993</v>
      </c>
      <c r="XU52" s="17">
        <v>8</v>
      </c>
      <c r="XV52" s="17">
        <v>10.8</v>
      </c>
      <c r="XW52" s="17">
        <v>-2.1</v>
      </c>
      <c r="XX52" s="17">
        <v>26.8</v>
      </c>
      <c r="XY52" s="17">
        <v>30</v>
      </c>
      <c r="XZ52" s="17">
        <v>29</v>
      </c>
      <c r="YA52" s="17">
        <v>-2.2000000000000002</v>
      </c>
      <c r="YB52" s="17">
        <v>32.5</v>
      </c>
      <c r="YC52" s="17">
        <v>30</v>
      </c>
      <c r="YD52" s="17">
        <v>29</v>
      </c>
      <c r="YE52" s="17">
        <v>3.5</v>
      </c>
      <c r="YF52" s="17">
        <v>11.9</v>
      </c>
      <c r="YG52" s="17">
        <v>12</v>
      </c>
      <c r="YH52" s="17">
        <v>14</v>
      </c>
      <c r="YI52" s="17">
        <v>-2.1</v>
      </c>
      <c r="YJ52" s="17">
        <v>16.899999999999999</v>
      </c>
      <c r="YK52" s="17">
        <v>18</v>
      </c>
      <c r="YL52" s="17">
        <v>19</v>
      </c>
      <c r="YM52" s="17">
        <v>-2.1</v>
      </c>
      <c r="YN52" s="17">
        <v>6.2</v>
      </c>
      <c r="YO52" s="17">
        <v>8.7200000000000006</v>
      </c>
      <c r="YP52" s="17">
        <v>8.7200000000000006</v>
      </c>
      <c r="YQ52" s="17">
        <v>-2.52</v>
      </c>
      <c r="YR52" s="17">
        <v>11.4</v>
      </c>
      <c r="YS52" s="17">
        <v>11</v>
      </c>
      <c r="YT52" s="17">
        <v>11</v>
      </c>
      <c r="YU52" s="17">
        <v>0.4</v>
      </c>
      <c r="YV52" s="17">
        <v>16.399999999999999</v>
      </c>
      <c r="YW52" s="17">
        <v>22</v>
      </c>
      <c r="YX52" s="17">
        <v>22</v>
      </c>
      <c r="YY52" s="17">
        <v>-5.6</v>
      </c>
    </row>
    <row r="53" spans="1:675" ht="24" customHeight="1" x14ac:dyDescent="0.25">
      <c r="A53" s="1"/>
      <c r="B53" s="16" t="s">
        <v>72</v>
      </c>
      <c r="C53" s="16" t="s">
        <v>878</v>
      </c>
      <c r="D53" s="17">
        <v>202.7</v>
      </c>
      <c r="E53" s="17">
        <v>203.40136000000001</v>
      </c>
      <c r="F53" s="17">
        <v>203.40136000000001</v>
      </c>
      <c r="G53" s="17">
        <v>-0.70135999999999998</v>
      </c>
      <c r="H53" s="17">
        <v>629</v>
      </c>
      <c r="I53" s="17">
        <v>631.22380999999996</v>
      </c>
      <c r="J53" s="17">
        <v>631.22380999999996</v>
      </c>
      <c r="K53" s="17">
        <v>-2.2238099999999998</v>
      </c>
      <c r="L53" s="17">
        <v>213.5</v>
      </c>
      <c r="M53" s="17">
        <v>205.54789</v>
      </c>
      <c r="N53" s="17">
        <v>205.54789</v>
      </c>
      <c r="O53" s="17">
        <v>7.9521100000000002</v>
      </c>
      <c r="P53" s="17"/>
      <c r="Q53" s="17"/>
      <c r="R53" s="17"/>
      <c r="S53" s="17">
        <v>0</v>
      </c>
      <c r="T53" s="17"/>
      <c r="U53" s="17"/>
      <c r="V53" s="17"/>
      <c r="W53" s="17">
        <v>0</v>
      </c>
      <c r="X53" s="17">
        <v>90</v>
      </c>
      <c r="Y53" s="17">
        <v>91.867829999999998</v>
      </c>
      <c r="Z53" s="17">
        <v>91.867829999999998</v>
      </c>
      <c r="AA53" s="17">
        <v>-1.8678300000000001</v>
      </c>
      <c r="AB53" s="17">
        <v>239</v>
      </c>
      <c r="AC53" s="17">
        <v>242</v>
      </c>
      <c r="AD53" s="17">
        <v>242</v>
      </c>
      <c r="AE53" s="17">
        <v>-3</v>
      </c>
      <c r="AF53" s="17"/>
      <c r="AG53" s="17"/>
      <c r="AH53" s="17"/>
      <c r="AI53" s="17">
        <v>0</v>
      </c>
      <c r="AJ53" s="17"/>
      <c r="AK53" s="17"/>
      <c r="AL53" s="17"/>
      <c r="AM53" s="17">
        <v>0</v>
      </c>
      <c r="AN53" s="17">
        <v>179.9</v>
      </c>
      <c r="AO53" s="17">
        <v>130.82211000000001</v>
      </c>
      <c r="AP53" s="17"/>
      <c r="AQ53" s="17">
        <v>179.9</v>
      </c>
      <c r="AR53" s="17">
        <v>201</v>
      </c>
      <c r="AS53" s="17">
        <v>196.93881999999999</v>
      </c>
      <c r="AT53" s="17">
        <v>196.93881999999999</v>
      </c>
      <c r="AU53" s="17">
        <v>4.0611800000000002</v>
      </c>
      <c r="AV53" s="17">
        <v>201</v>
      </c>
      <c r="AW53" s="17">
        <v>199.47789</v>
      </c>
      <c r="AX53" s="17">
        <v>199.47789</v>
      </c>
      <c r="AY53" s="17">
        <v>1.5221100000000001</v>
      </c>
      <c r="AZ53" s="17"/>
      <c r="BA53" s="17"/>
      <c r="BB53" s="17"/>
      <c r="BC53" s="17">
        <v>0</v>
      </c>
      <c r="BD53" s="17">
        <v>206.4</v>
      </c>
      <c r="BE53" s="17">
        <v>205.21601999999999</v>
      </c>
      <c r="BF53" s="17">
        <v>205.21601000000001</v>
      </c>
      <c r="BG53" s="17">
        <v>1.1839900000000001</v>
      </c>
      <c r="BH53" s="17"/>
      <c r="BI53" s="17"/>
      <c r="BJ53" s="17"/>
      <c r="BK53" s="17">
        <v>0</v>
      </c>
      <c r="BL53" s="17">
        <v>549.6</v>
      </c>
      <c r="BM53" s="17">
        <v>557.29155000000003</v>
      </c>
      <c r="BN53" s="17">
        <v>557.29155000000003</v>
      </c>
      <c r="BO53" s="17">
        <v>-7.6915500000000003</v>
      </c>
      <c r="BP53" s="17">
        <v>10.199999999999999</v>
      </c>
      <c r="BQ53" s="17">
        <v>10.52094</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166.1</v>
      </c>
      <c r="CO53" s="17">
        <v>164.06706</v>
      </c>
      <c r="CP53" s="17">
        <v>164.06706</v>
      </c>
      <c r="CQ53" s="17">
        <v>2.03294</v>
      </c>
      <c r="CR53" s="17">
        <v>7.6</v>
      </c>
      <c r="CS53" s="17">
        <v>12.62129</v>
      </c>
      <c r="CT53" s="17">
        <v>5.1383299999999998</v>
      </c>
      <c r="CU53" s="17">
        <v>2.4616699999999998</v>
      </c>
      <c r="CV53" s="17">
        <v>6</v>
      </c>
      <c r="CW53" s="17">
        <v>6.9279900000000003</v>
      </c>
      <c r="CX53" s="17">
        <v>2.8205</v>
      </c>
      <c r="CY53" s="17">
        <v>3.1795</v>
      </c>
      <c r="CZ53" s="17">
        <v>22.5</v>
      </c>
      <c r="DA53" s="17">
        <v>22.410769999999999</v>
      </c>
      <c r="DB53" s="17"/>
      <c r="DC53" s="17">
        <v>22.5</v>
      </c>
      <c r="DD53" s="17">
        <v>6.8</v>
      </c>
      <c r="DE53" s="17">
        <v>6.8787000000000003</v>
      </c>
      <c r="DF53" s="17">
        <v>6.8787000000000003</v>
      </c>
      <c r="DG53" s="17">
        <v>-7.8700000000000006E-2</v>
      </c>
      <c r="DH53" s="17">
        <v>14.8</v>
      </c>
      <c r="DI53" s="17">
        <v>14.933920000000001</v>
      </c>
      <c r="DJ53" s="17">
        <v>14.933920000000001</v>
      </c>
      <c r="DK53" s="17">
        <v>-0.13392000000000001</v>
      </c>
      <c r="DL53" s="17">
        <v>95.3</v>
      </c>
      <c r="DM53" s="17">
        <v>95.010230000000007</v>
      </c>
      <c r="DN53" s="17">
        <v>95.010230000000007</v>
      </c>
      <c r="DO53" s="17">
        <v>0.28977000000000003</v>
      </c>
      <c r="DP53" s="17"/>
      <c r="DQ53" s="17"/>
      <c r="DR53" s="17"/>
      <c r="DS53" s="17">
        <v>0</v>
      </c>
      <c r="DT53" s="17"/>
      <c r="DU53" s="17"/>
      <c r="DV53" s="17"/>
      <c r="DW53" s="17">
        <v>0</v>
      </c>
      <c r="DX53" s="17"/>
      <c r="DY53" s="17"/>
      <c r="DZ53" s="17"/>
      <c r="EA53" s="17">
        <v>0</v>
      </c>
      <c r="EB53" s="17"/>
      <c r="EC53" s="17"/>
      <c r="ED53" s="17"/>
      <c r="EE53" s="17">
        <v>0</v>
      </c>
      <c r="EF53" s="17">
        <v>110.8</v>
      </c>
      <c r="EG53" s="17">
        <v>112.46647</v>
      </c>
      <c r="EH53" s="17">
        <v>112.46647</v>
      </c>
      <c r="EI53" s="17">
        <v>-1.6664699999999999</v>
      </c>
      <c r="EJ53" s="17">
        <v>222</v>
      </c>
      <c r="EK53" s="17">
        <v>220.69499999999999</v>
      </c>
      <c r="EL53" s="17">
        <v>220.69499999999999</v>
      </c>
      <c r="EM53" s="17">
        <v>1.3049999999999999</v>
      </c>
      <c r="EN53" s="17"/>
      <c r="EO53" s="17"/>
      <c r="EP53" s="17"/>
      <c r="EQ53" s="17">
        <v>0</v>
      </c>
      <c r="ER53" s="17"/>
      <c r="ES53" s="17"/>
      <c r="ET53" s="17"/>
      <c r="EU53" s="17">
        <v>0</v>
      </c>
      <c r="EV53" s="17"/>
      <c r="EW53" s="17"/>
      <c r="EX53" s="17"/>
      <c r="EY53" s="17">
        <v>0</v>
      </c>
      <c r="EZ53" s="17">
        <v>6.5</v>
      </c>
      <c r="FA53" s="17">
        <v>6.39</v>
      </c>
      <c r="FB53" s="17">
        <v>6.39</v>
      </c>
      <c r="FC53" s="17">
        <v>0.11</v>
      </c>
      <c r="FD53" s="17">
        <v>456.3</v>
      </c>
      <c r="FE53" s="17">
        <v>449.28086000000002</v>
      </c>
      <c r="FF53" s="17">
        <v>449.28086000000002</v>
      </c>
      <c r="FG53" s="17">
        <v>7.0191400000000002</v>
      </c>
      <c r="FH53" s="17">
        <v>81.3</v>
      </c>
      <c r="FI53" s="17">
        <v>81.635570000000001</v>
      </c>
      <c r="FJ53" s="17">
        <v>81.635570000000001</v>
      </c>
      <c r="FK53" s="17">
        <v>-0.33556999999999998</v>
      </c>
      <c r="FL53" s="17">
        <v>138.5</v>
      </c>
      <c r="FM53" s="17">
        <v>136.21170000000001</v>
      </c>
      <c r="FN53" s="17">
        <v>136.21170000000001</v>
      </c>
      <c r="FO53" s="17">
        <v>2.2883</v>
      </c>
      <c r="FP53" s="17">
        <v>38.1</v>
      </c>
      <c r="FQ53" s="17">
        <v>38.06259</v>
      </c>
      <c r="FR53" s="17">
        <v>41.89893</v>
      </c>
      <c r="FS53" s="17">
        <v>-3.7989299999999999</v>
      </c>
      <c r="FT53" s="17">
        <v>18.399999999999999</v>
      </c>
      <c r="FU53" s="17">
        <v>19.21088</v>
      </c>
      <c r="FV53" s="17">
        <v>19.21088</v>
      </c>
      <c r="FW53" s="17">
        <v>-0.81088000000000005</v>
      </c>
      <c r="FX53" s="17">
        <v>18.899999999999999</v>
      </c>
      <c r="FY53" s="17">
        <v>18.172979999999999</v>
      </c>
      <c r="FZ53" s="17">
        <v>18.172979999999999</v>
      </c>
      <c r="GA53" s="17">
        <v>0.72702</v>
      </c>
      <c r="GB53" s="17">
        <v>92.7</v>
      </c>
      <c r="GC53" s="17">
        <v>87.773570000000007</v>
      </c>
      <c r="GD53" s="17">
        <v>87.773570000000007</v>
      </c>
      <c r="GE53" s="17">
        <v>4.9264299999999999</v>
      </c>
      <c r="GF53" s="17">
        <v>172.5</v>
      </c>
      <c r="GG53" s="17">
        <v>174.42857000000001</v>
      </c>
      <c r="GH53" s="17">
        <v>174.42857000000001</v>
      </c>
      <c r="GI53" s="17">
        <v>-1.9285699999999999</v>
      </c>
      <c r="GJ53" s="17">
        <v>172.9</v>
      </c>
      <c r="GK53" s="17">
        <v>174.42857000000001</v>
      </c>
      <c r="GL53" s="17">
        <v>174.42857000000001</v>
      </c>
      <c r="GM53" s="17">
        <v>-1.52857</v>
      </c>
      <c r="GN53" s="17">
        <v>179.8</v>
      </c>
      <c r="GO53" s="17">
        <v>174.95238000000001</v>
      </c>
      <c r="GP53" s="17">
        <v>174.95238000000001</v>
      </c>
      <c r="GQ53" s="17">
        <v>4.84762</v>
      </c>
      <c r="GR53" s="17">
        <v>107.5</v>
      </c>
      <c r="GS53" s="17">
        <v>110.48202000000001</v>
      </c>
      <c r="GT53" s="17">
        <v>110.48202000000001</v>
      </c>
      <c r="GU53" s="17">
        <v>-2.9820199999999999</v>
      </c>
      <c r="GV53" s="17">
        <v>39</v>
      </c>
      <c r="GW53" s="17">
        <v>37.900869999999998</v>
      </c>
      <c r="GX53" s="17">
        <v>37.900869999999998</v>
      </c>
      <c r="GY53" s="17">
        <v>1.0991299999999999</v>
      </c>
      <c r="GZ53" s="17">
        <v>5</v>
      </c>
      <c r="HA53" s="17">
        <v>44.103009999999998</v>
      </c>
      <c r="HB53" s="17">
        <v>44.103009999999998</v>
      </c>
      <c r="HC53" s="17">
        <v>-39.103009999999998</v>
      </c>
      <c r="HD53" s="17">
        <v>2.1</v>
      </c>
      <c r="HE53" s="17">
        <v>2.1456300000000001</v>
      </c>
      <c r="HF53" s="17">
        <v>2.1456300000000001</v>
      </c>
      <c r="HG53" s="17">
        <v>-4.5629999999999997E-2</v>
      </c>
      <c r="HH53" s="17">
        <v>32.299999999999997</v>
      </c>
      <c r="HI53" s="17">
        <v>22.351559999999999</v>
      </c>
      <c r="HJ53" s="17">
        <v>30.332239999999999</v>
      </c>
      <c r="HK53" s="17">
        <v>1.96776</v>
      </c>
      <c r="HL53" s="17">
        <v>162.80000000000001</v>
      </c>
      <c r="HM53" s="17">
        <v>164.13149000000001</v>
      </c>
      <c r="HN53" s="17">
        <v>76.773570000000007</v>
      </c>
      <c r="HO53" s="17">
        <v>86.026430000000005</v>
      </c>
      <c r="HP53" s="17"/>
      <c r="HQ53" s="17"/>
      <c r="HR53" s="17"/>
      <c r="HS53" s="17">
        <v>0</v>
      </c>
      <c r="HT53" s="17"/>
      <c r="HU53" s="17"/>
      <c r="HV53" s="17"/>
      <c r="HW53" s="17">
        <v>0</v>
      </c>
      <c r="HX53" s="17">
        <v>92.1</v>
      </c>
      <c r="HY53" s="17">
        <v>95.545190000000005</v>
      </c>
      <c r="HZ53" s="17">
        <v>93.517989999999998</v>
      </c>
      <c r="IA53" s="17">
        <v>-1.4179900000000001</v>
      </c>
      <c r="IB53" s="17"/>
      <c r="IC53" s="17"/>
      <c r="ID53" s="17"/>
      <c r="IE53" s="17">
        <v>0</v>
      </c>
      <c r="IF53" s="17"/>
      <c r="IG53" s="17"/>
      <c r="IH53" s="17"/>
      <c r="II53" s="17">
        <v>0</v>
      </c>
      <c r="IJ53" s="17">
        <v>45.2</v>
      </c>
      <c r="IK53" s="17">
        <v>45.265309999999999</v>
      </c>
      <c r="IL53" s="17">
        <v>45.265309999999999</v>
      </c>
      <c r="IM53" s="17">
        <v>-6.5310000000000007E-2</v>
      </c>
      <c r="IN53" s="17"/>
      <c r="IO53" s="17"/>
      <c r="IP53" s="17"/>
      <c r="IQ53" s="17">
        <v>0</v>
      </c>
      <c r="IR53" s="17"/>
      <c r="IS53" s="17"/>
      <c r="IT53" s="17"/>
      <c r="IU53" s="17">
        <v>0</v>
      </c>
      <c r="IV53" s="17"/>
      <c r="IW53" s="17"/>
      <c r="IX53" s="17"/>
      <c r="IY53" s="17">
        <v>0</v>
      </c>
      <c r="IZ53" s="17">
        <v>128</v>
      </c>
      <c r="JA53" s="17">
        <v>127.84363999999999</v>
      </c>
      <c r="JB53" s="17">
        <v>132.83837</v>
      </c>
      <c r="JC53" s="17">
        <v>-4.8383700000000003</v>
      </c>
      <c r="JD53" s="17">
        <v>168.7</v>
      </c>
      <c r="JE53" s="17">
        <v>169.608</v>
      </c>
      <c r="JF53" s="17">
        <v>169.608</v>
      </c>
      <c r="JG53" s="17">
        <v>-0.90800000000000003</v>
      </c>
      <c r="JH53" s="17">
        <v>166.3</v>
      </c>
      <c r="JI53" s="17">
        <v>169.608</v>
      </c>
      <c r="JJ53" s="17">
        <v>169.608</v>
      </c>
      <c r="JK53" s="17">
        <v>-3.3079999999999998</v>
      </c>
      <c r="JL53" s="17">
        <v>170.5</v>
      </c>
      <c r="JM53" s="17">
        <v>169.608</v>
      </c>
      <c r="JN53" s="17">
        <v>169.608</v>
      </c>
      <c r="JO53" s="17">
        <v>0.89200000000000002</v>
      </c>
      <c r="JP53" s="17">
        <v>253.2</v>
      </c>
      <c r="JQ53" s="17">
        <v>255.17599999999999</v>
      </c>
      <c r="JR53" s="17">
        <v>255.17599999999999</v>
      </c>
      <c r="JS53" s="17">
        <v>-1.976</v>
      </c>
      <c r="JT53" s="17">
        <v>73.2</v>
      </c>
      <c r="JU53" s="17">
        <v>74.215509999999995</v>
      </c>
      <c r="JV53" s="17"/>
      <c r="JW53" s="17">
        <v>73.2</v>
      </c>
      <c r="JX53" s="17"/>
      <c r="JY53" s="17"/>
      <c r="JZ53" s="17"/>
      <c r="KA53" s="17">
        <v>0</v>
      </c>
      <c r="KB53" s="17"/>
      <c r="KC53" s="17"/>
      <c r="KD53" s="17"/>
      <c r="KE53" s="17">
        <v>0</v>
      </c>
      <c r="KF53" s="17"/>
      <c r="KG53" s="17"/>
      <c r="KH53" s="17"/>
      <c r="KI53" s="17">
        <v>0</v>
      </c>
      <c r="KJ53" s="17"/>
      <c r="KK53" s="17"/>
      <c r="KL53" s="17"/>
      <c r="KM53" s="17">
        <v>0</v>
      </c>
      <c r="KN53" s="17">
        <v>26.1</v>
      </c>
      <c r="KO53" s="17">
        <v>16</v>
      </c>
      <c r="KP53" s="17">
        <v>16</v>
      </c>
      <c r="KQ53" s="17">
        <v>10.1</v>
      </c>
      <c r="KR53" s="17"/>
      <c r="KS53" s="17"/>
      <c r="KT53" s="17"/>
      <c r="KU53" s="17">
        <v>0</v>
      </c>
      <c r="KV53" s="17"/>
      <c r="KW53" s="17"/>
      <c r="KX53" s="17"/>
      <c r="KY53" s="17">
        <v>0</v>
      </c>
      <c r="KZ53" s="17">
        <v>0</v>
      </c>
      <c r="LA53" s="17">
        <v>1.7823899999999999</v>
      </c>
      <c r="LB53" s="17">
        <v>1.7823899999999999</v>
      </c>
      <c r="LC53" s="17">
        <v>-1.7823899999999999</v>
      </c>
      <c r="LD53" s="17">
        <v>192.3</v>
      </c>
      <c r="LE53" s="17">
        <v>176.89407</v>
      </c>
      <c r="LF53" s="17">
        <v>176.89407</v>
      </c>
      <c r="LG53" s="17">
        <v>15.40593</v>
      </c>
      <c r="LH53" s="17">
        <v>127.1</v>
      </c>
      <c r="LI53" s="17">
        <v>125.8177</v>
      </c>
      <c r="LJ53" s="17">
        <v>125.8177</v>
      </c>
      <c r="LK53" s="17">
        <v>1.2823</v>
      </c>
      <c r="LL53" s="17">
        <v>64</v>
      </c>
      <c r="LM53" s="17">
        <v>67.199219999999997</v>
      </c>
      <c r="LN53" s="17">
        <v>67.199219999999997</v>
      </c>
      <c r="LO53" s="17">
        <v>-3.19922</v>
      </c>
      <c r="LP53" s="17">
        <v>63.1</v>
      </c>
      <c r="LQ53" s="17">
        <v>65.925659999999993</v>
      </c>
      <c r="LR53" s="17">
        <v>65.925659999999993</v>
      </c>
      <c r="LS53" s="17">
        <v>-2.8256600000000001</v>
      </c>
      <c r="LT53" s="17">
        <v>30.1</v>
      </c>
      <c r="LU53" s="17">
        <v>29.980560000000001</v>
      </c>
      <c r="LV53" s="17">
        <v>29.980560000000001</v>
      </c>
      <c r="LW53" s="17">
        <v>0.11944</v>
      </c>
      <c r="LX53" s="17"/>
      <c r="LY53" s="17"/>
      <c r="LZ53" s="17"/>
      <c r="MA53" s="17">
        <v>0</v>
      </c>
      <c r="MB53" s="17"/>
      <c r="MC53" s="17"/>
      <c r="MD53" s="17"/>
      <c r="ME53" s="17">
        <v>0</v>
      </c>
      <c r="MF53" s="17"/>
      <c r="MG53" s="17"/>
      <c r="MH53" s="17"/>
      <c r="MI53" s="17">
        <v>0</v>
      </c>
      <c r="MJ53" s="17">
        <v>0</v>
      </c>
      <c r="MK53" s="17"/>
      <c r="ML53" s="17">
        <v>151.08886000000001</v>
      </c>
      <c r="MM53" s="17">
        <v>-151.08886000000001</v>
      </c>
      <c r="MN53" s="17">
        <v>141.69999999999999</v>
      </c>
      <c r="MO53" s="17">
        <v>138.52793</v>
      </c>
      <c r="MP53" s="17">
        <v>151.08886000000001</v>
      </c>
      <c r="MQ53" s="17">
        <v>-9.3888599999999993</v>
      </c>
      <c r="MR53" s="17">
        <v>67.400000000000006</v>
      </c>
      <c r="MS53" s="17">
        <v>69.471969999999999</v>
      </c>
      <c r="MT53" s="17">
        <v>151.54257999999999</v>
      </c>
      <c r="MU53" s="17">
        <v>-84.142579999999995</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124.7</v>
      </c>
      <c r="NQ53" s="17"/>
      <c r="NR53" s="17"/>
      <c r="NS53" s="17">
        <v>124.7</v>
      </c>
      <c r="NT53" s="17"/>
      <c r="NU53" s="17"/>
      <c r="NV53" s="17"/>
      <c r="NW53" s="17">
        <v>0</v>
      </c>
      <c r="NX53" s="17">
        <v>6.6</v>
      </c>
      <c r="NY53" s="17">
        <v>6.1913999999999998</v>
      </c>
      <c r="NZ53" s="17">
        <v>5.9157599999999997</v>
      </c>
      <c r="OA53" s="17">
        <v>0.68423999999999996</v>
      </c>
      <c r="OB53" s="17">
        <v>2.2000000000000002</v>
      </c>
      <c r="OC53" s="17">
        <v>2.0343399999999998</v>
      </c>
      <c r="OD53" s="17">
        <v>6.2061900000000003</v>
      </c>
      <c r="OE53" s="17">
        <v>-4.0061900000000001</v>
      </c>
      <c r="OF53" s="17">
        <v>20</v>
      </c>
      <c r="OG53" s="17">
        <v>20</v>
      </c>
      <c r="OH53" s="17">
        <v>17.492709999999999</v>
      </c>
      <c r="OI53" s="17">
        <v>2.5072899999999998</v>
      </c>
      <c r="OJ53" s="17">
        <v>0</v>
      </c>
      <c r="OK53" s="17"/>
      <c r="OL53" s="17"/>
      <c r="OM53" s="17">
        <v>0</v>
      </c>
      <c r="ON53" s="17">
        <v>15.2</v>
      </c>
      <c r="OO53" s="17">
        <v>26.24</v>
      </c>
      <c r="OP53" s="17">
        <v>26.24</v>
      </c>
      <c r="OQ53" s="17">
        <v>-11.04</v>
      </c>
      <c r="OR53" s="17">
        <v>0</v>
      </c>
      <c r="OS53" s="17"/>
      <c r="OT53" s="17"/>
      <c r="OU53" s="17">
        <v>0</v>
      </c>
      <c r="OV53" s="17">
        <v>0</v>
      </c>
      <c r="OW53" s="17">
        <v>0.91</v>
      </c>
      <c r="OX53" s="17">
        <v>0.91</v>
      </c>
      <c r="OY53" s="17">
        <v>-0.91</v>
      </c>
      <c r="OZ53" s="17">
        <v>0</v>
      </c>
      <c r="PA53" s="17"/>
      <c r="PB53" s="17"/>
      <c r="PC53" s="17">
        <v>0</v>
      </c>
      <c r="PD53" s="17">
        <v>20.2</v>
      </c>
      <c r="PE53" s="17">
        <v>19.436350000000001</v>
      </c>
      <c r="PF53" s="17">
        <v>19.436350000000001</v>
      </c>
      <c r="PG53" s="17">
        <v>0.76365000000000005</v>
      </c>
      <c r="PH53" s="17">
        <v>10</v>
      </c>
      <c r="PI53" s="17">
        <v>9.9830000000000005</v>
      </c>
      <c r="PJ53" s="17">
        <v>9.9830000000000005</v>
      </c>
      <c r="PK53" s="17">
        <v>1.7000000000000001E-2</v>
      </c>
      <c r="PL53" s="17">
        <v>5.6</v>
      </c>
      <c r="PM53" s="17">
        <v>5.67</v>
      </c>
      <c r="PN53" s="17">
        <v>5.67</v>
      </c>
      <c r="PO53" s="17">
        <v>-7.0000000000000007E-2</v>
      </c>
      <c r="PP53" s="17">
        <v>0</v>
      </c>
      <c r="PQ53" s="17"/>
      <c r="PR53" s="17"/>
      <c r="PS53" s="17">
        <v>0</v>
      </c>
      <c r="PT53" s="17">
        <v>2.2000000000000002</v>
      </c>
      <c r="PU53" s="17">
        <v>1</v>
      </c>
      <c r="PV53" s="17">
        <v>1</v>
      </c>
      <c r="PW53" s="17">
        <v>1.2</v>
      </c>
      <c r="PX53" s="17">
        <v>1.8</v>
      </c>
      <c r="PY53" s="17">
        <v>1.75</v>
      </c>
      <c r="PZ53" s="17">
        <v>1.75</v>
      </c>
      <c r="QA53" s="17">
        <v>0.05</v>
      </c>
      <c r="QB53" s="17">
        <v>5</v>
      </c>
      <c r="QC53" s="17">
        <v>5</v>
      </c>
      <c r="QD53" s="17">
        <v>5</v>
      </c>
      <c r="QE53" s="17">
        <v>0</v>
      </c>
      <c r="QF53" s="17">
        <v>20.3</v>
      </c>
      <c r="QG53" s="17">
        <v>20.274049999999999</v>
      </c>
      <c r="QH53" s="17">
        <v>20.274049999999999</v>
      </c>
      <c r="QI53" s="17">
        <v>2.5950000000000001E-2</v>
      </c>
      <c r="QJ53" s="17">
        <v>20</v>
      </c>
      <c r="QK53" s="17">
        <v>20</v>
      </c>
      <c r="QL53" s="17">
        <v>19.436350000000001</v>
      </c>
      <c r="QM53" s="17">
        <v>0.56364999999999998</v>
      </c>
      <c r="QN53" s="17">
        <v>18.899999999999999</v>
      </c>
      <c r="QO53" s="17">
        <v>19</v>
      </c>
      <c r="QP53" s="17">
        <v>17.492709999999999</v>
      </c>
      <c r="QQ53" s="17">
        <v>1.4072899999999999</v>
      </c>
      <c r="QR53" s="17">
        <v>3.4</v>
      </c>
      <c r="QS53" s="17">
        <v>3.4</v>
      </c>
      <c r="QT53" s="17">
        <v>3.4</v>
      </c>
      <c r="QU53" s="17">
        <v>0</v>
      </c>
      <c r="QV53" s="17">
        <v>18.600000000000001</v>
      </c>
      <c r="QW53" s="17">
        <v>19</v>
      </c>
      <c r="QX53" s="17">
        <v>17.881440000000001</v>
      </c>
      <c r="QY53" s="17">
        <v>0.71855999999999998</v>
      </c>
      <c r="QZ53" s="17">
        <v>0</v>
      </c>
      <c r="RA53" s="17"/>
      <c r="RB53" s="17"/>
      <c r="RC53" s="17">
        <v>0</v>
      </c>
      <c r="RD53" s="17">
        <v>0</v>
      </c>
      <c r="RE53" s="17"/>
      <c r="RF53" s="17"/>
      <c r="RG53" s="17">
        <v>0</v>
      </c>
      <c r="RH53" s="17">
        <v>3.7</v>
      </c>
      <c r="RI53" s="17">
        <v>4.6230000000000002</v>
      </c>
      <c r="RJ53" s="17">
        <v>4.6230000000000002</v>
      </c>
      <c r="RK53" s="17">
        <v>-0.92300000000000004</v>
      </c>
      <c r="RL53" s="17">
        <v>14</v>
      </c>
      <c r="RM53" s="17">
        <v>14.276999999999999</v>
      </c>
      <c r="RN53" s="17">
        <v>14.276999999999999</v>
      </c>
      <c r="RO53" s="17">
        <v>-0.27700000000000002</v>
      </c>
      <c r="RP53" s="17">
        <v>0</v>
      </c>
      <c r="RQ53" s="17"/>
      <c r="RR53" s="17"/>
      <c r="RS53" s="17">
        <v>0</v>
      </c>
      <c r="RT53" s="17">
        <v>3.1</v>
      </c>
      <c r="RU53" s="17">
        <v>3.0990000000000002</v>
      </c>
      <c r="RV53" s="17">
        <v>3.0990000000000002</v>
      </c>
      <c r="RW53" s="17">
        <v>1E-3</v>
      </c>
      <c r="RX53" s="17">
        <v>11.7</v>
      </c>
      <c r="RY53" s="17">
        <v>19.792000000000002</v>
      </c>
      <c r="RZ53" s="17">
        <v>19.792000000000002</v>
      </c>
      <c r="SA53" s="17">
        <v>-8.0920000000000005</v>
      </c>
      <c r="SB53" s="17">
        <v>3</v>
      </c>
      <c r="SC53" s="17">
        <v>2</v>
      </c>
      <c r="SD53" s="17">
        <v>2</v>
      </c>
      <c r="SE53" s="17">
        <v>1</v>
      </c>
      <c r="SF53" s="17"/>
      <c r="SG53" s="17"/>
      <c r="SH53" s="17">
        <v>0.4</v>
      </c>
      <c r="SI53" s="17">
        <v>-0.4</v>
      </c>
      <c r="SJ53" s="17">
        <v>0</v>
      </c>
      <c r="SK53" s="17"/>
      <c r="SL53" s="17"/>
      <c r="SM53" s="17">
        <v>0</v>
      </c>
      <c r="SN53" s="17">
        <v>19.8</v>
      </c>
      <c r="SO53" s="17">
        <v>18.853259999999999</v>
      </c>
      <c r="SP53" s="17">
        <v>18.853259999999999</v>
      </c>
      <c r="SQ53" s="17">
        <v>0.94674000000000003</v>
      </c>
      <c r="SR53" s="17">
        <v>13</v>
      </c>
      <c r="SS53" s="17">
        <v>12.05053</v>
      </c>
      <c r="ST53" s="17">
        <v>12.05053</v>
      </c>
      <c r="SU53" s="17">
        <v>0.94947000000000004</v>
      </c>
      <c r="SV53" s="17">
        <v>20.399999999999999</v>
      </c>
      <c r="SW53" s="17">
        <v>19.436350000000001</v>
      </c>
      <c r="SX53" s="17">
        <v>19.436350000000001</v>
      </c>
      <c r="SY53" s="17">
        <v>0.96365000000000001</v>
      </c>
      <c r="SZ53" s="17">
        <v>20.2</v>
      </c>
      <c r="TA53" s="17">
        <v>19.436350000000001</v>
      </c>
      <c r="TB53" s="17">
        <v>19.436350000000001</v>
      </c>
      <c r="TC53" s="17">
        <v>0.76365000000000005</v>
      </c>
      <c r="TD53" s="17">
        <v>20</v>
      </c>
      <c r="TE53" s="17">
        <v>19.241980000000002</v>
      </c>
      <c r="TF53" s="17">
        <v>19.241980000000002</v>
      </c>
      <c r="TG53" s="17">
        <v>0.75802000000000003</v>
      </c>
      <c r="TH53" s="17">
        <v>6.5</v>
      </c>
      <c r="TI53" s="17">
        <v>6.26</v>
      </c>
      <c r="TJ53" s="17">
        <v>6.26</v>
      </c>
      <c r="TK53" s="17">
        <v>0.24</v>
      </c>
      <c r="TL53" s="17">
        <v>37</v>
      </c>
      <c r="TM53" s="17">
        <v>34</v>
      </c>
      <c r="TN53" s="17">
        <v>24.29</v>
      </c>
      <c r="TO53" s="17">
        <v>12.71</v>
      </c>
      <c r="TP53" s="17">
        <v>0</v>
      </c>
      <c r="TQ53" s="17"/>
      <c r="TR53" s="17"/>
      <c r="TS53" s="17">
        <v>0</v>
      </c>
      <c r="TT53" s="17">
        <v>18.7</v>
      </c>
      <c r="TU53" s="17">
        <v>17.2</v>
      </c>
      <c r="TV53" s="17">
        <v>21.95</v>
      </c>
      <c r="TW53" s="17">
        <v>-3.25</v>
      </c>
      <c r="TX53" s="17">
        <v>32.5</v>
      </c>
      <c r="TY53" s="17">
        <v>28</v>
      </c>
      <c r="TZ53" s="17">
        <v>34.619999999999997</v>
      </c>
      <c r="UA53" s="17">
        <v>-2.12</v>
      </c>
      <c r="UB53" s="17">
        <v>1.1000000000000001</v>
      </c>
      <c r="UC53" s="17">
        <v>1.47</v>
      </c>
      <c r="UD53" s="17">
        <v>1.47</v>
      </c>
      <c r="UE53" s="17">
        <v>-0.37</v>
      </c>
      <c r="UF53" s="17">
        <v>1.2</v>
      </c>
      <c r="UG53" s="17">
        <v>0.81</v>
      </c>
      <c r="UH53" s="17">
        <v>0.81</v>
      </c>
      <c r="UI53" s="17">
        <v>0.39</v>
      </c>
      <c r="UJ53" s="17">
        <v>0</v>
      </c>
      <c r="UK53" s="17"/>
      <c r="UL53" s="17"/>
      <c r="UM53" s="17">
        <v>0</v>
      </c>
      <c r="UN53" s="17">
        <v>20.9</v>
      </c>
      <c r="UO53" s="17">
        <v>19.436350000000001</v>
      </c>
      <c r="UP53" s="17">
        <v>19.436350000000001</v>
      </c>
      <c r="UQ53" s="17">
        <v>1.4636499999999999</v>
      </c>
      <c r="UR53" s="17">
        <v>8.1999999999999993</v>
      </c>
      <c r="US53" s="17">
        <v>8.1999999999999993</v>
      </c>
      <c r="UT53" s="17">
        <v>8.1999999999999993</v>
      </c>
      <c r="UU53" s="17">
        <v>0</v>
      </c>
      <c r="UV53" s="17">
        <v>6.2</v>
      </c>
      <c r="UW53" s="17">
        <v>6.7</v>
      </c>
      <c r="UX53" s="17">
        <v>6.7</v>
      </c>
      <c r="UY53" s="17">
        <v>-0.5</v>
      </c>
      <c r="UZ53" s="17">
        <v>20.399999999999999</v>
      </c>
      <c r="VA53" s="17">
        <v>19.436350000000001</v>
      </c>
      <c r="VB53" s="17">
        <v>19.436350000000001</v>
      </c>
      <c r="VC53" s="17">
        <v>0.96365000000000001</v>
      </c>
      <c r="VD53" s="17">
        <v>20.399999999999999</v>
      </c>
      <c r="VE53" s="17">
        <v>19.436350000000001</v>
      </c>
      <c r="VF53" s="17">
        <v>19.436350000000001</v>
      </c>
      <c r="VG53" s="17">
        <v>0.96365000000000001</v>
      </c>
      <c r="VH53" s="17">
        <v>20.100000000000001</v>
      </c>
      <c r="VI53" s="17">
        <v>19.436350000000001</v>
      </c>
      <c r="VJ53" s="17">
        <v>19.436350000000001</v>
      </c>
      <c r="VK53" s="17">
        <v>0.66364999999999996</v>
      </c>
      <c r="VL53" s="17">
        <v>0</v>
      </c>
      <c r="VM53" s="17">
        <v>1.18</v>
      </c>
      <c r="VN53" s="17">
        <v>1.18</v>
      </c>
      <c r="VO53" s="17">
        <v>-1.18</v>
      </c>
      <c r="VP53" s="17">
        <v>0</v>
      </c>
      <c r="VQ53" s="17"/>
      <c r="VR53" s="17"/>
      <c r="VS53" s="17">
        <v>0</v>
      </c>
      <c r="VT53" s="17">
        <v>0</v>
      </c>
      <c r="VU53" s="17"/>
      <c r="VV53" s="17"/>
      <c r="VW53" s="17">
        <v>0</v>
      </c>
      <c r="VX53" s="17">
        <v>0</v>
      </c>
      <c r="VY53" s="17"/>
      <c r="VZ53" s="17"/>
      <c r="WA53" s="17">
        <v>0</v>
      </c>
      <c r="WB53" s="17">
        <v>0.3</v>
      </c>
      <c r="WC53" s="17">
        <v>0.33</v>
      </c>
      <c r="WD53" s="17">
        <v>0.6</v>
      </c>
      <c r="WE53" s="17">
        <v>-0.3</v>
      </c>
      <c r="WF53" s="17">
        <v>40.6</v>
      </c>
      <c r="WG53" s="17">
        <v>28</v>
      </c>
      <c r="WH53" s="17">
        <v>28</v>
      </c>
      <c r="WI53" s="17">
        <v>12.6</v>
      </c>
      <c r="WJ53" s="17">
        <v>39.200000000000003</v>
      </c>
      <c r="WK53" s="17">
        <v>28</v>
      </c>
      <c r="WL53" s="17">
        <v>28</v>
      </c>
      <c r="WM53" s="17">
        <v>11.2</v>
      </c>
      <c r="WN53" s="17">
        <v>0</v>
      </c>
      <c r="WO53" s="17"/>
      <c r="WP53" s="17"/>
      <c r="WQ53" s="17">
        <v>0</v>
      </c>
      <c r="WR53" s="17">
        <v>2.9</v>
      </c>
      <c r="WS53" s="17">
        <v>4.2</v>
      </c>
      <c r="WT53" s="17"/>
      <c r="WU53" s="17">
        <v>2.9</v>
      </c>
      <c r="WV53" s="17">
        <v>1.2</v>
      </c>
      <c r="WW53" s="17">
        <v>1.2</v>
      </c>
      <c r="WX53" s="17">
        <v>1.2</v>
      </c>
      <c r="WY53" s="17">
        <v>0</v>
      </c>
      <c r="WZ53" s="17">
        <v>2.4</v>
      </c>
      <c r="XA53" s="17">
        <v>2.4</v>
      </c>
      <c r="XB53" s="17"/>
      <c r="XC53" s="17">
        <v>2.4</v>
      </c>
      <c r="XD53" s="17">
        <v>1.2</v>
      </c>
      <c r="XE53" s="17">
        <v>1.4</v>
      </c>
      <c r="XF53" s="17"/>
      <c r="XG53" s="17">
        <v>1.2</v>
      </c>
      <c r="XH53" s="17">
        <v>0</v>
      </c>
      <c r="XI53" s="17"/>
      <c r="XJ53" s="17"/>
      <c r="XK53" s="17">
        <v>0</v>
      </c>
      <c r="XL53" s="17">
        <v>8.8000000000000007</v>
      </c>
      <c r="XM53" s="17">
        <v>9</v>
      </c>
      <c r="XN53" s="17">
        <v>9</v>
      </c>
      <c r="XO53" s="17">
        <v>-0.2</v>
      </c>
      <c r="XP53" s="17">
        <v>20</v>
      </c>
      <c r="XQ53" s="17">
        <v>19.241980000000002</v>
      </c>
      <c r="XR53" s="17">
        <v>19.241980000000002</v>
      </c>
      <c r="XS53" s="17">
        <v>0.75802000000000003</v>
      </c>
      <c r="XT53" s="17">
        <v>8.8000000000000007</v>
      </c>
      <c r="XU53" s="17">
        <v>8</v>
      </c>
      <c r="XV53" s="17">
        <v>10.8</v>
      </c>
      <c r="XW53" s="17">
        <v>-2</v>
      </c>
      <c r="XX53" s="17">
        <v>27.1</v>
      </c>
      <c r="XY53" s="17">
        <v>30</v>
      </c>
      <c r="XZ53" s="17">
        <v>29</v>
      </c>
      <c r="YA53" s="17">
        <v>-1.9</v>
      </c>
      <c r="YB53" s="17">
        <v>32.4</v>
      </c>
      <c r="YC53" s="17">
        <v>30</v>
      </c>
      <c r="YD53" s="17">
        <v>29</v>
      </c>
      <c r="YE53" s="17">
        <v>3.4</v>
      </c>
      <c r="YF53" s="17">
        <v>10.199999999999999</v>
      </c>
      <c r="YG53" s="17">
        <v>12</v>
      </c>
      <c r="YH53" s="17">
        <v>14</v>
      </c>
      <c r="YI53" s="17">
        <v>-3.8</v>
      </c>
      <c r="YJ53" s="17">
        <v>17.600000000000001</v>
      </c>
      <c r="YK53" s="17">
        <v>18</v>
      </c>
      <c r="YL53" s="17">
        <v>19</v>
      </c>
      <c r="YM53" s="17">
        <v>-1.4</v>
      </c>
      <c r="YN53" s="17">
        <v>8.1999999999999993</v>
      </c>
      <c r="YO53" s="17">
        <v>8.7200000000000006</v>
      </c>
      <c r="YP53" s="17">
        <v>8.7200000000000006</v>
      </c>
      <c r="YQ53" s="17">
        <v>-0.52</v>
      </c>
      <c r="YR53" s="17">
        <v>11.4</v>
      </c>
      <c r="YS53" s="17">
        <v>11</v>
      </c>
      <c r="YT53" s="17">
        <v>11</v>
      </c>
      <c r="YU53" s="17">
        <v>0.4</v>
      </c>
      <c r="YV53" s="17">
        <v>18.2</v>
      </c>
      <c r="YW53" s="17">
        <v>22</v>
      </c>
      <c r="YX53" s="17">
        <v>22</v>
      </c>
      <c r="YY53" s="17">
        <v>-3.8</v>
      </c>
    </row>
    <row r="54" spans="1:675" ht="24" customHeight="1" x14ac:dyDescent="0.25">
      <c r="A54" s="1"/>
      <c r="B54" s="16" t="s">
        <v>72</v>
      </c>
      <c r="C54" s="16" t="s">
        <v>879</v>
      </c>
      <c r="D54" s="17">
        <v>201.7</v>
      </c>
      <c r="E54" s="17">
        <v>203.40136000000001</v>
      </c>
      <c r="F54" s="17">
        <v>203.40136000000001</v>
      </c>
      <c r="G54" s="17">
        <v>-1.70136</v>
      </c>
      <c r="H54" s="17">
        <v>629.6</v>
      </c>
      <c r="I54" s="17">
        <v>631.22380999999996</v>
      </c>
      <c r="J54" s="17">
        <v>631.22380999999996</v>
      </c>
      <c r="K54" s="17">
        <v>-1.62381</v>
      </c>
      <c r="L54" s="17">
        <v>213.9</v>
      </c>
      <c r="M54" s="17">
        <v>205.54789</v>
      </c>
      <c r="N54" s="17">
        <v>205.54789</v>
      </c>
      <c r="O54" s="17">
        <v>8.3521099999999997</v>
      </c>
      <c r="P54" s="17"/>
      <c r="Q54" s="17"/>
      <c r="R54" s="17"/>
      <c r="S54" s="17">
        <v>0</v>
      </c>
      <c r="T54" s="17"/>
      <c r="U54" s="17"/>
      <c r="V54" s="17"/>
      <c r="W54" s="17">
        <v>0</v>
      </c>
      <c r="X54" s="17">
        <v>90.1</v>
      </c>
      <c r="Y54" s="17">
        <v>91.867829999999998</v>
      </c>
      <c r="Z54" s="17">
        <v>91.867829999999998</v>
      </c>
      <c r="AA54" s="17">
        <v>-1.76783</v>
      </c>
      <c r="AB54" s="17">
        <v>238.4</v>
      </c>
      <c r="AC54" s="17">
        <v>242</v>
      </c>
      <c r="AD54" s="17">
        <v>242</v>
      </c>
      <c r="AE54" s="17">
        <v>-3.6</v>
      </c>
      <c r="AF54" s="17"/>
      <c r="AG54" s="17"/>
      <c r="AH54" s="17"/>
      <c r="AI54" s="17">
        <v>0</v>
      </c>
      <c r="AJ54" s="17"/>
      <c r="AK54" s="17"/>
      <c r="AL54" s="17"/>
      <c r="AM54" s="17">
        <v>0</v>
      </c>
      <c r="AN54" s="17">
        <v>134.1</v>
      </c>
      <c r="AO54" s="17"/>
      <c r="AP54" s="17"/>
      <c r="AQ54" s="17">
        <v>134.1</v>
      </c>
      <c r="AR54" s="17">
        <v>200.9</v>
      </c>
      <c r="AS54" s="17">
        <v>171.06476000000001</v>
      </c>
      <c r="AT54" s="17"/>
      <c r="AU54" s="17">
        <v>200.9</v>
      </c>
      <c r="AV54" s="17">
        <v>200</v>
      </c>
      <c r="AW54" s="17">
        <v>199.47789</v>
      </c>
      <c r="AX54" s="17">
        <v>199.47789</v>
      </c>
      <c r="AY54" s="17">
        <v>0.52210999999999996</v>
      </c>
      <c r="AZ54" s="17"/>
      <c r="BA54" s="17"/>
      <c r="BB54" s="17"/>
      <c r="BC54" s="17">
        <v>0</v>
      </c>
      <c r="BD54" s="17">
        <v>205.6</v>
      </c>
      <c r="BE54" s="17">
        <v>205.21601000000001</v>
      </c>
      <c r="BF54" s="17">
        <v>205.21601000000001</v>
      </c>
      <c r="BG54" s="17">
        <v>0.38399</v>
      </c>
      <c r="BH54" s="17"/>
      <c r="BI54" s="17"/>
      <c r="BJ54" s="17"/>
      <c r="BK54" s="17">
        <v>0</v>
      </c>
      <c r="BL54" s="17">
        <v>547.29999999999995</v>
      </c>
      <c r="BM54" s="17">
        <v>557.29155000000003</v>
      </c>
      <c r="BN54" s="17">
        <v>557.29155000000003</v>
      </c>
      <c r="BO54" s="17">
        <v>-9.9915500000000002</v>
      </c>
      <c r="BP54" s="17">
        <v>10.3</v>
      </c>
      <c r="BQ54" s="17">
        <v>10.52094</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164.1</v>
      </c>
      <c r="CO54" s="17">
        <v>164.06706</v>
      </c>
      <c r="CP54" s="17">
        <v>164.06706</v>
      </c>
      <c r="CQ54" s="17">
        <v>3.2939999999999997E-2</v>
      </c>
      <c r="CR54" s="17">
        <v>7.9</v>
      </c>
      <c r="CS54" s="17">
        <v>12.62129</v>
      </c>
      <c r="CT54" s="17">
        <v>5.1383299999999998</v>
      </c>
      <c r="CU54" s="17">
        <v>2.7616700000000001</v>
      </c>
      <c r="CV54" s="17">
        <v>6.4</v>
      </c>
      <c r="CW54" s="17">
        <v>6.9279900000000003</v>
      </c>
      <c r="CX54" s="17">
        <v>2.8205</v>
      </c>
      <c r="CY54" s="17">
        <v>3.5794999999999999</v>
      </c>
      <c r="CZ54" s="17">
        <v>22.5</v>
      </c>
      <c r="DA54" s="17">
        <v>22.410769999999999</v>
      </c>
      <c r="DB54" s="17"/>
      <c r="DC54" s="17">
        <v>22.5</v>
      </c>
      <c r="DD54" s="17">
        <v>6.8</v>
      </c>
      <c r="DE54" s="17">
        <v>6.8787000000000003</v>
      </c>
      <c r="DF54" s="17">
        <v>6.8787000000000003</v>
      </c>
      <c r="DG54" s="17">
        <v>-7.8700000000000006E-2</v>
      </c>
      <c r="DH54" s="17">
        <v>14.7</v>
      </c>
      <c r="DI54" s="17">
        <v>14.933920000000001</v>
      </c>
      <c r="DJ54" s="17">
        <v>14.933920000000001</v>
      </c>
      <c r="DK54" s="17">
        <v>-0.23391999999999999</v>
      </c>
      <c r="DL54" s="17">
        <v>95.3</v>
      </c>
      <c r="DM54" s="17">
        <v>95.010230000000007</v>
      </c>
      <c r="DN54" s="17">
        <v>95.010230000000007</v>
      </c>
      <c r="DO54" s="17">
        <v>0.28977000000000003</v>
      </c>
      <c r="DP54" s="17"/>
      <c r="DQ54" s="17"/>
      <c r="DR54" s="17"/>
      <c r="DS54" s="17">
        <v>0</v>
      </c>
      <c r="DT54" s="17"/>
      <c r="DU54" s="17"/>
      <c r="DV54" s="17"/>
      <c r="DW54" s="17">
        <v>0</v>
      </c>
      <c r="DX54" s="17"/>
      <c r="DY54" s="17"/>
      <c r="DZ54" s="17"/>
      <c r="EA54" s="17">
        <v>0</v>
      </c>
      <c r="EB54" s="17"/>
      <c r="EC54" s="17"/>
      <c r="ED54" s="17"/>
      <c r="EE54" s="17">
        <v>0</v>
      </c>
      <c r="EF54" s="17">
        <v>110.3</v>
      </c>
      <c r="EG54" s="17">
        <v>112.46647</v>
      </c>
      <c r="EH54" s="17">
        <v>112.46647</v>
      </c>
      <c r="EI54" s="17">
        <v>-2.1664699999999999</v>
      </c>
      <c r="EJ54" s="17">
        <v>222.1</v>
      </c>
      <c r="EK54" s="17">
        <v>220.69499999999999</v>
      </c>
      <c r="EL54" s="17">
        <v>220.69499999999999</v>
      </c>
      <c r="EM54" s="17">
        <v>1.405</v>
      </c>
      <c r="EN54" s="17"/>
      <c r="EO54" s="17"/>
      <c r="EP54" s="17"/>
      <c r="EQ54" s="17">
        <v>0</v>
      </c>
      <c r="ER54" s="17"/>
      <c r="ES54" s="17"/>
      <c r="ET54" s="17"/>
      <c r="EU54" s="17">
        <v>0</v>
      </c>
      <c r="EV54" s="17"/>
      <c r="EW54" s="17"/>
      <c r="EX54" s="17"/>
      <c r="EY54" s="17">
        <v>0</v>
      </c>
      <c r="EZ54" s="17">
        <v>6.5</v>
      </c>
      <c r="FA54" s="17">
        <v>6.39</v>
      </c>
      <c r="FB54" s="17">
        <v>6.39</v>
      </c>
      <c r="FC54" s="17">
        <v>0.11</v>
      </c>
      <c r="FD54" s="17">
        <v>453.4</v>
      </c>
      <c r="FE54" s="17">
        <v>449.28086000000002</v>
      </c>
      <c r="FF54" s="17">
        <v>449.28086000000002</v>
      </c>
      <c r="FG54" s="17">
        <v>4.1191399999999998</v>
      </c>
      <c r="FH54" s="17">
        <v>81.3</v>
      </c>
      <c r="FI54" s="17">
        <v>81.635570000000001</v>
      </c>
      <c r="FJ54" s="17">
        <v>81.635570000000001</v>
      </c>
      <c r="FK54" s="17">
        <v>-0.33556999999999998</v>
      </c>
      <c r="FL54" s="17">
        <v>129.6</v>
      </c>
      <c r="FM54" s="17">
        <v>136.21170000000001</v>
      </c>
      <c r="FN54" s="17">
        <v>136.21170000000001</v>
      </c>
      <c r="FO54" s="17">
        <v>-6.6116999999999999</v>
      </c>
      <c r="FP54" s="17">
        <v>38.1</v>
      </c>
      <c r="FQ54" s="17">
        <v>38.06259</v>
      </c>
      <c r="FR54" s="17">
        <v>41.89893</v>
      </c>
      <c r="FS54" s="17">
        <v>-3.7989299999999999</v>
      </c>
      <c r="FT54" s="17">
        <v>18.399999999999999</v>
      </c>
      <c r="FU54" s="17">
        <v>19.21088</v>
      </c>
      <c r="FV54" s="17">
        <v>19.21088</v>
      </c>
      <c r="FW54" s="17">
        <v>-0.81088000000000005</v>
      </c>
      <c r="FX54" s="17">
        <v>18.899999999999999</v>
      </c>
      <c r="FY54" s="17">
        <v>18.172979999999999</v>
      </c>
      <c r="FZ54" s="17">
        <v>18.172979999999999</v>
      </c>
      <c r="GA54" s="17">
        <v>0.72702</v>
      </c>
      <c r="GB54" s="17">
        <v>95.3</v>
      </c>
      <c r="GC54" s="17">
        <v>87.773570000000007</v>
      </c>
      <c r="GD54" s="17">
        <v>87.773570000000007</v>
      </c>
      <c r="GE54" s="17">
        <v>7.5264300000000004</v>
      </c>
      <c r="GF54" s="17">
        <v>172</v>
      </c>
      <c r="GG54" s="17">
        <v>174.42857000000001</v>
      </c>
      <c r="GH54" s="17">
        <v>174.42857000000001</v>
      </c>
      <c r="GI54" s="17">
        <v>-2.4285700000000001</v>
      </c>
      <c r="GJ54" s="17">
        <v>172.7</v>
      </c>
      <c r="GK54" s="17">
        <v>174.42857000000001</v>
      </c>
      <c r="GL54" s="17">
        <v>174.42857000000001</v>
      </c>
      <c r="GM54" s="17">
        <v>-1.7285699999999999</v>
      </c>
      <c r="GN54" s="17">
        <v>179.1</v>
      </c>
      <c r="GO54" s="17">
        <v>174.95238000000001</v>
      </c>
      <c r="GP54" s="17">
        <v>174.95238000000001</v>
      </c>
      <c r="GQ54" s="17">
        <v>4.1476199999999999</v>
      </c>
      <c r="GR54" s="17">
        <v>107.8</v>
      </c>
      <c r="GS54" s="17">
        <v>110.48202000000001</v>
      </c>
      <c r="GT54" s="17">
        <v>110.48202000000001</v>
      </c>
      <c r="GU54" s="17">
        <v>-2.6820200000000001</v>
      </c>
      <c r="GV54" s="17">
        <v>38.700000000000003</v>
      </c>
      <c r="GW54" s="17">
        <v>37.900869999999998</v>
      </c>
      <c r="GX54" s="17">
        <v>37.900869999999998</v>
      </c>
      <c r="GY54" s="17">
        <v>0.79913000000000001</v>
      </c>
      <c r="GZ54" s="17">
        <v>0</v>
      </c>
      <c r="HA54" s="17">
        <v>44.103009999999998</v>
      </c>
      <c r="HB54" s="17">
        <v>44.103009999999998</v>
      </c>
      <c r="HC54" s="17">
        <v>-44.103009999999998</v>
      </c>
      <c r="HD54" s="17">
        <v>2.2000000000000002</v>
      </c>
      <c r="HE54" s="17">
        <v>2.1456300000000001</v>
      </c>
      <c r="HF54" s="17">
        <v>2.1456300000000001</v>
      </c>
      <c r="HG54" s="17">
        <v>5.4370000000000002E-2</v>
      </c>
      <c r="HH54" s="17">
        <v>33.4</v>
      </c>
      <c r="HI54" s="17">
        <v>22.351559999999999</v>
      </c>
      <c r="HJ54" s="17">
        <v>30.332239999999999</v>
      </c>
      <c r="HK54" s="17">
        <v>3.0677599999999998</v>
      </c>
      <c r="HL54" s="17">
        <v>162.6</v>
      </c>
      <c r="HM54" s="17">
        <v>164.13149000000001</v>
      </c>
      <c r="HN54" s="17">
        <v>76.773570000000007</v>
      </c>
      <c r="HO54" s="17">
        <v>85.826430000000002</v>
      </c>
      <c r="HP54" s="17"/>
      <c r="HQ54" s="17"/>
      <c r="HR54" s="17"/>
      <c r="HS54" s="17">
        <v>0</v>
      </c>
      <c r="HT54" s="17"/>
      <c r="HU54" s="17"/>
      <c r="HV54" s="17"/>
      <c r="HW54" s="17">
        <v>0</v>
      </c>
      <c r="HX54" s="17">
        <v>88.5</v>
      </c>
      <c r="HY54" s="17">
        <v>95.545190000000005</v>
      </c>
      <c r="HZ54" s="17">
        <v>94.439539999999994</v>
      </c>
      <c r="IA54" s="17">
        <v>-5.93954</v>
      </c>
      <c r="IB54" s="17"/>
      <c r="IC54" s="17"/>
      <c r="ID54" s="17"/>
      <c r="IE54" s="17">
        <v>0</v>
      </c>
      <c r="IF54" s="17"/>
      <c r="IG54" s="17"/>
      <c r="IH54" s="17"/>
      <c r="II54" s="17">
        <v>0</v>
      </c>
      <c r="IJ54" s="17">
        <v>45.2</v>
      </c>
      <c r="IK54" s="17">
        <v>45.265309999999999</v>
      </c>
      <c r="IL54" s="17">
        <v>45.265309999999999</v>
      </c>
      <c r="IM54" s="17">
        <v>-6.5310000000000007E-2</v>
      </c>
      <c r="IN54" s="17"/>
      <c r="IO54" s="17"/>
      <c r="IP54" s="17"/>
      <c r="IQ54" s="17">
        <v>0</v>
      </c>
      <c r="IR54" s="17"/>
      <c r="IS54" s="17"/>
      <c r="IT54" s="17"/>
      <c r="IU54" s="17">
        <v>0</v>
      </c>
      <c r="IV54" s="17"/>
      <c r="IW54" s="17"/>
      <c r="IX54" s="17"/>
      <c r="IY54" s="17">
        <v>0</v>
      </c>
      <c r="IZ54" s="17">
        <v>128.1</v>
      </c>
      <c r="JA54" s="17">
        <v>127.84363999999999</v>
      </c>
      <c r="JB54" s="17">
        <v>132.83837</v>
      </c>
      <c r="JC54" s="17">
        <v>-4.7383699999999997</v>
      </c>
      <c r="JD54" s="17">
        <v>160.80000000000001</v>
      </c>
      <c r="JE54" s="17">
        <v>169.608</v>
      </c>
      <c r="JF54" s="17">
        <v>169.608</v>
      </c>
      <c r="JG54" s="17">
        <v>-8.8079999999999998</v>
      </c>
      <c r="JH54" s="17">
        <v>160.9</v>
      </c>
      <c r="JI54" s="17">
        <v>169.608</v>
      </c>
      <c r="JJ54" s="17">
        <v>169.608</v>
      </c>
      <c r="JK54" s="17">
        <v>-8.7080000000000002</v>
      </c>
      <c r="JL54" s="17">
        <v>160.5</v>
      </c>
      <c r="JM54" s="17">
        <v>169.608</v>
      </c>
      <c r="JN54" s="17">
        <v>169.608</v>
      </c>
      <c r="JO54" s="17">
        <v>-9.1080000000000005</v>
      </c>
      <c r="JP54" s="17">
        <v>241.4</v>
      </c>
      <c r="JQ54" s="17">
        <v>255.17599999999999</v>
      </c>
      <c r="JR54" s="17">
        <v>255.17599999999999</v>
      </c>
      <c r="JS54" s="17">
        <v>-13.776</v>
      </c>
      <c r="JT54" s="17">
        <v>72.900000000000006</v>
      </c>
      <c r="JU54" s="17">
        <v>39.700000000000003</v>
      </c>
      <c r="JV54" s="17"/>
      <c r="JW54" s="17">
        <v>72.900000000000006</v>
      </c>
      <c r="JX54" s="17"/>
      <c r="JY54" s="17"/>
      <c r="JZ54" s="17"/>
      <c r="KA54" s="17">
        <v>0</v>
      </c>
      <c r="KB54" s="17"/>
      <c r="KC54" s="17"/>
      <c r="KD54" s="17"/>
      <c r="KE54" s="17">
        <v>0</v>
      </c>
      <c r="KF54" s="17"/>
      <c r="KG54" s="17"/>
      <c r="KH54" s="17"/>
      <c r="KI54" s="17">
        <v>0</v>
      </c>
      <c r="KJ54" s="17"/>
      <c r="KK54" s="17"/>
      <c r="KL54" s="17"/>
      <c r="KM54" s="17">
        <v>0</v>
      </c>
      <c r="KN54" s="17">
        <v>21.2</v>
      </c>
      <c r="KO54" s="17">
        <v>16</v>
      </c>
      <c r="KP54" s="17">
        <v>16</v>
      </c>
      <c r="KQ54" s="17">
        <v>5.2</v>
      </c>
      <c r="KR54" s="17"/>
      <c r="KS54" s="17"/>
      <c r="KT54" s="17"/>
      <c r="KU54" s="17">
        <v>0</v>
      </c>
      <c r="KV54" s="17"/>
      <c r="KW54" s="17"/>
      <c r="KX54" s="17"/>
      <c r="KY54" s="17">
        <v>0</v>
      </c>
      <c r="KZ54" s="17">
        <v>0</v>
      </c>
      <c r="LA54" s="17">
        <v>1.7823899999999999</v>
      </c>
      <c r="LB54" s="17">
        <v>1.7823899999999999</v>
      </c>
      <c r="LC54" s="17">
        <v>-1.7823899999999999</v>
      </c>
      <c r="LD54" s="17">
        <v>135.9</v>
      </c>
      <c r="LE54" s="17">
        <v>176.89407</v>
      </c>
      <c r="LF54" s="17">
        <v>176.89407</v>
      </c>
      <c r="LG54" s="17">
        <v>-40.994070000000001</v>
      </c>
      <c r="LH54" s="17">
        <v>117.7</v>
      </c>
      <c r="LI54" s="17">
        <v>125.8177</v>
      </c>
      <c r="LJ54" s="17">
        <v>125.8177</v>
      </c>
      <c r="LK54" s="17">
        <v>-8.1176999999999992</v>
      </c>
      <c r="LL54" s="17">
        <v>64</v>
      </c>
      <c r="LM54" s="17">
        <v>67.199219999999997</v>
      </c>
      <c r="LN54" s="17">
        <v>67.199219999999997</v>
      </c>
      <c r="LO54" s="17">
        <v>-3.19922</v>
      </c>
      <c r="LP54" s="17">
        <v>63</v>
      </c>
      <c r="LQ54" s="17">
        <v>65.925659999999993</v>
      </c>
      <c r="LR54" s="17">
        <v>65.925659999999993</v>
      </c>
      <c r="LS54" s="17">
        <v>-2.9256600000000001</v>
      </c>
      <c r="LT54" s="17">
        <v>30.2</v>
      </c>
      <c r="LU54" s="17">
        <v>29.980560000000001</v>
      </c>
      <c r="LV54" s="17">
        <v>29.980560000000001</v>
      </c>
      <c r="LW54" s="17">
        <v>0.21944</v>
      </c>
      <c r="LX54" s="17"/>
      <c r="LY54" s="17"/>
      <c r="LZ54" s="17"/>
      <c r="MA54" s="17">
        <v>0</v>
      </c>
      <c r="MB54" s="17"/>
      <c r="MC54" s="17"/>
      <c r="MD54" s="17"/>
      <c r="ME54" s="17">
        <v>0</v>
      </c>
      <c r="MF54" s="17"/>
      <c r="MG54" s="17"/>
      <c r="MH54" s="17"/>
      <c r="MI54" s="17">
        <v>0</v>
      </c>
      <c r="MJ54" s="17">
        <v>0</v>
      </c>
      <c r="MK54" s="17"/>
      <c r="ML54" s="17">
        <v>151.08886000000001</v>
      </c>
      <c r="MM54" s="17">
        <v>-151.08886000000001</v>
      </c>
      <c r="MN54" s="17">
        <v>141.30000000000001</v>
      </c>
      <c r="MO54" s="17">
        <v>138.52793</v>
      </c>
      <c r="MP54" s="17">
        <v>151.08886000000001</v>
      </c>
      <c r="MQ54" s="17">
        <v>-9.7888599999999997</v>
      </c>
      <c r="MR54" s="17">
        <v>66.599999999999994</v>
      </c>
      <c r="MS54" s="17">
        <v>69.471969999999999</v>
      </c>
      <c r="MT54" s="17">
        <v>151.54257999999999</v>
      </c>
      <c r="MU54" s="17">
        <v>-84.942580000000007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77.599999999999994</v>
      </c>
      <c r="NQ54" s="17"/>
      <c r="NR54" s="17"/>
      <c r="NS54" s="17">
        <v>77.599999999999994</v>
      </c>
      <c r="NT54" s="17"/>
      <c r="NU54" s="17"/>
      <c r="NV54" s="17"/>
      <c r="NW54" s="17">
        <v>0</v>
      </c>
      <c r="NX54" s="17">
        <v>6.6</v>
      </c>
      <c r="NY54" s="17">
        <v>6.1913999999999998</v>
      </c>
      <c r="NZ54" s="17">
        <v>5.9157599999999997</v>
      </c>
      <c r="OA54" s="17">
        <v>0.68423999999999996</v>
      </c>
      <c r="OB54" s="17">
        <v>2.2000000000000002</v>
      </c>
      <c r="OC54" s="17">
        <v>2.0343399999999998</v>
      </c>
      <c r="OD54" s="17">
        <v>6.2061900000000003</v>
      </c>
      <c r="OE54" s="17">
        <v>-4.0061900000000001</v>
      </c>
      <c r="OF54" s="17">
        <v>20</v>
      </c>
      <c r="OG54" s="17">
        <v>20</v>
      </c>
      <c r="OH54" s="17">
        <v>17.492709999999999</v>
      </c>
      <c r="OI54" s="17">
        <v>2.5072899999999998</v>
      </c>
      <c r="OJ54" s="17">
        <v>0</v>
      </c>
      <c r="OK54" s="17"/>
      <c r="OL54" s="17"/>
      <c r="OM54" s="17">
        <v>0</v>
      </c>
      <c r="ON54" s="17">
        <v>14.9</v>
      </c>
      <c r="OO54" s="17">
        <v>25.9</v>
      </c>
      <c r="OP54" s="17">
        <v>25.9</v>
      </c>
      <c r="OQ54" s="17">
        <v>-11</v>
      </c>
      <c r="OR54" s="17">
        <v>0</v>
      </c>
      <c r="OS54" s="17"/>
      <c r="OT54" s="17"/>
      <c r="OU54" s="17">
        <v>0</v>
      </c>
      <c r="OV54" s="17">
        <v>0</v>
      </c>
      <c r="OW54" s="17">
        <v>2.39</v>
      </c>
      <c r="OX54" s="17">
        <v>2.39</v>
      </c>
      <c r="OY54" s="17">
        <v>-2.39</v>
      </c>
      <c r="OZ54" s="17">
        <v>0</v>
      </c>
      <c r="PA54" s="17"/>
      <c r="PB54" s="17"/>
      <c r="PC54" s="17">
        <v>0</v>
      </c>
      <c r="PD54" s="17">
        <v>20.2</v>
      </c>
      <c r="PE54" s="17">
        <v>19.436350000000001</v>
      </c>
      <c r="PF54" s="17">
        <v>19.436350000000001</v>
      </c>
      <c r="PG54" s="17">
        <v>0.76365000000000005</v>
      </c>
      <c r="PH54" s="17">
        <v>9.9</v>
      </c>
      <c r="PI54" s="17">
        <v>9.9830000000000005</v>
      </c>
      <c r="PJ54" s="17">
        <v>9.9830000000000005</v>
      </c>
      <c r="PK54" s="17">
        <v>-8.3000000000000004E-2</v>
      </c>
      <c r="PL54" s="17">
        <v>5.6</v>
      </c>
      <c r="PM54" s="17">
        <v>5.67</v>
      </c>
      <c r="PN54" s="17">
        <v>5.67</v>
      </c>
      <c r="PO54" s="17">
        <v>-7.0000000000000007E-2</v>
      </c>
      <c r="PP54" s="17">
        <v>0</v>
      </c>
      <c r="PQ54" s="17"/>
      <c r="PR54" s="17"/>
      <c r="PS54" s="17">
        <v>0</v>
      </c>
      <c r="PT54" s="17">
        <v>2.2000000000000002</v>
      </c>
      <c r="PU54" s="17">
        <v>1</v>
      </c>
      <c r="PV54" s="17">
        <v>1</v>
      </c>
      <c r="PW54" s="17">
        <v>1.2</v>
      </c>
      <c r="PX54" s="17">
        <v>1.8</v>
      </c>
      <c r="PY54" s="17">
        <v>1.75</v>
      </c>
      <c r="PZ54" s="17">
        <v>1.75</v>
      </c>
      <c r="QA54" s="17">
        <v>0.05</v>
      </c>
      <c r="QB54" s="17">
        <v>5</v>
      </c>
      <c r="QC54" s="17">
        <v>5</v>
      </c>
      <c r="QD54" s="17">
        <v>5</v>
      </c>
      <c r="QE54" s="17">
        <v>0</v>
      </c>
      <c r="QF54" s="17">
        <v>20.399999999999999</v>
      </c>
      <c r="QG54" s="17">
        <v>20.274049999999999</v>
      </c>
      <c r="QH54" s="17">
        <v>20.274049999999999</v>
      </c>
      <c r="QI54" s="17">
        <v>0.12595000000000001</v>
      </c>
      <c r="QJ54" s="17">
        <v>20</v>
      </c>
      <c r="QK54" s="17">
        <v>20</v>
      </c>
      <c r="QL54" s="17">
        <v>19.436350000000001</v>
      </c>
      <c r="QM54" s="17">
        <v>0.56364999999999998</v>
      </c>
      <c r="QN54" s="17">
        <v>18.8</v>
      </c>
      <c r="QO54" s="17">
        <v>19</v>
      </c>
      <c r="QP54" s="17">
        <v>17.492709999999999</v>
      </c>
      <c r="QQ54" s="17">
        <v>1.3072900000000001</v>
      </c>
      <c r="QR54" s="17">
        <v>3.3</v>
      </c>
      <c r="QS54" s="17">
        <v>3.4</v>
      </c>
      <c r="QT54" s="17">
        <v>3.4</v>
      </c>
      <c r="QU54" s="17">
        <v>-0.1</v>
      </c>
      <c r="QV54" s="17">
        <v>18.600000000000001</v>
      </c>
      <c r="QW54" s="17">
        <v>19</v>
      </c>
      <c r="QX54" s="17">
        <v>17.881440000000001</v>
      </c>
      <c r="QY54" s="17">
        <v>0.71855999999999998</v>
      </c>
      <c r="QZ54" s="17">
        <v>0</v>
      </c>
      <c r="RA54" s="17"/>
      <c r="RB54" s="17"/>
      <c r="RC54" s="17">
        <v>0</v>
      </c>
      <c r="RD54" s="17">
        <v>0</v>
      </c>
      <c r="RE54" s="17"/>
      <c r="RF54" s="17"/>
      <c r="RG54" s="17">
        <v>0</v>
      </c>
      <c r="RH54" s="17">
        <v>4.5</v>
      </c>
      <c r="RI54" s="17">
        <v>4.5519999999999996</v>
      </c>
      <c r="RJ54" s="17">
        <v>4.5519999999999996</v>
      </c>
      <c r="RK54" s="17">
        <v>-5.1999999999999998E-2</v>
      </c>
      <c r="RL54" s="17">
        <v>14.1</v>
      </c>
      <c r="RM54" s="17">
        <v>13.913</v>
      </c>
      <c r="RN54" s="17">
        <v>13.913</v>
      </c>
      <c r="RO54" s="17">
        <v>0.187</v>
      </c>
      <c r="RP54" s="17">
        <v>0</v>
      </c>
      <c r="RQ54" s="17"/>
      <c r="RR54" s="17"/>
      <c r="RS54" s="17">
        <v>0</v>
      </c>
      <c r="RT54" s="17">
        <v>2.8</v>
      </c>
      <c r="RU54" s="17">
        <v>3.0990000000000002</v>
      </c>
      <c r="RV54" s="17">
        <v>3.0990000000000002</v>
      </c>
      <c r="RW54" s="17">
        <v>-0.29899999999999999</v>
      </c>
      <c r="RX54" s="17">
        <v>19.5</v>
      </c>
      <c r="RY54" s="17">
        <v>19.792000000000002</v>
      </c>
      <c r="RZ54" s="17">
        <v>19.792000000000002</v>
      </c>
      <c r="SA54" s="17">
        <v>-0.29199999999999998</v>
      </c>
      <c r="SB54" s="17">
        <v>3</v>
      </c>
      <c r="SC54" s="17">
        <v>2</v>
      </c>
      <c r="SD54" s="17">
        <v>2</v>
      </c>
      <c r="SE54" s="17">
        <v>1</v>
      </c>
      <c r="SF54" s="17"/>
      <c r="SG54" s="17"/>
      <c r="SH54" s="17">
        <v>0.4</v>
      </c>
      <c r="SI54" s="17">
        <v>-0.4</v>
      </c>
      <c r="SJ54" s="17">
        <v>0</v>
      </c>
      <c r="SK54" s="17"/>
      <c r="SL54" s="17"/>
      <c r="SM54" s="17">
        <v>0</v>
      </c>
      <c r="SN54" s="17">
        <v>19.8</v>
      </c>
      <c r="SO54" s="17">
        <v>18.853259999999999</v>
      </c>
      <c r="SP54" s="17">
        <v>18.853259999999999</v>
      </c>
      <c r="SQ54" s="17">
        <v>0.94674000000000003</v>
      </c>
      <c r="SR54" s="17">
        <v>13</v>
      </c>
      <c r="SS54" s="17">
        <v>12.05053</v>
      </c>
      <c r="ST54" s="17">
        <v>12.05053</v>
      </c>
      <c r="SU54" s="17">
        <v>0.94947000000000004</v>
      </c>
      <c r="SV54" s="17">
        <v>20.2</v>
      </c>
      <c r="SW54" s="17">
        <v>19.436350000000001</v>
      </c>
      <c r="SX54" s="17">
        <v>19.436350000000001</v>
      </c>
      <c r="SY54" s="17">
        <v>0.76365000000000005</v>
      </c>
      <c r="SZ54" s="17">
        <v>20.100000000000001</v>
      </c>
      <c r="TA54" s="17">
        <v>19.436350000000001</v>
      </c>
      <c r="TB54" s="17">
        <v>19.436350000000001</v>
      </c>
      <c r="TC54" s="17">
        <v>0.66364999999999996</v>
      </c>
      <c r="TD54" s="17">
        <v>20</v>
      </c>
      <c r="TE54" s="17">
        <v>19.241980000000002</v>
      </c>
      <c r="TF54" s="17">
        <v>19.241980000000002</v>
      </c>
      <c r="TG54" s="17">
        <v>0.75802000000000003</v>
      </c>
      <c r="TH54" s="17">
        <v>6.4</v>
      </c>
      <c r="TI54" s="17">
        <v>6.43</v>
      </c>
      <c r="TJ54" s="17">
        <v>6.43</v>
      </c>
      <c r="TK54" s="17">
        <v>-0.03</v>
      </c>
      <c r="TL54" s="17">
        <v>31.4</v>
      </c>
      <c r="TM54" s="17">
        <v>32</v>
      </c>
      <c r="TN54" s="17">
        <v>22.89</v>
      </c>
      <c r="TO54" s="17">
        <v>8.51</v>
      </c>
      <c r="TP54" s="17">
        <v>0</v>
      </c>
      <c r="TQ54" s="17"/>
      <c r="TR54" s="17"/>
      <c r="TS54" s="17">
        <v>0</v>
      </c>
      <c r="TT54" s="17">
        <v>17.7</v>
      </c>
      <c r="TU54" s="17">
        <v>16.600000000000001</v>
      </c>
      <c r="TV54" s="17">
        <v>23.4</v>
      </c>
      <c r="TW54" s="17">
        <v>-5.7</v>
      </c>
      <c r="TX54" s="17">
        <v>32.4</v>
      </c>
      <c r="TY54" s="17">
        <v>28.6</v>
      </c>
      <c r="TZ54" s="17">
        <v>36.33</v>
      </c>
      <c r="UA54" s="17">
        <v>-3.93</v>
      </c>
      <c r="UB54" s="17">
        <v>1.6</v>
      </c>
      <c r="UC54" s="17">
        <v>1.45</v>
      </c>
      <c r="UD54" s="17">
        <v>1.45</v>
      </c>
      <c r="UE54" s="17">
        <v>0.15</v>
      </c>
      <c r="UF54" s="17">
        <v>1.3</v>
      </c>
      <c r="UG54" s="17">
        <v>0.88</v>
      </c>
      <c r="UH54" s="17">
        <v>0.88</v>
      </c>
      <c r="UI54" s="17">
        <v>0.42</v>
      </c>
      <c r="UJ54" s="17">
        <v>0</v>
      </c>
      <c r="UK54" s="17"/>
      <c r="UL54" s="17"/>
      <c r="UM54" s="17">
        <v>0</v>
      </c>
      <c r="UN54" s="17">
        <v>20.9</v>
      </c>
      <c r="UO54" s="17">
        <v>19.436350000000001</v>
      </c>
      <c r="UP54" s="17">
        <v>19.436350000000001</v>
      </c>
      <c r="UQ54" s="17">
        <v>1.4636499999999999</v>
      </c>
      <c r="UR54" s="17">
        <v>8.4</v>
      </c>
      <c r="US54" s="17">
        <v>8.1999999999999993</v>
      </c>
      <c r="UT54" s="17">
        <v>8.1999999999999993</v>
      </c>
      <c r="UU54" s="17">
        <v>0.2</v>
      </c>
      <c r="UV54" s="17">
        <v>6.2</v>
      </c>
      <c r="UW54" s="17">
        <v>6.7</v>
      </c>
      <c r="UX54" s="17">
        <v>6.7</v>
      </c>
      <c r="UY54" s="17">
        <v>-0.5</v>
      </c>
      <c r="UZ54" s="17">
        <v>20.399999999999999</v>
      </c>
      <c r="VA54" s="17">
        <v>19.436350000000001</v>
      </c>
      <c r="VB54" s="17">
        <v>19.436350000000001</v>
      </c>
      <c r="VC54" s="17">
        <v>0.96365000000000001</v>
      </c>
      <c r="VD54" s="17">
        <v>20.399999999999999</v>
      </c>
      <c r="VE54" s="17">
        <v>19.436350000000001</v>
      </c>
      <c r="VF54" s="17">
        <v>19.436350000000001</v>
      </c>
      <c r="VG54" s="17">
        <v>0.96365000000000001</v>
      </c>
      <c r="VH54" s="17">
        <v>20.100000000000001</v>
      </c>
      <c r="VI54" s="17">
        <v>19.436350000000001</v>
      </c>
      <c r="VJ54" s="17">
        <v>19.436350000000001</v>
      </c>
      <c r="VK54" s="17">
        <v>0.66364999999999996</v>
      </c>
      <c r="VL54" s="17">
        <v>0</v>
      </c>
      <c r="VM54" s="17">
        <v>1.89</v>
      </c>
      <c r="VN54" s="17">
        <v>1.89</v>
      </c>
      <c r="VO54" s="17">
        <v>-1.89</v>
      </c>
      <c r="VP54" s="17">
        <v>0</v>
      </c>
      <c r="VQ54" s="17"/>
      <c r="VR54" s="17"/>
      <c r="VS54" s="17">
        <v>0</v>
      </c>
      <c r="VT54" s="17">
        <v>0</v>
      </c>
      <c r="VU54" s="17"/>
      <c r="VV54" s="17"/>
      <c r="VW54" s="17">
        <v>0</v>
      </c>
      <c r="VX54" s="17">
        <v>0</v>
      </c>
      <c r="VY54" s="17"/>
      <c r="VZ54" s="17"/>
      <c r="WA54" s="17">
        <v>0</v>
      </c>
      <c r="WB54" s="17">
        <v>0.3</v>
      </c>
      <c r="WC54" s="17">
        <v>0.33</v>
      </c>
      <c r="WD54" s="17">
        <v>0.6</v>
      </c>
      <c r="WE54" s="17">
        <v>-0.3</v>
      </c>
      <c r="WF54" s="17">
        <v>34.5</v>
      </c>
      <c r="WG54" s="17">
        <v>23</v>
      </c>
      <c r="WH54" s="17">
        <v>23</v>
      </c>
      <c r="WI54" s="17">
        <v>11.5</v>
      </c>
      <c r="WJ54" s="17">
        <v>28.5</v>
      </c>
      <c r="WK54" s="17">
        <v>23</v>
      </c>
      <c r="WL54" s="17">
        <v>23</v>
      </c>
      <c r="WM54" s="17">
        <v>5.5</v>
      </c>
      <c r="WN54" s="17">
        <v>0</v>
      </c>
      <c r="WO54" s="17"/>
      <c r="WP54" s="17"/>
      <c r="WQ54" s="17">
        <v>0</v>
      </c>
      <c r="WR54" s="17">
        <v>2.9</v>
      </c>
      <c r="WS54" s="17">
        <v>4.2</v>
      </c>
      <c r="WT54" s="17"/>
      <c r="WU54" s="17">
        <v>2.9</v>
      </c>
      <c r="WV54" s="17">
        <v>1.2</v>
      </c>
      <c r="WW54" s="17">
        <v>1.2</v>
      </c>
      <c r="WX54" s="17">
        <v>1.2</v>
      </c>
      <c r="WY54" s="17">
        <v>0</v>
      </c>
      <c r="WZ54" s="17">
        <v>2.4</v>
      </c>
      <c r="XA54" s="17">
        <v>2.4</v>
      </c>
      <c r="XB54" s="17"/>
      <c r="XC54" s="17">
        <v>2.4</v>
      </c>
      <c r="XD54" s="17">
        <v>1.2</v>
      </c>
      <c r="XE54" s="17">
        <v>1.4</v>
      </c>
      <c r="XF54" s="17"/>
      <c r="XG54" s="17">
        <v>1.2</v>
      </c>
      <c r="XH54" s="17">
        <v>0</v>
      </c>
      <c r="XI54" s="17"/>
      <c r="XJ54" s="17"/>
      <c r="XK54" s="17">
        <v>0</v>
      </c>
      <c r="XL54" s="17">
        <v>8.8000000000000007</v>
      </c>
      <c r="XM54" s="17">
        <v>9</v>
      </c>
      <c r="XN54" s="17">
        <v>9</v>
      </c>
      <c r="XO54" s="17">
        <v>-0.2</v>
      </c>
      <c r="XP54" s="17">
        <v>20</v>
      </c>
      <c r="XQ54" s="17">
        <v>19.241980000000002</v>
      </c>
      <c r="XR54" s="17">
        <v>19.241980000000002</v>
      </c>
      <c r="XS54" s="17">
        <v>0.75802000000000003</v>
      </c>
      <c r="XT54" s="17">
        <v>8</v>
      </c>
      <c r="XU54" s="17">
        <v>8</v>
      </c>
      <c r="XV54" s="17">
        <v>10.8</v>
      </c>
      <c r="XW54" s="17">
        <v>-2.8</v>
      </c>
      <c r="XX54" s="17">
        <v>27</v>
      </c>
      <c r="XY54" s="17">
        <v>30</v>
      </c>
      <c r="XZ54" s="17">
        <v>29</v>
      </c>
      <c r="YA54" s="17">
        <v>-2</v>
      </c>
      <c r="YB54" s="17">
        <v>32.5</v>
      </c>
      <c r="YC54" s="17">
        <v>30</v>
      </c>
      <c r="YD54" s="17">
        <v>29</v>
      </c>
      <c r="YE54" s="17">
        <v>3.5</v>
      </c>
      <c r="YF54" s="17">
        <v>12.2</v>
      </c>
      <c r="YG54" s="17">
        <v>12</v>
      </c>
      <c r="YH54" s="17">
        <v>14</v>
      </c>
      <c r="YI54" s="17">
        <v>-1.8</v>
      </c>
      <c r="YJ54" s="17">
        <v>17.600000000000001</v>
      </c>
      <c r="YK54" s="17">
        <v>18</v>
      </c>
      <c r="YL54" s="17">
        <v>19</v>
      </c>
      <c r="YM54" s="17">
        <v>-1.4</v>
      </c>
      <c r="YN54" s="17">
        <v>7.5</v>
      </c>
      <c r="YO54" s="17">
        <v>8.7200000000000006</v>
      </c>
      <c r="YP54" s="17">
        <v>8.7200000000000006</v>
      </c>
      <c r="YQ54" s="17">
        <v>-1.22</v>
      </c>
      <c r="YR54" s="17">
        <v>11.4</v>
      </c>
      <c r="YS54" s="17">
        <v>11</v>
      </c>
      <c r="YT54" s="17">
        <v>11</v>
      </c>
      <c r="YU54" s="17">
        <v>0.4</v>
      </c>
      <c r="YV54" s="17">
        <v>19.5</v>
      </c>
      <c r="YW54" s="17">
        <v>22</v>
      </c>
      <c r="YX54" s="17">
        <v>22</v>
      </c>
      <c r="YY54" s="17">
        <v>-2.5</v>
      </c>
    </row>
    <row r="55" spans="1:675" ht="24" customHeight="1" x14ac:dyDescent="0.25">
      <c r="A55" s="1"/>
      <c r="B55" s="16" t="s">
        <v>72</v>
      </c>
      <c r="C55" s="16" t="s">
        <v>880</v>
      </c>
      <c r="D55" s="17">
        <v>202.5</v>
      </c>
      <c r="E55" s="17">
        <v>203.40136000000001</v>
      </c>
      <c r="F55" s="17">
        <v>203.40136000000001</v>
      </c>
      <c r="G55" s="17">
        <v>-0.90136000000000005</v>
      </c>
      <c r="H55" s="17">
        <v>628.6</v>
      </c>
      <c r="I55" s="17">
        <v>631.22380999999996</v>
      </c>
      <c r="J55" s="17">
        <v>631.22380999999996</v>
      </c>
      <c r="K55" s="17">
        <v>-2.6238100000000002</v>
      </c>
      <c r="L55" s="17">
        <v>211.6</v>
      </c>
      <c r="M55" s="17">
        <v>205.54789</v>
      </c>
      <c r="N55" s="17">
        <v>205.54789</v>
      </c>
      <c r="O55" s="17">
        <v>6.0521099999999999</v>
      </c>
      <c r="P55" s="17"/>
      <c r="Q55" s="17"/>
      <c r="R55" s="17"/>
      <c r="S55" s="17">
        <v>0</v>
      </c>
      <c r="T55" s="17"/>
      <c r="U55" s="17"/>
      <c r="V55" s="17"/>
      <c r="W55" s="17">
        <v>0</v>
      </c>
      <c r="X55" s="17">
        <v>90.3</v>
      </c>
      <c r="Y55" s="17">
        <v>91.867829999999998</v>
      </c>
      <c r="Z55" s="17">
        <v>91.867829999999998</v>
      </c>
      <c r="AA55" s="17">
        <v>-1.5678300000000001</v>
      </c>
      <c r="AB55" s="17">
        <v>238</v>
      </c>
      <c r="AC55" s="17">
        <v>242</v>
      </c>
      <c r="AD55" s="17">
        <v>242</v>
      </c>
      <c r="AE55" s="17">
        <v>-4</v>
      </c>
      <c r="AF55" s="17"/>
      <c r="AG55" s="17"/>
      <c r="AH55" s="17"/>
      <c r="AI55" s="17">
        <v>0</v>
      </c>
      <c r="AJ55" s="17"/>
      <c r="AK55" s="17"/>
      <c r="AL55" s="17"/>
      <c r="AM55" s="17">
        <v>0</v>
      </c>
      <c r="AN55" s="17">
        <v>105.3</v>
      </c>
      <c r="AO55" s="17"/>
      <c r="AP55" s="17"/>
      <c r="AQ55" s="17">
        <v>105.3</v>
      </c>
      <c r="AR55" s="17">
        <v>202.5</v>
      </c>
      <c r="AS55" s="17"/>
      <c r="AT55" s="17"/>
      <c r="AU55" s="17">
        <v>202.5</v>
      </c>
      <c r="AV55" s="17">
        <v>201.6</v>
      </c>
      <c r="AW55" s="17">
        <v>199.47789</v>
      </c>
      <c r="AX55" s="17">
        <v>174.01209</v>
      </c>
      <c r="AY55" s="17">
        <v>27.587910000000001</v>
      </c>
      <c r="AZ55" s="17"/>
      <c r="BA55" s="17"/>
      <c r="BB55" s="17"/>
      <c r="BC55" s="17">
        <v>0</v>
      </c>
      <c r="BD55" s="17">
        <v>206.9</v>
      </c>
      <c r="BE55" s="17">
        <v>205.21601999999999</v>
      </c>
      <c r="BF55" s="17">
        <v>87.538619999999995</v>
      </c>
      <c r="BG55" s="17">
        <v>119.36138</v>
      </c>
      <c r="BH55" s="17"/>
      <c r="BI55" s="17"/>
      <c r="BJ55" s="17"/>
      <c r="BK55" s="17">
        <v>0</v>
      </c>
      <c r="BL55" s="17">
        <v>547.6</v>
      </c>
      <c r="BM55" s="17">
        <v>557.29155000000003</v>
      </c>
      <c r="BN55" s="17">
        <v>557.29155000000003</v>
      </c>
      <c r="BO55" s="17">
        <v>-9.6915499999999994</v>
      </c>
      <c r="BP55" s="17">
        <v>10.3</v>
      </c>
      <c r="BQ55" s="17">
        <v>10.52094</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168.5</v>
      </c>
      <c r="CO55" s="17">
        <v>164.06706</v>
      </c>
      <c r="CP55" s="17">
        <v>164.06706</v>
      </c>
      <c r="CQ55" s="17">
        <v>4.4329400000000003</v>
      </c>
      <c r="CR55" s="17">
        <v>7.7</v>
      </c>
      <c r="CS55" s="17">
        <v>12.62129</v>
      </c>
      <c r="CT55" s="17">
        <v>5.1383299999999998</v>
      </c>
      <c r="CU55" s="17">
        <v>2.5616699999999999</v>
      </c>
      <c r="CV55" s="17">
        <v>4.9000000000000004</v>
      </c>
      <c r="CW55" s="17">
        <v>6.9279900000000003</v>
      </c>
      <c r="CX55" s="17">
        <v>2.8205</v>
      </c>
      <c r="CY55" s="17">
        <v>2.0794999999999999</v>
      </c>
      <c r="CZ55" s="17">
        <v>22.4</v>
      </c>
      <c r="DA55" s="17">
        <v>22.410769999999999</v>
      </c>
      <c r="DB55" s="17"/>
      <c r="DC55" s="17">
        <v>22.4</v>
      </c>
      <c r="DD55" s="17">
        <v>6.8</v>
      </c>
      <c r="DE55" s="17">
        <v>6.8787000000000003</v>
      </c>
      <c r="DF55" s="17">
        <v>6.8787000000000003</v>
      </c>
      <c r="DG55" s="17">
        <v>-7.8700000000000006E-2</v>
      </c>
      <c r="DH55" s="17">
        <v>14.8</v>
      </c>
      <c r="DI55" s="17">
        <v>14.933920000000001</v>
      </c>
      <c r="DJ55" s="17">
        <v>14.933920000000001</v>
      </c>
      <c r="DK55" s="17">
        <v>-0.13392000000000001</v>
      </c>
      <c r="DL55" s="17">
        <v>95.3</v>
      </c>
      <c r="DM55" s="17">
        <v>95.010230000000007</v>
      </c>
      <c r="DN55" s="17">
        <v>95.010230000000007</v>
      </c>
      <c r="DO55" s="17">
        <v>0.28977000000000003</v>
      </c>
      <c r="DP55" s="17"/>
      <c r="DQ55" s="17"/>
      <c r="DR55" s="17"/>
      <c r="DS55" s="17">
        <v>0</v>
      </c>
      <c r="DT55" s="17"/>
      <c r="DU55" s="17"/>
      <c r="DV55" s="17"/>
      <c r="DW55" s="17">
        <v>0</v>
      </c>
      <c r="DX55" s="17"/>
      <c r="DY55" s="17"/>
      <c r="DZ55" s="17"/>
      <c r="EA55" s="17">
        <v>0</v>
      </c>
      <c r="EB55" s="17"/>
      <c r="EC55" s="17"/>
      <c r="ED55" s="17"/>
      <c r="EE55" s="17">
        <v>0</v>
      </c>
      <c r="EF55" s="17">
        <v>110.7</v>
      </c>
      <c r="EG55" s="17">
        <v>112.46647</v>
      </c>
      <c r="EH55" s="17">
        <v>112.46647</v>
      </c>
      <c r="EI55" s="17">
        <v>-1.76647</v>
      </c>
      <c r="EJ55" s="17">
        <v>221.2</v>
      </c>
      <c r="EK55" s="17">
        <v>220.69499999999999</v>
      </c>
      <c r="EL55" s="17">
        <v>220.69499999999999</v>
      </c>
      <c r="EM55" s="17">
        <v>0.505</v>
      </c>
      <c r="EN55" s="17"/>
      <c r="EO55" s="17"/>
      <c r="EP55" s="17"/>
      <c r="EQ55" s="17">
        <v>0</v>
      </c>
      <c r="ER55" s="17"/>
      <c r="ES55" s="17"/>
      <c r="ET55" s="17"/>
      <c r="EU55" s="17">
        <v>0</v>
      </c>
      <c r="EV55" s="17"/>
      <c r="EW55" s="17"/>
      <c r="EX55" s="17"/>
      <c r="EY55" s="17">
        <v>0</v>
      </c>
      <c r="EZ55" s="17">
        <v>6.5</v>
      </c>
      <c r="FA55" s="17">
        <v>6.39</v>
      </c>
      <c r="FB55" s="17">
        <v>6.39</v>
      </c>
      <c r="FC55" s="17">
        <v>0.11</v>
      </c>
      <c r="FD55" s="17">
        <v>451.4</v>
      </c>
      <c r="FE55" s="17">
        <v>449.28086000000002</v>
      </c>
      <c r="FF55" s="17">
        <v>449.28086000000002</v>
      </c>
      <c r="FG55" s="17">
        <v>2.1191399999999998</v>
      </c>
      <c r="FH55" s="17">
        <v>81.3</v>
      </c>
      <c r="FI55" s="17">
        <v>81.635570000000001</v>
      </c>
      <c r="FJ55" s="17">
        <v>81.635570000000001</v>
      </c>
      <c r="FK55" s="17">
        <v>-0.33556999999999998</v>
      </c>
      <c r="FL55" s="17">
        <v>136.19999999999999</v>
      </c>
      <c r="FM55" s="17">
        <v>136.21170000000001</v>
      </c>
      <c r="FN55" s="17">
        <v>136.21170000000001</v>
      </c>
      <c r="FO55" s="17">
        <v>-1.17E-2</v>
      </c>
      <c r="FP55" s="17">
        <v>38.1</v>
      </c>
      <c r="FQ55" s="17">
        <v>38.06259</v>
      </c>
      <c r="FR55" s="17">
        <v>41.89893</v>
      </c>
      <c r="FS55" s="17">
        <v>-3.7989299999999999</v>
      </c>
      <c r="FT55" s="17">
        <v>16.600000000000001</v>
      </c>
      <c r="FU55" s="17">
        <v>19.21088</v>
      </c>
      <c r="FV55" s="17">
        <v>19.21088</v>
      </c>
      <c r="FW55" s="17">
        <v>-2.6108799999999999</v>
      </c>
      <c r="FX55" s="17">
        <v>18.899999999999999</v>
      </c>
      <c r="FY55" s="17">
        <v>18.172979999999999</v>
      </c>
      <c r="FZ55" s="17">
        <v>18.172979999999999</v>
      </c>
      <c r="GA55" s="17">
        <v>0.72702</v>
      </c>
      <c r="GB55" s="17">
        <v>94.6</v>
      </c>
      <c r="GC55" s="17">
        <v>87.773570000000007</v>
      </c>
      <c r="GD55" s="17">
        <v>87.773570000000007</v>
      </c>
      <c r="GE55" s="17">
        <v>6.8264300000000002</v>
      </c>
      <c r="GF55" s="17">
        <v>172.8</v>
      </c>
      <c r="GG55" s="17">
        <v>174.42857000000001</v>
      </c>
      <c r="GH55" s="17">
        <v>174.42857000000001</v>
      </c>
      <c r="GI55" s="17">
        <v>-1.6285700000000001</v>
      </c>
      <c r="GJ55" s="17">
        <v>173.2</v>
      </c>
      <c r="GK55" s="17">
        <v>174.42857000000001</v>
      </c>
      <c r="GL55" s="17">
        <v>174.42857000000001</v>
      </c>
      <c r="GM55" s="17">
        <v>-1.2285699999999999</v>
      </c>
      <c r="GN55" s="17">
        <v>179.3</v>
      </c>
      <c r="GO55" s="17">
        <v>174.95238000000001</v>
      </c>
      <c r="GP55" s="17">
        <v>174.95238000000001</v>
      </c>
      <c r="GQ55" s="17">
        <v>4.34762</v>
      </c>
      <c r="GR55" s="17">
        <v>107.7</v>
      </c>
      <c r="GS55" s="17">
        <v>110.48202000000001</v>
      </c>
      <c r="GT55" s="17">
        <v>110.48202000000001</v>
      </c>
      <c r="GU55" s="17">
        <v>-2.7820200000000002</v>
      </c>
      <c r="GV55" s="17">
        <v>37.9</v>
      </c>
      <c r="GW55" s="17">
        <v>37.900869999999998</v>
      </c>
      <c r="GX55" s="17">
        <v>37.900869999999998</v>
      </c>
      <c r="GY55" s="17">
        <v>-8.7000000000000001E-4</v>
      </c>
      <c r="GZ55" s="17">
        <v>0</v>
      </c>
      <c r="HA55" s="17">
        <v>44.103009999999998</v>
      </c>
      <c r="HB55" s="17">
        <v>44.103009999999998</v>
      </c>
      <c r="HC55" s="17">
        <v>-44.103009999999998</v>
      </c>
      <c r="HD55" s="17">
        <v>2.2000000000000002</v>
      </c>
      <c r="HE55" s="17">
        <v>2.1456300000000001</v>
      </c>
      <c r="HF55" s="17">
        <v>2.1456300000000001</v>
      </c>
      <c r="HG55" s="17">
        <v>5.4370000000000002E-2</v>
      </c>
      <c r="HH55" s="17">
        <v>33.299999999999997</v>
      </c>
      <c r="HI55" s="17">
        <v>22.351559999999999</v>
      </c>
      <c r="HJ55" s="17">
        <v>30.332239999999999</v>
      </c>
      <c r="HK55" s="17">
        <v>2.9677600000000002</v>
      </c>
      <c r="HL55" s="17">
        <v>162.1</v>
      </c>
      <c r="HM55" s="17">
        <v>164.13149000000001</v>
      </c>
      <c r="HN55" s="17">
        <v>76.773570000000007</v>
      </c>
      <c r="HO55" s="17">
        <v>85.326430000000002</v>
      </c>
      <c r="HP55" s="17"/>
      <c r="HQ55" s="17"/>
      <c r="HR55" s="17"/>
      <c r="HS55" s="17">
        <v>0</v>
      </c>
      <c r="HT55" s="17"/>
      <c r="HU55" s="17"/>
      <c r="HV55" s="17"/>
      <c r="HW55" s="17">
        <v>0</v>
      </c>
      <c r="HX55" s="17">
        <v>61.1</v>
      </c>
      <c r="HY55" s="17">
        <v>95.545190000000005</v>
      </c>
      <c r="HZ55" s="17">
        <v>85.482579999999999</v>
      </c>
      <c r="IA55" s="17">
        <v>-24.382580000000001</v>
      </c>
      <c r="IB55" s="17"/>
      <c r="IC55" s="17"/>
      <c r="ID55" s="17"/>
      <c r="IE55" s="17">
        <v>0</v>
      </c>
      <c r="IF55" s="17"/>
      <c r="IG55" s="17"/>
      <c r="IH55" s="17"/>
      <c r="II55" s="17">
        <v>0</v>
      </c>
      <c r="IJ55" s="17">
        <v>45.3</v>
      </c>
      <c r="IK55" s="17">
        <v>45.265309999999999</v>
      </c>
      <c r="IL55" s="17">
        <v>45.265309999999999</v>
      </c>
      <c r="IM55" s="17">
        <v>3.4689999999999999E-2</v>
      </c>
      <c r="IN55" s="17"/>
      <c r="IO55" s="17"/>
      <c r="IP55" s="17"/>
      <c r="IQ55" s="17">
        <v>0</v>
      </c>
      <c r="IR55" s="17"/>
      <c r="IS55" s="17"/>
      <c r="IT55" s="17"/>
      <c r="IU55" s="17">
        <v>0</v>
      </c>
      <c r="IV55" s="17"/>
      <c r="IW55" s="17"/>
      <c r="IX55" s="17"/>
      <c r="IY55" s="17">
        <v>0</v>
      </c>
      <c r="IZ55" s="17">
        <v>128</v>
      </c>
      <c r="JA55" s="17">
        <v>127.84363999999999</v>
      </c>
      <c r="JB55" s="17">
        <v>132.83837</v>
      </c>
      <c r="JC55" s="17">
        <v>-4.8383700000000003</v>
      </c>
      <c r="JD55" s="17">
        <v>147.69999999999999</v>
      </c>
      <c r="JE55" s="17">
        <v>169.608</v>
      </c>
      <c r="JF55" s="17">
        <v>169.608</v>
      </c>
      <c r="JG55" s="17">
        <v>-21.908000000000001</v>
      </c>
      <c r="JH55" s="17">
        <v>147.69999999999999</v>
      </c>
      <c r="JI55" s="17">
        <v>169.608</v>
      </c>
      <c r="JJ55" s="17">
        <v>169.608</v>
      </c>
      <c r="JK55" s="17">
        <v>-21.908000000000001</v>
      </c>
      <c r="JL55" s="17">
        <v>147.30000000000001</v>
      </c>
      <c r="JM55" s="17">
        <v>169.608</v>
      </c>
      <c r="JN55" s="17">
        <v>169.608</v>
      </c>
      <c r="JO55" s="17">
        <v>-22.308</v>
      </c>
      <c r="JP55" s="17">
        <v>229.6</v>
      </c>
      <c r="JQ55" s="17">
        <v>255.17599999999999</v>
      </c>
      <c r="JR55" s="17">
        <v>255.17599999999999</v>
      </c>
      <c r="JS55" s="17">
        <v>-25.576000000000001</v>
      </c>
      <c r="JT55" s="17">
        <v>73</v>
      </c>
      <c r="JU55" s="17">
        <v>61.679690000000001</v>
      </c>
      <c r="JV55" s="17"/>
      <c r="JW55" s="17">
        <v>73</v>
      </c>
      <c r="JX55" s="17"/>
      <c r="JY55" s="17"/>
      <c r="JZ55" s="17"/>
      <c r="KA55" s="17">
        <v>0</v>
      </c>
      <c r="KB55" s="17"/>
      <c r="KC55" s="17"/>
      <c r="KD55" s="17"/>
      <c r="KE55" s="17">
        <v>0</v>
      </c>
      <c r="KF55" s="17"/>
      <c r="KG55" s="17"/>
      <c r="KH55" s="17"/>
      <c r="KI55" s="17">
        <v>0</v>
      </c>
      <c r="KJ55" s="17"/>
      <c r="KK55" s="17"/>
      <c r="KL55" s="17"/>
      <c r="KM55" s="17">
        <v>0</v>
      </c>
      <c r="KN55" s="17">
        <v>16.100000000000001</v>
      </c>
      <c r="KO55" s="17">
        <v>16</v>
      </c>
      <c r="KP55" s="17">
        <v>16</v>
      </c>
      <c r="KQ55" s="17">
        <v>0.1</v>
      </c>
      <c r="KR55" s="17"/>
      <c r="KS55" s="17"/>
      <c r="KT55" s="17"/>
      <c r="KU55" s="17">
        <v>0</v>
      </c>
      <c r="KV55" s="17"/>
      <c r="KW55" s="17"/>
      <c r="KX55" s="17"/>
      <c r="KY55" s="17">
        <v>0</v>
      </c>
      <c r="KZ55" s="17">
        <v>0</v>
      </c>
      <c r="LA55" s="17">
        <v>1.7823899999999999</v>
      </c>
      <c r="LB55" s="17">
        <v>1.7823899999999999</v>
      </c>
      <c r="LC55" s="17">
        <v>-1.7823899999999999</v>
      </c>
      <c r="LD55" s="17">
        <v>126.2</v>
      </c>
      <c r="LE55" s="17">
        <v>176.89407</v>
      </c>
      <c r="LF55" s="17">
        <v>176.89407</v>
      </c>
      <c r="LG55" s="17">
        <v>-50.694070000000004</v>
      </c>
      <c r="LH55" s="17">
        <v>116.2</v>
      </c>
      <c r="LI55" s="17">
        <v>125.8177</v>
      </c>
      <c r="LJ55" s="17">
        <v>125.8177</v>
      </c>
      <c r="LK55" s="17">
        <v>-9.6176999999999992</v>
      </c>
      <c r="LL55" s="17">
        <v>64</v>
      </c>
      <c r="LM55" s="17">
        <v>67.199219999999997</v>
      </c>
      <c r="LN55" s="17">
        <v>67.199219999999997</v>
      </c>
      <c r="LO55" s="17">
        <v>-3.19922</v>
      </c>
      <c r="LP55" s="17">
        <v>62.9</v>
      </c>
      <c r="LQ55" s="17">
        <v>65.925659999999993</v>
      </c>
      <c r="LR55" s="17">
        <v>65.925659999999993</v>
      </c>
      <c r="LS55" s="17">
        <v>-3.0256599999999998</v>
      </c>
      <c r="LT55" s="17">
        <v>30.2</v>
      </c>
      <c r="LU55" s="17">
        <v>29.980560000000001</v>
      </c>
      <c r="LV55" s="17">
        <v>29.980560000000001</v>
      </c>
      <c r="LW55" s="17">
        <v>0.21944</v>
      </c>
      <c r="LX55" s="17"/>
      <c r="LY55" s="17"/>
      <c r="LZ55" s="17"/>
      <c r="MA55" s="17">
        <v>0</v>
      </c>
      <c r="MB55" s="17"/>
      <c r="MC55" s="17"/>
      <c r="MD55" s="17"/>
      <c r="ME55" s="17">
        <v>0</v>
      </c>
      <c r="MF55" s="17"/>
      <c r="MG55" s="17"/>
      <c r="MH55" s="17"/>
      <c r="MI55" s="17">
        <v>0</v>
      </c>
      <c r="MJ55" s="17">
        <v>0</v>
      </c>
      <c r="MK55" s="17"/>
      <c r="ML55" s="17">
        <v>151.08886000000001</v>
      </c>
      <c r="MM55" s="17">
        <v>-151.08886000000001</v>
      </c>
      <c r="MN55" s="17">
        <v>142.19999999999999</v>
      </c>
      <c r="MO55" s="17">
        <v>138.52793</v>
      </c>
      <c r="MP55" s="17">
        <v>151.08886000000001</v>
      </c>
      <c r="MQ55" s="17">
        <v>-8.8888599999999993</v>
      </c>
      <c r="MR55" s="17">
        <v>67</v>
      </c>
      <c r="MS55" s="17">
        <v>69.471969999999999</v>
      </c>
      <c r="MT55" s="17">
        <v>151.54257999999999</v>
      </c>
      <c r="MU55" s="17">
        <v>-84.542580000000001</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c r="NU55" s="17"/>
      <c r="NV55" s="17"/>
      <c r="NW55" s="17">
        <v>0</v>
      </c>
      <c r="NX55" s="17">
        <v>6.6</v>
      </c>
      <c r="NY55" s="17">
        <v>6.1913999999999998</v>
      </c>
      <c r="NZ55" s="17">
        <v>5.9157599999999997</v>
      </c>
      <c r="OA55" s="17">
        <v>0.68423999999999996</v>
      </c>
      <c r="OB55" s="17">
        <v>2.2000000000000002</v>
      </c>
      <c r="OC55" s="17">
        <v>2.0343399999999998</v>
      </c>
      <c r="OD55" s="17">
        <v>6.2061900000000003</v>
      </c>
      <c r="OE55" s="17">
        <v>-4.0061900000000001</v>
      </c>
      <c r="OF55" s="17">
        <v>20</v>
      </c>
      <c r="OG55" s="17">
        <v>20</v>
      </c>
      <c r="OH55" s="17">
        <v>17.492709999999999</v>
      </c>
      <c r="OI55" s="17">
        <v>2.5072899999999998</v>
      </c>
      <c r="OJ55" s="17">
        <v>0</v>
      </c>
      <c r="OK55" s="17"/>
      <c r="OL55" s="17"/>
      <c r="OM55" s="17">
        <v>0</v>
      </c>
      <c r="ON55" s="17">
        <v>16.8</v>
      </c>
      <c r="OO55" s="17">
        <v>25</v>
      </c>
      <c r="OP55" s="17">
        <v>25</v>
      </c>
      <c r="OQ55" s="17">
        <v>-8.1999999999999993</v>
      </c>
      <c r="OR55" s="17">
        <v>0</v>
      </c>
      <c r="OS55" s="17"/>
      <c r="OT55" s="17"/>
      <c r="OU55" s="17">
        <v>0</v>
      </c>
      <c r="OV55" s="17">
        <v>0</v>
      </c>
      <c r="OW55" s="17">
        <v>3.14</v>
      </c>
      <c r="OX55" s="17">
        <v>3.14</v>
      </c>
      <c r="OY55" s="17">
        <v>-3.14</v>
      </c>
      <c r="OZ55" s="17">
        <v>0</v>
      </c>
      <c r="PA55" s="17"/>
      <c r="PB55" s="17"/>
      <c r="PC55" s="17">
        <v>0</v>
      </c>
      <c r="PD55" s="17">
        <v>20.3</v>
      </c>
      <c r="PE55" s="17">
        <v>19.436350000000001</v>
      </c>
      <c r="PF55" s="17">
        <v>19.436350000000001</v>
      </c>
      <c r="PG55" s="17">
        <v>0.86365000000000003</v>
      </c>
      <c r="PH55" s="17">
        <v>9.9</v>
      </c>
      <c r="PI55" s="17">
        <v>9.9830000000000005</v>
      </c>
      <c r="PJ55" s="17">
        <v>9.9830000000000005</v>
      </c>
      <c r="PK55" s="17">
        <v>-8.3000000000000004E-2</v>
      </c>
      <c r="PL55" s="17">
        <v>5.6</v>
      </c>
      <c r="PM55" s="17">
        <v>5.67</v>
      </c>
      <c r="PN55" s="17">
        <v>5.67</v>
      </c>
      <c r="PO55" s="17">
        <v>-7.0000000000000007E-2</v>
      </c>
      <c r="PP55" s="17">
        <v>0</v>
      </c>
      <c r="PQ55" s="17"/>
      <c r="PR55" s="17"/>
      <c r="PS55" s="17">
        <v>0</v>
      </c>
      <c r="PT55" s="17">
        <v>2.2000000000000002</v>
      </c>
      <c r="PU55" s="17">
        <v>1</v>
      </c>
      <c r="PV55" s="17">
        <v>1</v>
      </c>
      <c r="PW55" s="17">
        <v>1.2</v>
      </c>
      <c r="PX55" s="17">
        <v>1.8</v>
      </c>
      <c r="PY55" s="17">
        <v>1.75</v>
      </c>
      <c r="PZ55" s="17">
        <v>1.75</v>
      </c>
      <c r="QA55" s="17">
        <v>0.05</v>
      </c>
      <c r="QB55" s="17">
        <v>5</v>
      </c>
      <c r="QC55" s="17">
        <v>5</v>
      </c>
      <c r="QD55" s="17">
        <v>5</v>
      </c>
      <c r="QE55" s="17">
        <v>0</v>
      </c>
      <c r="QF55" s="17">
        <v>20.399999999999999</v>
      </c>
      <c r="QG55" s="17">
        <v>20.274049999999999</v>
      </c>
      <c r="QH55" s="17">
        <v>20.274049999999999</v>
      </c>
      <c r="QI55" s="17">
        <v>0.12595000000000001</v>
      </c>
      <c r="QJ55" s="17">
        <v>20</v>
      </c>
      <c r="QK55" s="17">
        <v>20</v>
      </c>
      <c r="QL55" s="17">
        <v>19.436350000000001</v>
      </c>
      <c r="QM55" s="17">
        <v>0.56364999999999998</v>
      </c>
      <c r="QN55" s="17">
        <v>18.899999999999999</v>
      </c>
      <c r="QO55" s="17">
        <v>19</v>
      </c>
      <c r="QP55" s="17">
        <v>17.492709999999999</v>
      </c>
      <c r="QQ55" s="17">
        <v>1.4072899999999999</v>
      </c>
      <c r="QR55" s="17">
        <v>3.4</v>
      </c>
      <c r="QS55" s="17">
        <v>3.4</v>
      </c>
      <c r="QT55" s="17">
        <v>3.4</v>
      </c>
      <c r="QU55" s="17">
        <v>0</v>
      </c>
      <c r="QV55" s="17">
        <v>18.600000000000001</v>
      </c>
      <c r="QW55" s="17">
        <v>19</v>
      </c>
      <c r="QX55" s="17">
        <v>17.881440000000001</v>
      </c>
      <c r="QY55" s="17">
        <v>0.71855999999999998</v>
      </c>
      <c r="QZ55" s="17">
        <v>0</v>
      </c>
      <c r="RA55" s="17"/>
      <c r="RB55" s="17"/>
      <c r="RC55" s="17">
        <v>0</v>
      </c>
      <c r="RD55" s="17">
        <v>0</v>
      </c>
      <c r="RE55" s="17"/>
      <c r="RF55" s="17"/>
      <c r="RG55" s="17">
        <v>0</v>
      </c>
      <c r="RH55" s="17">
        <v>3.6</v>
      </c>
      <c r="RI55" s="17">
        <v>4.444</v>
      </c>
      <c r="RJ55" s="17">
        <v>4.444</v>
      </c>
      <c r="RK55" s="17">
        <v>-0.84399999999999997</v>
      </c>
      <c r="RL55" s="17">
        <v>10</v>
      </c>
      <c r="RM55" s="17">
        <v>13.295999999999999</v>
      </c>
      <c r="RN55" s="17">
        <v>13.295999999999999</v>
      </c>
      <c r="RO55" s="17">
        <v>-3.2959999999999998</v>
      </c>
      <c r="RP55" s="17">
        <v>0</v>
      </c>
      <c r="RQ55" s="17"/>
      <c r="RR55" s="17"/>
      <c r="RS55" s="17">
        <v>0</v>
      </c>
      <c r="RT55" s="17">
        <v>2.9</v>
      </c>
      <c r="RU55" s="17">
        <v>3.0990000000000002</v>
      </c>
      <c r="RV55" s="17">
        <v>3.0990000000000002</v>
      </c>
      <c r="RW55" s="17">
        <v>-0.19900000000000001</v>
      </c>
      <c r="RX55" s="17">
        <v>20.2</v>
      </c>
      <c r="RY55" s="17">
        <v>19.792000000000002</v>
      </c>
      <c r="RZ55" s="17">
        <v>19.792000000000002</v>
      </c>
      <c r="SA55" s="17">
        <v>0.40799999999999997</v>
      </c>
      <c r="SB55" s="17">
        <v>3</v>
      </c>
      <c r="SC55" s="17">
        <v>2</v>
      </c>
      <c r="SD55" s="17">
        <v>2</v>
      </c>
      <c r="SE55" s="17">
        <v>1</v>
      </c>
      <c r="SF55" s="17"/>
      <c r="SG55" s="17"/>
      <c r="SH55" s="17">
        <v>0.4</v>
      </c>
      <c r="SI55" s="17">
        <v>-0.4</v>
      </c>
      <c r="SJ55" s="17">
        <v>0</v>
      </c>
      <c r="SK55" s="17"/>
      <c r="SL55" s="17"/>
      <c r="SM55" s="17">
        <v>0</v>
      </c>
      <c r="SN55" s="17">
        <v>19.8</v>
      </c>
      <c r="SO55" s="17">
        <v>18.853259999999999</v>
      </c>
      <c r="SP55" s="17">
        <v>18.853259999999999</v>
      </c>
      <c r="SQ55" s="17">
        <v>0.94674000000000003</v>
      </c>
      <c r="SR55" s="17">
        <v>13</v>
      </c>
      <c r="SS55" s="17">
        <v>12.05053</v>
      </c>
      <c r="ST55" s="17">
        <v>12.05053</v>
      </c>
      <c r="SU55" s="17">
        <v>0.94947000000000004</v>
      </c>
      <c r="SV55" s="17">
        <v>20.399999999999999</v>
      </c>
      <c r="SW55" s="17">
        <v>19.436350000000001</v>
      </c>
      <c r="SX55" s="17">
        <v>19.436350000000001</v>
      </c>
      <c r="SY55" s="17">
        <v>0.96365000000000001</v>
      </c>
      <c r="SZ55" s="17">
        <v>20.2</v>
      </c>
      <c r="TA55" s="17">
        <v>19.436350000000001</v>
      </c>
      <c r="TB55" s="17">
        <v>19.436350000000001</v>
      </c>
      <c r="TC55" s="17">
        <v>0.76365000000000005</v>
      </c>
      <c r="TD55" s="17">
        <v>20</v>
      </c>
      <c r="TE55" s="17">
        <v>19.241980000000002</v>
      </c>
      <c r="TF55" s="17">
        <v>19.241980000000002</v>
      </c>
      <c r="TG55" s="17">
        <v>0.75802000000000003</v>
      </c>
      <c r="TH55" s="17">
        <v>6.4</v>
      </c>
      <c r="TI55" s="17">
        <v>6.56</v>
      </c>
      <c r="TJ55" s="17">
        <v>6.56</v>
      </c>
      <c r="TK55" s="17">
        <v>-0.16</v>
      </c>
      <c r="TL55" s="17">
        <v>28.3</v>
      </c>
      <c r="TM55" s="17">
        <v>31</v>
      </c>
      <c r="TN55" s="17">
        <v>21.59</v>
      </c>
      <c r="TO55" s="17">
        <v>6.71</v>
      </c>
      <c r="TP55" s="17">
        <v>0</v>
      </c>
      <c r="TQ55" s="17"/>
      <c r="TR55" s="17"/>
      <c r="TS55" s="17">
        <v>0</v>
      </c>
      <c r="TT55" s="17">
        <v>20.3</v>
      </c>
      <c r="TU55" s="17">
        <v>15.4</v>
      </c>
      <c r="TV55" s="17">
        <v>24.12</v>
      </c>
      <c r="TW55" s="17">
        <v>-3.82</v>
      </c>
      <c r="TX55" s="17">
        <v>27.4</v>
      </c>
      <c r="TY55" s="17">
        <v>27</v>
      </c>
      <c r="TZ55" s="17">
        <v>37.119999999999997</v>
      </c>
      <c r="UA55" s="17">
        <v>-9.7200000000000006</v>
      </c>
      <c r="UB55" s="17">
        <v>1.7</v>
      </c>
      <c r="UC55" s="17">
        <v>1.42</v>
      </c>
      <c r="UD55" s="17">
        <v>1.42</v>
      </c>
      <c r="UE55" s="17">
        <v>0.28000000000000003</v>
      </c>
      <c r="UF55" s="17">
        <v>1.2</v>
      </c>
      <c r="UG55" s="17">
        <v>0.93</v>
      </c>
      <c r="UH55" s="17">
        <v>0.93</v>
      </c>
      <c r="UI55" s="17">
        <v>0.27</v>
      </c>
      <c r="UJ55" s="17">
        <v>0</v>
      </c>
      <c r="UK55" s="17"/>
      <c r="UL55" s="17"/>
      <c r="UM55" s="17">
        <v>0</v>
      </c>
      <c r="UN55" s="17">
        <v>20.9</v>
      </c>
      <c r="UO55" s="17">
        <v>19.436350000000001</v>
      </c>
      <c r="UP55" s="17">
        <v>19.436350000000001</v>
      </c>
      <c r="UQ55" s="17">
        <v>1.4636499999999999</v>
      </c>
      <c r="UR55" s="17">
        <v>8.3000000000000007</v>
      </c>
      <c r="US55" s="17">
        <v>8.1999999999999993</v>
      </c>
      <c r="UT55" s="17">
        <v>8.1999999999999993</v>
      </c>
      <c r="UU55" s="17">
        <v>0.1</v>
      </c>
      <c r="UV55" s="17">
        <v>6.2</v>
      </c>
      <c r="UW55" s="17">
        <v>6.7</v>
      </c>
      <c r="UX55" s="17">
        <v>6.7</v>
      </c>
      <c r="UY55" s="17">
        <v>-0.5</v>
      </c>
      <c r="UZ55" s="17">
        <v>20.399999999999999</v>
      </c>
      <c r="VA55" s="17">
        <v>19.436350000000001</v>
      </c>
      <c r="VB55" s="17">
        <v>19.436350000000001</v>
      </c>
      <c r="VC55" s="17">
        <v>0.96365000000000001</v>
      </c>
      <c r="VD55" s="17">
        <v>20.399999999999999</v>
      </c>
      <c r="VE55" s="17">
        <v>19.436350000000001</v>
      </c>
      <c r="VF55" s="17">
        <v>19.436350000000001</v>
      </c>
      <c r="VG55" s="17">
        <v>0.96365000000000001</v>
      </c>
      <c r="VH55" s="17">
        <v>20.100000000000001</v>
      </c>
      <c r="VI55" s="17">
        <v>19.436350000000001</v>
      </c>
      <c r="VJ55" s="17">
        <v>19.436350000000001</v>
      </c>
      <c r="VK55" s="17">
        <v>0.66364999999999996</v>
      </c>
      <c r="VL55" s="17">
        <v>0</v>
      </c>
      <c r="VM55" s="17">
        <v>2.25</v>
      </c>
      <c r="VN55" s="17">
        <v>2.25</v>
      </c>
      <c r="VO55" s="17">
        <v>-2.25</v>
      </c>
      <c r="VP55" s="17">
        <v>0</v>
      </c>
      <c r="VQ55" s="17"/>
      <c r="VR55" s="17"/>
      <c r="VS55" s="17">
        <v>0</v>
      </c>
      <c r="VT55" s="17">
        <v>0</v>
      </c>
      <c r="VU55" s="17"/>
      <c r="VV55" s="17"/>
      <c r="VW55" s="17">
        <v>0</v>
      </c>
      <c r="VX55" s="17">
        <v>0</v>
      </c>
      <c r="VY55" s="17"/>
      <c r="VZ55" s="17"/>
      <c r="WA55" s="17">
        <v>0</v>
      </c>
      <c r="WB55" s="17">
        <v>0.3</v>
      </c>
      <c r="WC55" s="17">
        <v>0.33</v>
      </c>
      <c r="WD55" s="17">
        <v>0.6</v>
      </c>
      <c r="WE55" s="17">
        <v>-0.3</v>
      </c>
      <c r="WF55" s="17">
        <v>24.1</v>
      </c>
      <c r="WG55" s="17">
        <v>19</v>
      </c>
      <c r="WH55" s="17">
        <v>19</v>
      </c>
      <c r="WI55" s="17">
        <v>5.0999999999999996</v>
      </c>
      <c r="WJ55" s="17">
        <v>23.4</v>
      </c>
      <c r="WK55" s="17">
        <v>19</v>
      </c>
      <c r="WL55" s="17">
        <v>19</v>
      </c>
      <c r="WM55" s="17">
        <v>4.4000000000000004</v>
      </c>
      <c r="WN55" s="17">
        <v>0</v>
      </c>
      <c r="WO55" s="17"/>
      <c r="WP55" s="17"/>
      <c r="WQ55" s="17">
        <v>0</v>
      </c>
      <c r="WR55" s="17">
        <v>3.7</v>
      </c>
      <c r="WS55" s="17">
        <v>4.2</v>
      </c>
      <c r="WT55" s="17"/>
      <c r="WU55" s="17">
        <v>3.7</v>
      </c>
      <c r="WV55" s="17">
        <v>1.2</v>
      </c>
      <c r="WW55" s="17">
        <v>1.2</v>
      </c>
      <c r="WX55" s="17">
        <v>1.2</v>
      </c>
      <c r="WY55" s="17">
        <v>0</v>
      </c>
      <c r="WZ55" s="17">
        <v>2.4</v>
      </c>
      <c r="XA55" s="17">
        <v>2.4</v>
      </c>
      <c r="XB55" s="17"/>
      <c r="XC55" s="17">
        <v>2.4</v>
      </c>
      <c r="XD55" s="17">
        <v>1</v>
      </c>
      <c r="XE55" s="17">
        <v>1.4</v>
      </c>
      <c r="XF55" s="17"/>
      <c r="XG55" s="17">
        <v>1</v>
      </c>
      <c r="XH55" s="17">
        <v>0</v>
      </c>
      <c r="XI55" s="17"/>
      <c r="XJ55" s="17"/>
      <c r="XK55" s="17">
        <v>0</v>
      </c>
      <c r="XL55" s="17">
        <v>8.9</v>
      </c>
      <c r="XM55" s="17">
        <v>9</v>
      </c>
      <c r="XN55" s="17">
        <v>9</v>
      </c>
      <c r="XO55" s="17">
        <v>-0.1</v>
      </c>
      <c r="XP55" s="17">
        <v>20</v>
      </c>
      <c r="XQ55" s="17">
        <v>19.241980000000002</v>
      </c>
      <c r="XR55" s="17">
        <v>19.241980000000002</v>
      </c>
      <c r="XS55" s="17">
        <v>0.75802000000000003</v>
      </c>
      <c r="XT55" s="17">
        <v>8.1</v>
      </c>
      <c r="XU55" s="17">
        <v>8</v>
      </c>
      <c r="XV55" s="17">
        <v>10.8</v>
      </c>
      <c r="XW55" s="17">
        <v>-2.7</v>
      </c>
      <c r="XX55" s="17">
        <v>27.5</v>
      </c>
      <c r="XY55" s="17">
        <v>30</v>
      </c>
      <c r="XZ55" s="17">
        <v>29</v>
      </c>
      <c r="YA55" s="17">
        <v>-1.5</v>
      </c>
      <c r="YB55" s="17">
        <v>32.6</v>
      </c>
      <c r="YC55" s="17">
        <v>30</v>
      </c>
      <c r="YD55" s="17">
        <v>29</v>
      </c>
      <c r="YE55" s="17">
        <v>3.6</v>
      </c>
      <c r="YF55" s="17">
        <v>13.9</v>
      </c>
      <c r="YG55" s="17">
        <v>12</v>
      </c>
      <c r="YH55" s="17">
        <v>14</v>
      </c>
      <c r="YI55" s="17">
        <v>-0.1</v>
      </c>
      <c r="YJ55" s="17">
        <v>17.600000000000001</v>
      </c>
      <c r="YK55" s="17">
        <v>18</v>
      </c>
      <c r="YL55" s="17">
        <v>19</v>
      </c>
      <c r="YM55" s="17">
        <v>-1.4</v>
      </c>
      <c r="YN55" s="17">
        <v>8.1999999999999993</v>
      </c>
      <c r="YO55" s="17">
        <v>8.7200000000000006</v>
      </c>
      <c r="YP55" s="17">
        <v>8.7200000000000006</v>
      </c>
      <c r="YQ55" s="17">
        <v>-0.52</v>
      </c>
      <c r="YR55" s="17">
        <v>11.4</v>
      </c>
      <c r="YS55" s="17">
        <v>11</v>
      </c>
      <c r="YT55" s="17">
        <v>11</v>
      </c>
      <c r="YU55" s="17">
        <v>0.4</v>
      </c>
      <c r="YV55" s="17">
        <v>19.3</v>
      </c>
      <c r="YW55" s="17">
        <v>22</v>
      </c>
      <c r="YX55" s="17">
        <v>22</v>
      </c>
      <c r="YY55" s="17">
        <v>-2.7</v>
      </c>
    </row>
    <row r="56" spans="1:675" ht="24" customHeight="1" x14ac:dyDescent="0.25">
      <c r="A56" s="1"/>
      <c r="B56" s="18" t="s">
        <v>881</v>
      </c>
      <c r="C56" s="18" t="s">
        <v>73</v>
      </c>
      <c r="D56" s="19">
        <v>200</v>
      </c>
      <c r="E56" s="19">
        <v>203.40136000000001</v>
      </c>
      <c r="F56" s="19">
        <v>203.40136000000001</v>
      </c>
      <c r="G56" s="19">
        <v>-3.4013599999999999</v>
      </c>
      <c r="H56" s="19">
        <v>627.70000000000005</v>
      </c>
      <c r="I56" s="19">
        <v>631.22380999999996</v>
      </c>
      <c r="J56" s="19">
        <v>631.22380999999996</v>
      </c>
      <c r="K56" s="19">
        <v>-3.5238100000000001</v>
      </c>
      <c r="L56" s="19">
        <v>214.1</v>
      </c>
      <c r="M56" s="19">
        <v>205.54789</v>
      </c>
      <c r="N56" s="19">
        <v>205.54789</v>
      </c>
      <c r="O56" s="19">
        <v>8.5521100000000008</v>
      </c>
      <c r="P56" s="19"/>
      <c r="Q56" s="19"/>
      <c r="R56" s="19"/>
      <c r="S56" s="19">
        <v>0</v>
      </c>
      <c r="T56" s="19"/>
      <c r="U56" s="19"/>
      <c r="V56" s="19"/>
      <c r="W56" s="19">
        <v>0</v>
      </c>
      <c r="X56" s="19">
        <v>89.2</v>
      </c>
      <c r="Y56" s="19">
        <v>91.867829999999998</v>
      </c>
      <c r="Z56" s="19">
        <v>91.867829999999998</v>
      </c>
      <c r="AA56" s="19">
        <v>-2.6678299999999999</v>
      </c>
      <c r="AB56" s="19">
        <v>237.7</v>
      </c>
      <c r="AC56" s="19">
        <v>242</v>
      </c>
      <c r="AD56" s="19">
        <v>242</v>
      </c>
      <c r="AE56" s="19">
        <v>-4.3</v>
      </c>
      <c r="AF56" s="19"/>
      <c r="AG56" s="19"/>
      <c r="AH56" s="19"/>
      <c r="AI56" s="19">
        <v>0</v>
      </c>
      <c r="AJ56" s="19"/>
      <c r="AK56" s="19"/>
      <c r="AL56" s="19"/>
      <c r="AM56" s="19">
        <v>0</v>
      </c>
      <c r="AN56" s="19">
        <v>0</v>
      </c>
      <c r="AO56" s="19"/>
      <c r="AP56" s="19"/>
      <c r="AQ56" s="19">
        <v>0</v>
      </c>
      <c r="AR56" s="19">
        <v>202.2</v>
      </c>
      <c r="AS56" s="19"/>
      <c r="AT56" s="19"/>
      <c r="AU56" s="19">
        <v>202.2</v>
      </c>
      <c r="AV56" s="19">
        <v>97.2</v>
      </c>
      <c r="AW56" s="19">
        <v>191.44130000000001</v>
      </c>
      <c r="AX56" s="19"/>
      <c r="AY56" s="19">
        <v>97.2</v>
      </c>
      <c r="AZ56" s="19"/>
      <c r="BA56" s="19"/>
      <c r="BB56" s="19"/>
      <c r="BC56" s="19">
        <v>0</v>
      </c>
      <c r="BD56" s="19">
        <v>97.8</v>
      </c>
      <c r="BE56" s="19"/>
      <c r="BF56" s="19"/>
      <c r="BG56" s="19">
        <v>97.8</v>
      </c>
      <c r="BH56" s="19"/>
      <c r="BI56" s="19"/>
      <c r="BJ56" s="19"/>
      <c r="BK56" s="19">
        <v>0</v>
      </c>
      <c r="BL56" s="19">
        <v>544.70000000000005</v>
      </c>
      <c r="BM56" s="19">
        <v>557.29155000000003</v>
      </c>
      <c r="BN56" s="19">
        <v>557.29155000000003</v>
      </c>
      <c r="BO56" s="19">
        <v>-12.59155</v>
      </c>
      <c r="BP56" s="19">
        <v>10.199999999999999</v>
      </c>
      <c r="BQ56" s="19">
        <v>10.52094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167.1</v>
      </c>
      <c r="CO56" s="19">
        <v>164.06706</v>
      </c>
      <c r="CP56" s="19">
        <v>164.06706</v>
      </c>
      <c r="CQ56" s="19">
        <v>3.03294</v>
      </c>
      <c r="CR56" s="19">
        <v>7.1</v>
      </c>
      <c r="CS56" s="19">
        <v>12.62129</v>
      </c>
      <c r="CT56" s="19">
        <v>5.1383299999999998</v>
      </c>
      <c r="CU56" s="19">
        <v>1.96167</v>
      </c>
      <c r="CV56" s="19">
        <v>4.2</v>
      </c>
      <c r="CW56" s="19">
        <v>6.9279900000000003</v>
      </c>
      <c r="CX56" s="19">
        <v>2.8205</v>
      </c>
      <c r="CY56" s="19">
        <v>1.3794999999999999</v>
      </c>
      <c r="CZ56" s="19">
        <v>0</v>
      </c>
      <c r="DA56" s="19">
        <v>22.410769999999999</v>
      </c>
      <c r="DB56" s="19">
        <v>16.80808</v>
      </c>
      <c r="DC56" s="19">
        <v>-16.80808</v>
      </c>
      <c r="DD56" s="19">
        <v>6.8</v>
      </c>
      <c r="DE56" s="19">
        <v>6.8787000000000003</v>
      </c>
      <c r="DF56" s="19">
        <v>6.8787000000000003</v>
      </c>
      <c r="DG56" s="19">
        <v>-7.8700000000000006E-2</v>
      </c>
      <c r="DH56" s="19">
        <v>14.9</v>
      </c>
      <c r="DI56" s="19">
        <v>14.933920000000001</v>
      </c>
      <c r="DJ56" s="19">
        <v>14.933920000000001</v>
      </c>
      <c r="DK56" s="19">
        <v>-3.3919999999999999E-2</v>
      </c>
      <c r="DL56" s="19">
        <v>95.1</v>
      </c>
      <c r="DM56" s="19">
        <v>95.010230000000007</v>
      </c>
      <c r="DN56" s="19">
        <v>95.010230000000007</v>
      </c>
      <c r="DO56" s="19">
        <v>8.9770000000000003E-2</v>
      </c>
      <c r="DP56" s="19"/>
      <c r="DQ56" s="19"/>
      <c r="DR56" s="19"/>
      <c r="DS56" s="19">
        <v>0</v>
      </c>
      <c r="DT56" s="19"/>
      <c r="DU56" s="19"/>
      <c r="DV56" s="19"/>
      <c r="DW56" s="19">
        <v>0</v>
      </c>
      <c r="DX56" s="19"/>
      <c r="DY56" s="19"/>
      <c r="DZ56" s="19"/>
      <c r="EA56" s="19">
        <v>0</v>
      </c>
      <c r="EB56" s="19"/>
      <c r="EC56" s="19"/>
      <c r="ED56" s="19"/>
      <c r="EE56" s="19">
        <v>0</v>
      </c>
      <c r="EF56" s="19">
        <v>110.8</v>
      </c>
      <c r="EG56" s="19">
        <v>112.46647</v>
      </c>
      <c r="EH56" s="19">
        <v>112.46647</v>
      </c>
      <c r="EI56" s="19">
        <v>-1.6664699999999999</v>
      </c>
      <c r="EJ56" s="19">
        <v>222.4</v>
      </c>
      <c r="EK56" s="19">
        <v>220.69499999999999</v>
      </c>
      <c r="EL56" s="19">
        <v>220.69499999999999</v>
      </c>
      <c r="EM56" s="19">
        <v>1.7050000000000001</v>
      </c>
      <c r="EN56" s="19"/>
      <c r="EO56" s="19"/>
      <c r="EP56" s="19"/>
      <c r="EQ56" s="19">
        <v>0</v>
      </c>
      <c r="ER56" s="19"/>
      <c r="ES56" s="19"/>
      <c r="ET56" s="19"/>
      <c r="EU56" s="19">
        <v>0</v>
      </c>
      <c r="EV56" s="19"/>
      <c r="EW56" s="19"/>
      <c r="EX56" s="19"/>
      <c r="EY56" s="19">
        <v>0</v>
      </c>
      <c r="EZ56" s="19">
        <v>6.5</v>
      </c>
      <c r="FA56" s="19">
        <v>6.39</v>
      </c>
      <c r="FB56" s="19">
        <v>6.39</v>
      </c>
      <c r="FC56" s="19">
        <v>0.11</v>
      </c>
      <c r="FD56" s="19">
        <v>454.6</v>
      </c>
      <c r="FE56" s="19">
        <v>449.28086000000002</v>
      </c>
      <c r="FF56" s="19">
        <v>449.28086000000002</v>
      </c>
      <c r="FG56" s="19">
        <v>5.31914</v>
      </c>
      <c r="FH56" s="19">
        <v>81.3</v>
      </c>
      <c r="FI56" s="19">
        <v>81.635570000000001</v>
      </c>
      <c r="FJ56" s="19">
        <v>81.635570000000001</v>
      </c>
      <c r="FK56" s="19">
        <v>-0.33556999999999998</v>
      </c>
      <c r="FL56" s="19">
        <v>137</v>
      </c>
      <c r="FM56" s="19">
        <v>136.21170000000001</v>
      </c>
      <c r="FN56" s="19">
        <v>136.21170000000001</v>
      </c>
      <c r="FO56" s="19">
        <v>0.7883</v>
      </c>
      <c r="FP56" s="19">
        <v>38</v>
      </c>
      <c r="FQ56" s="19">
        <v>38.06259</v>
      </c>
      <c r="FR56" s="19">
        <v>41.89893</v>
      </c>
      <c r="FS56" s="19">
        <v>-3.89893</v>
      </c>
      <c r="FT56" s="19">
        <v>18.399999999999999</v>
      </c>
      <c r="FU56" s="19">
        <v>19.21088</v>
      </c>
      <c r="FV56" s="19">
        <v>19.21088</v>
      </c>
      <c r="FW56" s="19">
        <v>-0.81088000000000005</v>
      </c>
      <c r="FX56" s="19">
        <v>18.899999999999999</v>
      </c>
      <c r="FY56" s="19">
        <v>18.172979999999999</v>
      </c>
      <c r="FZ56" s="19">
        <v>18.172979999999999</v>
      </c>
      <c r="GA56" s="19">
        <v>0.72702</v>
      </c>
      <c r="GB56" s="19">
        <v>91.1</v>
      </c>
      <c r="GC56" s="19">
        <v>87.773570000000007</v>
      </c>
      <c r="GD56" s="19">
        <v>87.773570000000007</v>
      </c>
      <c r="GE56" s="19">
        <v>3.3264300000000002</v>
      </c>
      <c r="GF56" s="19">
        <v>170.6</v>
      </c>
      <c r="GG56" s="19">
        <v>174.42857000000001</v>
      </c>
      <c r="GH56" s="19">
        <v>174.42857000000001</v>
      </c>
      <c r="GI56" s="19">
        <v>-3.82857</v>
      </c>
      <c r="GJ56" s="19">
        <v>171</v>
      </c>
      <c r="GK56" s="19">
        <v>174.42857000000001</v>
      </c>
      <c r="GL56" s="19">
        <v>174.42857000000001</v>
      </c>
      <c r="GM56" s="19">
        <v>-3.4285700000000001</v>
      </c>
      <c r="GN56" s="19">
        <v>179.4</v>
      </c>
      <c r="GO56" s="19">
        <v>174.95238000000001</v>
      </c>
      <c r="GP56" s="19">
        <v>174.95238000000001</v>
      </c>
      <c r="GQ56" s="19">
        <v>4.4476199999999997</v>
      </c>
      <c r="GR56" s="19">
        <v>107.3</v>
      </c>
      <c r="GS56" s="19">
        <v>110.48202000000001</v>
      </c>
      <c r="GT56" s="19">
        <v>110.48202000000001</v>
      </c>
      <c r="GU56" s="19">
        <v>-3.1820200000000001</v>
      </c>
      <c r="GV56" s="19">
        <v>38</v>
      </c>
      <c r="GW56" s="19">
        <v>37.900869999999998</v>
      </c>
      <c r="GX56" s="19">
        <v>37.900869999999998</v>
      </c>
      <c r="GY56" s="19">
        <v>9.9129999999999996E-2</v>
      </c>
      <c r="GZ56" s="19">
        <v>0</v>
      </c>
      <c r="HA56" s="19">
        <v>44.103009999999998</v>
      </c>
      <c r="HB56" s="19">
        <v>44.103009999999998</v>
      </c>
      <c r="HC56" s="19">
        <v>-44.103009999999998</v>
      </c>
      <c r="HD56" s="19">
        <v>2.1</v>
      </c>
      <c r="HE56" s="19">
        <v>2.1456300000000001</v>
      </c>
      <c r="HF56" s="19">
        <v>2.1456300000000001</v>
      </c>
      <c r="HG56" s="19">
        <v>-4.5629999999999997E-2</v>
      </c>
      <c r="HH56" s="19">
        <v>33.1</v>
      </c>
      <c r="HI56" s="19">
        <v>22.351559999999999</v>
      </c>
      <c r="HJ56" s="19">
        <v>30.332239999999999</v>
      </c>
      <c r="HK56" s="19">
        <v>2.76776</v>
      </c>
      <c r="HL56" s="19">
        <v>161</v>
      </c>
      <c r="HM56" s="19">
        <v>164.13149000000001</v>
      </c>
      <c r="HN56" s="19">
        <v>76.773570000000007</v>
      </c>
      <c r="HO56" s="19">
        <v>84.226429999999993</v>
      </c>
      <c r="HP56" s="19"/>
      <c r="HQ56" s="19"/>
      <c r="HR56" s="19"/>
      <c r="HS56" s="19">
        <v>0</v>
      </c>
      <c r="HT56" s="19"/>
      <c r="HU56" s="19"/>
      <c r="HV56" s="19"/>
      <c r="HW56" s="19">
        <v>0</v>
      </c>
      <c r="HX56" s="19">
        <v>60.7</v>
      </c>
      <c r="HY56" s="19">
        <v>95.545190000000005</v>
      </c>
      <c r="HZ56" s="19">
        <v>91.778570000000002</v>
      </c>
      <c r="IA56" s="19">
        <v>-31.078569999999999</v>
      </c>
      <c r="IB56" s="19"/>
      <c r="IC56" s="19"/>
      <c r="ID56" s="19"/>
      <c r="IE56" s="19">
        <v>0</v>
      </c>
      <c r="IF56" s="19"/>
      <c r="IG56" s="19"/>
      <c r="IH56" s="19"/>
      <c r="II56" s="19">
        <v>0</v>
      </c>
      <c r="IJ56" s="19">
        <v>45.2</v>
      </c>
      <c r="IK56" s="19">
        <v>45.265309999999999</v>
      </c>
      <c r="IL56" s="19">
        <v>45.265309999999999</v>
      </c>
      <c r="IM56" s="19">
        <v>-6.5310000000000007E-2</v>
      </c>
      <c r="IN56" s="19"/>
      <c r="IO56" s="19"/>
      <c r="IP56" s="19"/>
      <c r="IQ56" s="19">
        <v>0</v>
      </c>
      <c r="IR56" s="19"/>
      <c r="IS56" s="19"/>
      <c r="IT56" s="19"/>
      <c r="IU56" s="19">
        <v>0</v>
      </c>
      <c r="IV56" s="19"/>
      <c r="IW56" s="19"/>
      <c r="IX56" s="19"/>
      <c r="IY56" s="19">
        <v>0</v>
      </c>
      <c r="IZ56" s="19">
        <v>127.7</v>
      </c>
      <c r="JA56" s="19">
        <v>127.84363999999999</v>
      </c>
      <c r="JB56" s="19">
        <v>132.83837</v>
      </c>
      <c r="JC56" s="19">
        <v>-5.1383700000000001</v>
      </c>
      <c r="JD56" s="19">
        <v>168.6</v>
      </c>
      <c r="JE56" s="19">
        <v>169.608</v>
      </c>
      <c r="JF56" s="19">
        <v>169.608</v>
      </c>
      <c r="JG56" s="19">
        <v>-1.008</v>
      </c>
      <c r="JH56" s="19">
        <v>166</v>
      </c>
      <c r="JI56" s="19">
        <v>169.608</v>
      </c>
      <c r="JJ56" s="19">
        <v>169.608</v>
      </c>
      <c r="JK56" s="19">
        <v>-3.6080000000000001</v>
      </c>
      <c r="JL56" s="19">
        <v>170</v>
      </c>
      <c r="JM56" s="19">
        <v>169.608</v>
      </c>
      <c r="JN56" s="19">
        <v>169.608</v>
      </c>
      <c r="JO56" s="19">
        <v>0.39200000000000002</v>
      </c>
      <c r="JP56" s="19">
        <v>251.9</v>
      </c>
      <c r="JQ56" s="19">
        <v>255.17599999999999</v>
      </c>
      <c r="JR56" s="19">
        <v>255.17599999999999</v>
      </c>
      <c r="JS56" s="19">
        <v>-3.2759999999999998</v>
      </c>
      <c r="JT56" s="19">
        <v>14.9</v>
      </c>
      <c r="JU56" s="19">
        <v>39.700000000000003</v>
      </c>
      <c r="JV56" s="19"/>
      <c r="JW56" s="19">
        <v>14.9</v>
      </c>
      <c r="JX56" s="19"/>
      <c r="JY56" s="19"/>
      <c r="JZ56" s="19"/>
      <c r="KA56" s="19">
        <v>0</v>
      </c>
      <c r="KB56" s="19"/>
      <c r="KC56" s="19"/>
      <c r="KD56" s="19"/>
      <c r="KE56" s="19">
        <v>0</v>
      </c>
      <c r="KF56" s="19"/>
      <c r="KG56" s="19"/>
      <c r="KH56" s="19"/>
      <c r="KI56" s="19">
        <v>0</v>
      </c>
      <c r="KJ56" s="19"/>
      <c r="KK56" s="19"/>
      <c r="KL56" s="19"/>
      <c r="KM56" s="19">
        <v>0</v>
      </c>
      <c r="KN56" s="19">
        <v>0</v>
      </c>
      <c r="KO56" s="19"/>
      <c r="KP56" s="19"/>
      <c r="KQ56" s="19">
        <v>0</v>
      </c>
      <c r="KR56" s="19"/>
      <c r="KS56" s="19"/>
      <c r="KT56" s="19"/>
      <c r="KU56" s="19">
        <v>0</v>
      </c>
      <c r="KV56" s="19"/>
      <c r="KW56" s="19"/>
      <c r="KX56" s="19"/>
      <c r="KY56" s="19">
        <v>0</v>
      </c>
      <c r="KZ56" s="19">
        <v>0</v>
      </c>
      <c r="LA56" s="19">
        <v>1.7823899999999999</v>
      </c>
      <c r="LB56" s="19">
        <v>1.7823899999999999</v>
      </c>
      <c r="LC56" s="19">
        <v>-1.7823899999999999</v>
      </c>
      <c r="LD56" s="19">
        <v>179.8</v>
      </c>
      <c r="LE56" s="19">
        <v>176.89407</v>
      </c>
      <c r="LF56" s="19">
        <v>176.89407</v>
      </c>
      <c r="LG56" s="19">
        <v>2.9059300000000001</v>
      </c>
      <c r="LH56" s="19">
        <v>123.9</v>
      </c>
      <c r="LI56" s="19">
        <v>125.8177</v>
      </c>
      <c r="LJ56" s="19">
        <v>125.8177</v>
      </c>
      <c r="LK56" s="19">
        <v>-1.9177</v>
      </c>
      <c r="LL56" s="19">
        <v>63.3</v>
      </c>
      <c r="LM56" s="19">
        <v>67.199219999999997</v>
      </c>
      <c r="LN56" s="19">
        <v>67.199219999999997</v>
      </c>
      <c r="LO56" s="19">
        <v>-3.8992200000000001</v>
      </c>
      <c r="LP56" s="19">
        <v>63</v>
      </c>
      <c r="LQ56" s="19">
        <v>65.925659999999993</v>
      </c>
      <c r="LR56" s="19">
        <v>65.925659999999993</v>
      </c>
      <c r="LS56" s="19">
        <v>-2.9256600000000001</v>
      </c>
      <c r="LT56" s="19">
        <v>0</v>
      </c>
      <c r="LU56" s="19">
        <v>29.980560000000001</v>
      </c>
      <c r="LV56" s="19">
        <v>29.980560000000001</v>
      </c>
      <c r="LW56" s="19">
        <v>-29.980560000000001</v>
      </c>
      <c r="LX56" s="19"/>
      <c r="LY56" s="19"/>
      <c r="LZ56" s="19"/>
      <c r="MA56" s="19">
        <v>0</v>
      </c>
      <c r="MB56" s="19"/>
      <c r="MC56" s="19"/>
      <c r="MD56" s="19"/>
      <c r="ME56" s="19">
        <v>0</v>
      </c>
      <c r="MF56" s="19"/>
      <c r="MG56" s="19"/>
      <c r="MH56" s="19"/>
      <c r="MI56" s="19">
        <v>0</v>
      </c>
      <c r="MJ56" s="19">
        <v>30.1</v>
      </c>
      <c r="MK56" s="19"/>
      <c r="ML56" s="19">
        <v>151.08886000000001</v>
      </c>
      <c r="MM56" s="19">
        <v>-120.98886</v>
      </c>
      <c r="MN56" s="19">
        <v>141.6</v>
      </c>
      <c r="MO56" s="19">
        <v>138.52793</v>
      </c>
      <c r="MP56" s="19">
        <v>151.08886000000001</v>
      </c>
      <c r="MQ56" s="19">
        <v>-9.4888600000000007</v>
      </c>
      <c r="MR56" s="19">
        <v>65.7</v>
      </c>
      <c r="MS56" s="19">
        <v>69.471969999999999</v>
      </c>
      <c r="MT56" s="19">
        <v>151.54257999999999</v>
      </c>
      <c r="MU56" s="19">
        <v>-85.842579999999998</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6.7</v>
      </c>
      <c r="NY56" s="19">
        <v>6.1913999999999998</v>
      </c>
      <c r="NZ56" s="19">
        <v>5.9157599999999997</v>
      </c>
      <c r="OA56" s="19">
        <v>0.78424000000000005</v>
      </c>
      <c r="OB56" s="19">
        <v>2.2000000000000002</v>
      </c>
      <c r="OC56" s="19">
        <v>2.0343399999999998</v>
      </c>
      <c r="OD56" s="19">
        <v>6.2061900000000003</v>
      </c>
      <c r="OE56" s="19">
        <v>-4.0061900000000001</v>
      </c>
      <c r="OF56" s="19">
        <v>20.2</v>
      </c>
      <c r="OG56" s="19">
        <v>20</v>
      </c>
      <c r="OH56" s="19">
        <v>17.492709999999999</v>
      </c>
      <c r="OI56" s="19">
        <v>2.70729</v>
      </c>
      <c r="OJ56" s="19">
        <v>0</v>
      </c>
      <c r="OK56" s="19"/>
      <c r="OL56" s="19"/>
      <c r="OM56" s="19">
        <v>0</v>
      </c>
      <c r="ON56" s="19">
        <v>15.2</v>
      </c>
      <c r="OO56" s="19">
        <v>24.1</v>
      </c>
      <c r="OP56" s="19">
        <v>24.1</v>
      </c>
      <c r="OQ56" s="19">
        <v>-8.9</v>
      </c>
      <c r="OR56" s="19">
        <v>0</v>
      </c>
      <c r="OS56" s="19"/>
      <c r="OT56" s="19"/>
      <c r="OU56" s="19">
        <v>0</v>
      </c>
      <c r="OV56" s="19">
        <v>0</v>
      </c>
      <c r="OW56" s="19">
        <v>1.71</v>
      </c>
      <c r="OX56" s="19">
        <v>1.71</v>
      </c>
      <c r="OY56" s="19">
        <v>-1.71</v>
      </c>
      <c r="OZ56" s="19">
        <v>0</v>
      </c>
      <c r="PA56" s="19"/>
      <c r="PB56" s="19"/>
      <c r="PC56" s="19">
        <v>0</v>
      </c>
      <c r="PD56" s="19">
        <v>20.100000000000001</v>
      </c>
      <c r="PE56" s="19">
        <v>19.436350000000001</v>
      </c>
      <c r="PF56" s="19">
        <v>19.436350000000001</v>
      </c>
      <c r="PG56" s="19">
        <v>0.66364999999999996</v>
      </c>
      <c r="PH56" s="19">
        <v>9.9</v>
      </c>
      <c r="PI56" s="19">
        <v>9.9830000000000005</v>
      </c>
      <c r="PJ56" s="19">
        <v>9.9830000000000005</v>
      </c>
      <c r="PK56" s="19">
        <v>-8.3000000000000004E-2</v>
      </c>
      <c r="PL56" s="19">
        <v>5.4</v>
      </c>
      <c r="PM56" s="19">
        <v>5.67</v>
      </c>
      <c r="PN56" s="19">
        <v>5.67</v>
      </c>
      <c r="PO56" s="19">
        <v>-0.27</v>
      </c>
      <c r="PP56" s="19">
        <v>0</v>
      </c>
      <c r="PQ56" s="19"/>
      <c r="PR56" s="19"/>
      <c r="PS56" s="19">
        <v>0</v>
      </c>
      <c r="PT56" s="19">
        <v>2.2000000000000002</v>
      </c>
      <c r="PU56" s="19">
        <v>1</v>
      </c>
      <c r="PV56" s="19">
        <v>1</v>
      </c>
      <c r="PW56" s="19">
        <v>1.2</v>
      </c>
      <c r="PX56" s="19">
        <v>1.8</v>
      </c>
      <c r="PY56" s="19">
        <v>1.75</v>
      </c>
      <c r="PZ56" s="19">
        <v>1.75</v>
      </c>
      <c r="QA56" s="19">
        <v>0.05</v>
      </c>
      <c r="QB56" s="19">
        <v>4.8</v>
      </c>
      <c r="QC56" s="19">
        <v>5</v>
      </c>
      <c r="QD56" s="19">
        <v>5</v>
      </c>
      <c r="QE56" s="19">
        <v>-0.2</v>
      </c>
      <c r="QF56" s="19">
        <v>20</v>
      </c>
      <c r="QG56" s="19">
        <v>20.274049999999999</v>
      </c>
      <c r="QH56" s="19">
        <v>20.274049999999999</v>
      </c>
      <c r="QI56" s="19">
        <v>-0.27405000000000002</v>
      </c>
      <c r="QJ56" s="19">
        <v>20</v>
      </c>
      <c r="QK56" s="19">
        <v>20</v>
      </c>
      <c r="QL56" s="19">
        <v>19.436350000000001</v>
      </c>
      <c r="QM56" s="19">
        <v>0.56364999999999998</v>
      </c>
      <c r="QN56" s="19">
        <v>18.7</v>
      </c>
      <c r="QO56" s="19">
        <v>19</v>
      </c>
      <c r="QP56" s="19">
        <v>17.492709999999999</v>
      </c>
      <c r="QQ56" s="19">
        <v>1.20729</v>
      </c>
      <c r="QR56" s="19">
        <v>3.4</v>
      </c>
      <c r="QS56" s="19">
        <v>3.4</v>
      </c>
      <c r="QT56" s="19">
        <v>3.4</v>
      </c>
      <c r="QU56" s="19">
        <v>0</v>
      </c>
      <c r="QV56" s="19">
        <v>18.600000000000001</v>
      </c>
      <c r="QW56" s="19">
        <v>19</v>
      </c>
      <c r="QX56" s="19">
        <v>17.881440000000001</v>
      </c>
      <c r="QY56" s="19">
        <v>0.71855999999999998</v>
      </c>
      <c r="QZ56" s="19">
        <v>0</v>
      </c>
      <c r="RA56" s="19"/>
      <c r="RB56" s="19"/>
      <c r="RC56" s="19">
        <v>0</v>
      </c>
      <c r="RD56" s="19">
        <v>0</v>
      </c>
      <c r="RE56" s="19"/>
      <c r="RF56" s="19"/>
      <c r="RG56" s="19">
        <v>0</v>
      </c>
      <c r="RH56" s="19">
        <v>3</v>
      </c>
      <c r="RI56" s="19">
        <v>4.2990000000000004</v>
      </c>
      <c r="RJ56" s="19">
        <v>4.2990000000000004</v>
      </c>
      <c r="RK56" s="19">
        <v>-1.2989999999999999</v>
      </c>
      <c r="RL56" s="19">
        <v>10.4</v>
      </c>
      <c r="RM56" s="19">
        <v>12.425000000000001</v>
      </c>
      <c r="RN56" s="19">
        <v>12.425000000000001</v>
      </c>
      <c r="RO56" s="19">
        <v>-2.0249999999999999</v>
      </c>
      <c r="RP56" s="19">
        <v>0</v>
      </c>
      <c r="RQ56" s="19"/>
      <c r="RR56" s="19"/>
      <c r="RS56" s="19">
        <v>0</v>
      </c>
      <c r="RT56" s="19">
        <v>3</v>
      </c>
      <c r="RU56" s="19">
        <v>3.0990000000000002</v>
      </c>
      <c r="RV56" s="19">
        <v>3.0990000000000002</v>
      </c>
      <c r="RW56" s="19">
        <v>-9.9000000000000005E-2</v>
      </c>
      <c r="RX56" s="19">
        <v>20.2</v>
      </c>
      <c r="RY56" s="19">
        <v>19.792000000000002</v>
      </c>
      <c r="RZ56" s="19">
        <v>19.792000000000002</v>
      </c>
      <c r="SA56" s="19">
        <v>0.40799999999999997</v>
      </c>
      <c r="SB56" s="19">
        <v>3</v>
      </c>
      <c r="SC56" s="19">
        <v>2</v>
      </c>
      <c r="SD56" s="19">
        <v>2</v>
      </c>
      <c r="SE56" s="19">
        <v>1</v>
      </c>
      <c r="SF56" s="19"/>
      <c r="SG56" s="19"/>
      <c r="SH56" s="19">
        <v>0.4</v>
      </c>
      <c r="SI56" s="19">
        <v>-0.4</v>
      </c>
      <c r="SJ56" s="19">
        <v>0</v>
      </c>
      <c r="SK56" s="19"/>
      <c r="SL56" s="19"/>
      <c r="SM56" s="19">
        <v>0</v>
      </c>
      <c r="SN56" s="19">
        <v>19.8</v>
      </c>
      <c r="SO56" s="19">
        <v>18.853259999999999</v>
      </c>
      <c r="SP56" s="19">
        <v>18.853259999999999</v>
      </c>
      <c r="SQ56" s="19">
        <v>0.94674000000000003</v>
      </c>
      <c r="SR56" s="19">
        <v>12.4</v>
      </c>
      <c r="SS56" s="19">
        <v>12.05053</v>
      </c>
      <c r="ST56" s="19">
        <v>12.05053</v>
      </c>
      <c r="SU56" s="19">
        <v>0.34947</v>
      </c>
      <c r="SV56" s="19">
        <v>20.3</v>
      </c>
      <c r="SW56" s="19">
        <v>19.436350000000001</v>
      </c>
      <c r="SX56" s="19">
        <v>19.436350000000001</v>
      </c>
      <c r="SY56" s="19">
        <v>0.86365000000000003</v>
      </c>
      <c r="SZ56" s="19">
        <v>20.2</v>
      </c>
      <c r="TA56" s="19">
        <v>19.436350000000001</v>
      </c>
      <c r="TB56" s="19">
        <v>19.436350000000001</v>
      </c>
      <c r="TC56" s="19">
        <v>0.76365000000000005</v>
      </c>
      <c r="TD56" s="19">
        <v>20</v>
      </c>
      <c r="TE56" s="19">
        <v>19.241980000000002</v>
      </c>
      <c r="TF56" s="19">
        <v>19.241980000000002</v>
      </c>
      <c r="TG56" s="19">
        <v>0.75802000000000003</v>
      </c>
      <c r="TH56" s="19">
        <v>5.7</v>
      </c>
      <c r="TI56" s="19">
        <v>6.56</v>
      </c>
      <c r="TJ56" s="19">
        <v>6.56</v>
      </c>
      <c r="TK56" s="19">
        <v>-0.86</v>
      </c>
      <c r="TL56" s="19">
        <v>25.3</v>
      </c>
      <c r="TM56" s="19">
        <v>30</v>
      </c>
      <c r="TN56" s="19">
        <v>20.63</v>
      </c>
      <c r="TO56" s="19">
        <v>4.67</v>
      </c>
      <c r="TP56" s="19">
        <v>0</v>
      </c>
      <c r="TQ56" s="19"/>
      <c r="TR56" s="19"/>
      <c r="TS56" s="19">
        <v>0</v>
      </c>
      <c r="TT56" s="19">
        <v>13.6</v>
      </c>
      <c r="TU56" s="19">
        <v>12.7</v>
      </c>
      <c r="TV56" s="19">
        <v>22.61</v>
      </c>
      <c r="TW56" s="19">
        <v>-9.01</v>
      </c>
      <c r="TX56" s="19">
        <v>0</v>
      </c>
      <c r="TY56" s="19">
        <v>23.6</v>
      </c>
      <c r="TZ56" s="19">
        <v>35.17</v>
      </c>
      <c r="UA56" s="19">
        <v>-35.17</v>
      </c>
      <c r="UB56" s="19">
        <v>1.5</v>
      </c>
      <c r="UC56" s="19">
        <v>1.32</v>
      </c>
      <c r="UD56" s="19">
        <v>1.32</v>
      </c>
      <c r="UE56" s="19">
        <v>0.18</v>
      </c>
      <c r="UF56" s="19">
        <v>1.2</v>
      </c>
      <c r="UG56" s="19">
        <v>0.87</v>
      </c>
      <c r="UH56" s="19">
        <v>0.87</v>
      </c>
      <c r="UI56" s="19">
        <v>0.33</v>
      </c>
      <c r="UJ56" s="19">
        <v>0</v>
      </c>
      <c r="UK56" s="19"/>
      <c r="UL56" s="19"/>
      <c r="UM56" s="19">
        <v>0</v>
      </c>
      <c r="UN56" s="19">
        <v>20.9</v>
      </c>
      <c r="UO56" s="19">
        <v>19.436350000000001</v>
      </c>
      <c r="UP56" s="19">
        <v>19.436350000000001</v>
      </c>
      <c r="UQ56" s="19">
        <v>1.4636499999999999</v>
      </c>
      <c r="UR56" s="19">
        <v>6</v>
      </c>
      <c r="US56" s="19">
        <v>8.1999999999999993</v>
      </c>
      <c r="UT56" s="19">
        <v>8.1999999999999993</v>
      </c>
      <c r="UU56" s="19">
        <v>-2.2000000000000002</v>
      </c>
      <c r="UV56" s="19">
        <v>0</v>
      </c>
      <c r="UW56" s="19">
        <v>6.7</v>
      </c>
      <c r="UX56" s="19">
        <v>6.7</v>
      </c>
      <c r="UY56" s="19">
        <v>-6.7</v>
      </c>
      <c r="UZ56" s="19">
        <v>20.399999999999999</v>
      </c>
      <c r="VA56" s="19">
        <v>19.436350000000001</v>
      </c>
      <c r="VB56" s="19">
        <v>19.436350000000001</v>
      </c>
      <c r="VC56" s="19">
        <v>0.96365000000000001</v>
      </c>
      <c r="VD56" s="19">
        <v>20.399999999999999</v>
      </c>
      <c r="VE56" s="19">
        <v>19.436350000000001</v>
      </c>
      <c r="VF56" s="19">
        <v>19.436350000000001</v>
      </c>
      <c r="VG56" s="19">
        <v>0.96365000000000001</v>
      </c>
      <c r="VH56" s="19">
        <v>20.100000000000001</v>
      </c>
      <c r="VI56" s="19">
        <v>19.436350000000001</v>
      </c>
      <c r="VJ56" s="19">
        <v>19.436350000000001</v>
      </c>
      <c r="VK56" s="19">
        <v>0.66364999999999996</v>
      </c>
      <c r="VL56" s="19">
        <v>0</v>
      </c>
      <c r="VM56" s="19">
        <v>1.6</v>
      </c>
      <c r="VN56" s="19">
        <v>1.6</v>
      </c>
      <c r="VO56" s="19">
        <v>-1.6</v>
      </c>
      <c r="VP56" s="19">
        <v>0</v>
      </c>
      <c r="VQ56" s="19"/>
      <c r="VR56" s="19"/>
      <c r="VS56" s="19">
        <v>0</v>
      </c>
      <c r="VT56" s="19">
        <v>0</v>
      </c>
      <c r="VU56" s="19"/>
      <c r="VV56" s="19"/>
      <c r="VW56" s="19">
        <v>0</v>
      </c>
      <c r="VX56" s="19">
        <v>0</v>
      </c>
      <c r="VY56" s="19"/>
      <c r="VZ56" s="19"/>
      <c r="WA56" s="19">
        <v>0</v>
      </c>
      <c r="WB56" s="19">
        <v>0</v>
      </c>
      <c r="WC56" s="19">
        <v>0.33</v>
      </c>
      <c r="WD56" s="19">
        <v>0.6</v>
      </c>
      <c r="WE56" s="19">
        <v>-0.6</v>
      </c>
      <c r="WF56" s="19">
        <v>23.2</v>
      </c>
      <c r="WG56" s="19">
        <v>16</v>
      </c>
      <c r="WH56" s="19">
        <v>16</v>
      </c>
      <c r="WI56" s="19">
        <v>7.2</v>
      </c>
      <c r="WJ56" s="19">
        <v>24.5</v>
      </c>
      <c r="WK56" s="19">
        <v>16</v>
      </c>
      <c r="WL56" s="19">
        <v>16</v>
      </c>
      <c r="WM56" s="19">
        <v>8.5</v>
      </c>
      <c r="WN56" s="19">
        <v>0</v>
      </c>
      <c r="WO56" s="19"/>
      <c r="WP56" s="19"/>
      <c r="WQ56" s="19">
        <v>0</v>
      </c>
      <c r="WR56" s="19">
        <v>3.7</v>
      </c>
      <c r="WS56" s="19">
        <v>4.2</v>
      </c>
      <c r="WT56" s="19"/>
      <c r="WU56" s="19">
        <v>3.7</v>
      </c>
      <c r="WV56" s="19">
        <v>1.2</v>
      </c>
      <c r="WW56" s="19">
        <v>1.2</v>
      </c>
      <c r="WX56" s="19">
        <v>1.2</v>
      </c>
      <c r="WY56" s="19">
        <v>0</v>
      </c>
      <c r="WZ56" s="19">
        <v>2.4</v>
      </c>
      <c r="XA56" s="19">
        <v>2.4</v>
      </c>
      <c r="XB56" s="19"/>
      <c r="XC56" s="19">
        <v>2.4</v>
      </c>
      <c r="XD56" s="19">
        <v>1</v>
      </c>
      <c r="XE56" s="19">
        <v>1.4</v>
      </c>
      <c r="XF56" s="19"/>
      <c r="XG56" s="19">
        <v>1</v>
      </c>
      <c r="XH56" s="19">
        <v>0</v>
      </c>
      <c r="XI56" s="19"/>
      <c r="XJ56" s="19"/>
      <c r="XK56" s="19">
        <v>0</v>
      </c>
      <c r="XL56" s="19">
        <v>8.8000000000000007</v>
      </c>
      <c r="XM56" s="19">
        <v>9</v>
      </c>
      <c r="XN56" s="19">
        <v>9</v>
      </c>
      <c r="XO56" s="19">
        <v>-0.2</v>
      </c>
      <c r="XP56" s="19">
        <v>20</v>
      </c>
      <c r="XQ56" s="19">
        <v>19.241980000000002</v>
      </c>
      <c r="XR56" s="19">
        <v>19.241980000000002</v>
      </c>
      <c r="XS56" s="19">
        <v>0.75802000000000003</v>
      </c>
      <c r="XT56" s="19">
        <v>8.1</v>
      </c>
      <c r="XU56" s="19">
        <v>8</v>
      </c>
      <c r="XV56" s="19">
        <v>10.8</v>
      </c>
      <c r="XW56" s="19">
        <v>-2.7</v>
      </c>
      <c r="XX56" s="19">
        <v>27.3</v>
      </c>
      <c r="XY56" s="19">
        <v>30</v>
      </c>
      <c r="XZ56" s="19">
        <v>29</v>
      </c>
      <c r="YA56" s="19">
        <v>-1.7</v>
      </c>
      <c r="YB56" s="19">
        <v>32.4</v>
      </c>
      <c r="YC56" s="19">
        <v>30</v>
      </c>
      <c r="YD56" s="19">
        <v>29</v>
      </c>
      <c r="YE56" s="19">
        <v>3.4</v>
      </c>
      <c r="YF56" s="19">
        <v>13.5</v>
      </c>
      <c r="YG56" s="19">
        <v>12</v>
      </c>
      <c r="YH56" s="19">
        <v>14</v>
      </c>
      <c r="YI56" s="19">
        <v>-0.5</v>
      </c>
      <c r="YJ56" s="19">
        <v>17.600000000000001</v>
      </c>
      <c r="YK56" s="19">
        <v>18</v>
      </c>
      <c r="YL56" s="19">
        <v>19</v>
      </c>
      <c r="YM56" s="19">
        <v>-1.4</v>
      </c>
      <c r="YN56" s="19">
        <v>7.7</v>
      </c>
      <c r="YO56" s="19">
        <v>8.7200000000000006</v>
      </c>
      <c r="YP56" s="19">
        <v>8.7200000000000006</v>
      </c>
      <c r="YQ56" s="19">
        <v>-1.02</v>
      </c>
      <c r="YR56" s="19">
        <v>11.4</v>
      </c>
      <c r="YS56" s="19">
        <v>11</v>
      </c>
      <c r="YT56" s="19">
        <v>11</v>
      </c>
      <c r="YU56" s="19">
        <v>0.4</v>
      </c>
      <c r="YV56" s="19">
        <v>18</v>
      </c>
      <c r="YW56" s="19">
        <v>22</v>
      </c>
      <c r="YX56" s="19">
        <v>22</v>
      </c>
      <c r="YY56" s="19">
        <v>-4</v>
      </c>
    </row>
    <row r="57" spans="1:675" ht="25.15" customHeight="1" x14ac:dyDescent="0.25">
      <c r="A57" s="1"/>
      <c r="B57" s="201" t="s">
        <v>2909</v>
      </c>
      <c r="C57" s="202"/>
      <c r="D57" s="20">
        <v>4865.55</v>
      </c>
      <c r="E57" s="20">
        <v>4881.6326399999998</v>
      </c>
      <c r="F57" s="20">
        <v>4881.6326399999998</v>
      </c>
      <c r="G57" s="20"/>
      <c r="H57" s="20">
        <v>15071.65</v>
      </c>
      <c r="I57" s="20">
        <v>15149.371375000001</v>
      </c>
      <c r="J57" s="20">
        <v>15149.371440000001</v>
      </c>
      <c r="K57" s="20"/>
      <c r="L57" s="20">
        <v>5125.7</v>
      </c>
      <c r="M57" s="20">
        <v>4933.1492550000003</v>
      </c>
      <c r="N57" s="20">
        <v>4933.1493600000003</v>
      </c>
      <c r="O57" s="20"/>
      <c r="P57" s="20">
        <v>0</v>
      </c>
      <c r="Q57" s="20">
        <v>0</v>
      </c>
      <c r="R57" s="20">
        <v>0</v>
      </c>
      <c r="S57" s="20"/>
      <c r="T57" s="20">
        <v>0</v>
      </c>
      <c r="U57" s="20">
        <v>0</v>
      </c>
      <c r="V57" s="20">
        <v>0</v>
      </c>
      <c r="W57" s="20"/>
      <c r="X57" s="20">
        <v>2162.65</v>
      </c>
      <c r="Y57" s="20">
        <v>2204.827855</v>
      </c>
      <c r="Z57" s="20">
        <v>2204.8279200000002</v>
      </c>
      <c r="AA57" s="20"/>
      <c r="AB57" s="20">
        <v>5658.25</v>
      </c>
      <c r="AC57" s="20">
        <v>5807.9999950000001</v>
      </c>
      <c r="AD57" s="20">
        <v>5808</v>
      </c>
      <c r="AE57" s="20"/>
      <c r="AF57" s="20">
        <v>0</v>
      </c>
      <c r="AG57" s="20">
        <v>0</v>
      </c>
      <c r="AH57" s="20">
        <v>0</v>
      </c>
      <c r="AI57" s="20"/>
      <c r="AJ57" s="20">
        <v>0</v>
      </c>
      <c r="AK57" s="20">
        <v>0</v>
      </c>
      <c r="AL57" s="20">
        <v>0</v>
      </c>
      <c r="AM57" s="20"/>
      <c r="AN57" s="20">
        <v>2160.35</v>
      </c>
      <c r="AO57" s="20">
        <v>1734.834505</v>
      </c>
      <c r="AP57" s="20">
        <v>0</v>
      </c>
      <c r="AQ57" s="20"/>
      <c r="AR57" s="20">
        <v>3265.2</v>
      </c>
      <c r="AS57" s="20">
        <v>2177.6885000000002</v>
      </c>
      <c r="AT57" s="20">
        <v>1564.0921900000001</v>
      </c>
      <c r="AU57" s="20"/>
      <c r="AV57" s="20">
        <v>3393.7</v>
      </c>
      <c r="AW57" s="20">
        <v>2939.9040799999998</v>
      </c>
      <c r="AX57" s="20">
        <v>2668.3897099999999</v>
      </c>
      <c r="AY57" s="20"/>
      <c r="AZ57" s="20">
        <v>0</v>
      </c>
      <c r="BA57" s="20">
        <v>0</v>
      </c>
      <c r="BB57" s="20">
        <v>0</v>
      </c>
      <c r="BC57" s="20"/>
      <c r="BD57" s="20">
        <v>2923.4</v>
      </c>
      <c r="BE57" s="20">
        <v>2733.3936450000001</v>
      </c>
      <c r="BF57" s="20">
        <v>1784.7873</v>
      </c>
      <c r="BG57" s="20"/>
      <c r="BH57" s="20">
        <v>0</v>
      </c>
      <c r="BI57" s="20">
        <v>0</v>
      </c>
      <c r="BJ57" s="20">
        <v>0</v>
      </c>
      <c r="BK57" s="20"/>
      <c r="BL57" s="20">
        <v>13238.1</v>
      </c>
      <c r="BM57" s="20">
        <v>13454.177830000001</v>
      </c>
      <c r="BN57" s="20">
        <v>13454.17794</v>
      </c>
      <c r="BO57" s="20"/>
      <c r="BP57" s="20">
        <v>245.65</v>
      </c>
      <c r="BQ57" s="20">
        <v>181.85378499999999</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3997.95</v>
      </c>
      <c r="CO57" s="20">
        <v>3937.6093350000001</v>
      </c>
      <c r="CP57" s="20">
        <v>3937.6094400000002</v>
      </c>
      <c r="CQ57" s="20"/>
      <c r="CR57" s="20">
        <v>194.95</v>
      </c>
      <c r="CS57" s="20">
        <v>153.25175999999999</v>
      </c>
      <c r="CT57" s="20">
        <v>123.31992</v>
      </c>
      <c r="CU57" s="20"/>
      <c r="CV57" s="20">
        <v>120.35</v>
      </c>
      <c r="CW57" s="20">
        <v>72.839875000000006</v>
      </c>
      <c r="CX57" s="20">
        <v>56.41</v>
      </c>
      <c r="CY57" s="20"/>
      <c r="CZ57" s="20">
        <v>283.95</v>
      </c>
      <c r="DA57" s="20">
        <v>151.27247</v>
      </c>
      <c r="DB57" s="20">
        <v>72.834999999999994</v>
      </c>
      <c r="DC57" s="20"/>
      <c r="DD57" s="20">
        <v>162.65</v>
      </c>
      <c r="DE57" s="20">
        <v>165.088795</v>
      </c>
      <c r="DF57" s="20">
        <v>165.08879999999999</v>
      </c>
      <c r="DG57" s="20"/>
      <c r="DH57" s="20">
        <v>346.4</v>
      </c>
      <c r="DI57" s="20">
        <v>358.41397499999999</v>
      </c>
      <c r="DJ57" s="20">
        <v>358.41408000000001</v>
      </c>
      <c r="DK57" s="20"/>
      <c r="DL57" s="20">
        <v>2587.4499999999998</v>
      </c>
      <c r="DM57" s="20">
        <v>2472.6021350000001</v>
      </c>
      <c r="DN57" s="20">
        <v>2280.2455199999999</v>
      </c>
      <c r="DO57" s="20"/>
      <c r="DP57" s="20">
        <v>0</v>
      </c>
      <c r="DQ57" s="20">
        <v>0</v>
      </c>
      <c r="DR57" s="20">
        <v>0</v>
      </c>
      <c r="DS57" s="20"/>
      <c r="DT57" s="20">
        <v>0</v>
      </c>
      <c r="DU57" s="20">
        <v>0</v>
      </c>
      <c r="DV57" s="20">
        <v>0</v>
      </c>
      <c r="DW57" s="20"/>
      <c r="DX57" s="20">
        <v>0</v>
      </c>
      <c r="DY57" s="20">
        <v>0</v>
      </c>
      <c r="DZ57" s="20">
        <v>0</v>
      </c>
      <c r="EA57" s="20"/>
      <c r="EB57" s="20">
        <v>0</v>
      </c>
      <c r="EC57" s="20">
        <v>0</v>
      </c>
      <c r="ED57" s="20">
        <v>0</v>
      </c>
      <c r="EE57" s="20"/>
      <c r="EF57" s="20">
        <v>2656.2</v>
      </c>
      <c r="EG57" s="20">
        <v>2699.1952799999999</v>
      </c>
      <c r="EH57" s="20">
        <v>2699.1952799999999</v>
      </c>
      <c r="EI57" s="20"/>
      <c r="EJ57" s="20">
        <v>5320.25</v>
      </c>
      <c r="EK57" s="20">
        <v>5296.6799950000004</v>
      </c>
      <c r="EL57" s="20">
        <v>5296.68</v>
      </c>
      <c r="EM57" s="20"/>
      <c r="EN57" s="20">
        <v>0</v>
      </c>
      <c r="EO57" s="20">
        <v>0</v>
      </c>
      <c r="EP57" s="20">
        <v>0</v>
      </c>
      <c r="EQ57" s="20"/>
      <c r="ER57" s="20">
        <v>0</v>
      </c>
      <c r="ES57" s="20">
        <v>0</v>
      </c>
      <c r="ET57" s="20">
        <v>0</v>
      </c>
      <c r="EU57" s="20"/>
      <c r="EV57" s="20">
        <v>0</v>
      </c>
      <c r="EW57" s="20">
        <v>0</v>
      </c>
      <c r="EX57" s="20">
        <v>0</v>
      </c>
      <c r="EY57" s="20"/>
      <c r="EZ57" s="20">
        <v>155.94999999999999</v>
      </c>
      <c r="FA57" s="20">
        <v>153.36000000000001</v>
      </c>
      <c r="FB57" s="20">
        <v>153.36000000000001</v>
      </c>
      <c r="FC57" s="20"/>
      <c r="FD57" s="20">
        <v>10090.9</v>
      </c>
      <c r="FE57" s="20">
        <v>10100.776250000001</v>
      </c>
      <c r="FF57" s="20">
        <v>10097.35945</v>
      </c>
      <c r="FG57" s="20"/>
      <c r="FH57" s="20">
        <v>1950.8</v>
      </c>
      <c r="FI57" s="20">
        <v>1959.2536150000001</v>
      </c>
      <c r="FJ57" s="20">
        <v>1959.25368</v>
      </c>
      <c r="FK57" s="20"/>
      <c r="FL57" s="20">
        <v>3342.6</v>
      </c>
      <c r="FM57" s="20">
        <v>3393.5047650000001</v>
      </c>
      <c r="FN57" s="20">
        <v>3389.4757399999999</v>
      </c>
      <c r="FO57" s="20"/>
      <c r="FP57" s="20">
        <v>916.4</v>
      </c>
      <c r="FQ57" s="20">
        <v>951.86553000000004</v>
      </c>
      <c r="FR57" s="20">
        <v>1005.5743199999999</v>
      </c>
      <c r="FS57" s="20"/>
      <c r="FT57" s="20">
        <v>437.65</v>
      </c>
      <c r="FU57" s="20">
        <v>461.06112000000002</v>
      </c>
      <c r="FV57" s="20">
        <v>461.06112000000002</v>
      </c>
      <c r="FW57" s="20"/>
      <c r="FX57" s="20">
        <v>319.35000000000002</v>
      </c>
      <c r="FY57" s="20">
        <v>345.28512999999998</v>
      </c>
      <c r="FZ57" s="20">
        <v>345.28512999999998</v>
      </c>
      <c r="GA57" s="20"/>
      <c r="GB57" s="20">
        <v>2188</v>
      </c>
      <c r="GC57" s="20">
        <v>2106.5655750000001</v>
      </c>
      <c r="GD57" s="20">
        <v>2106.5656800000002</v>
      </c>
      <c r="GE57" s="20"/>
      <c r="GF57" s="20">
        <v>4111.25</v>
      </c>
      <c r="GG57" s="20">
        <v>4161.5407599999999</v>
      </c>
      <c r="GH57" s="20">
        <v>4014.68534</v>
      </c>
      <c r="GI57" s="20"/>
      <c r="GJ57" s="20">
        <v>4119.95</v>
      </c>
      <c r="GK57" s="20">
        <v>4161.5407599999999</v>
      </c>
      <c r="GL57" s="20">
        <v>4014.68534</v>
      </c>
      <c r="GM57" s="20"/>
      <c r="GN57" s="20">
        <v>4285</v>
      </c>
      <c r="GO57" s="20">
        <v>4174.0378950000004</v>
      </c>
      <c r="GP57" s="20">
        <v>4026.7414650000001</v>
      </c>
      <c r="GQ57" s="20"/>
      <c r="GR57" s="20">
        <v>2581.75</v>
      </c>
      <c r="GS57" s="20">
        <v>2651.5684799999999</v>
      </c>
      <c r="GT57" s="20">
        <v>2651.5684799999999</v>
      </c>
      <c r="GU57" s="20"/>
      <c r="GV57" s="20">
        <v>1003.2</v>
      </c>
      <c r="GW57" s="20">
        <v>992.25644999999997</v>
      </c>
      <c r="GX57" s="20">
        <v>992.25644999999997</v>
      </c>
      <c r="GY57" s="20"/>
      <c r="GZ57" s="20">
        <v>425.2</v>
      </c>
      <c r="HA57" s="20">
        <v>494.25072</v>
      </c>
      <c r="HB57" s="20">
        <v>1017.65594</v>
      </c>
      <c r="HC57" s="20"/>
      <c r="HD57" s="20">
        <v>50.7</v>
      </c>
      <c r="HE57" s="20">
        <v>51.495044999999998</v>
      </c>
      <c r="HF57" s="20">
        <v>51.49512</v>
      </c>
      <c r="HG57" s="20"/>
      <c r="HH57" s="20">
        <v>597.15</v>
      </c>
      <c r="HI57" s="20">
        <v>696.05103999999994</v>
      </c>
      <c r="HJ57" s="20">
        <v>727.97375999999997</v>
      </c>
      <c r="HK57" s="20"/>
      <c r="HL57" s="20">
        <v>3964.15</v>
      </c>
      <c r="HM57" s="20">
        <v>3815.0036599999999</v>
      </c>
      <c r="HN57" s="20">
        <v>1937.82483</v>
      </c>
      <c r="HO57" s="20"/>
      <c r="HP57" s="20">
        <v>0</v>
      </c>
      <c r="HQ57" s="20">
        <v>0</v>
      </c>
      <c r="HR57" s="20">
        <v>0</v>
      </c>
      <c r="HS57" s="20"/>
      <c r="HT57" s="20">
        <v>0</v>
      </c>
      <c r="HU57" s="20">
        <v>0</v>
      </c>
      <c r="HV57" s="20">
        <v>0</v>
      </c>
      <c r="HW57" s="20"/>
      <c r="HX57" s="20">
        <v>1312.25</v>
      </c>
      <c r="HY57" s="20">
        <v>1390.8639000000001</v>
      </c>
      <c r="HZ57" s="20">
        <v>1376.4839999999999</v>
      </c>
      <c r="IA57" s="20"/>
      <c r="IB57" s="20">
        <v>0</v>
      </c>
      <c r="IC57" s="20">
        <v>0</v>
      </c>
      <c r="ID57" s="20">
        <v>0</v>
      </c>
      <c r="IE57" s="20"/>
      <c r="IF57" s="20">
        <v>0</v>
      </c>
      <c r="IG57" s="20">
        <v>0</v>
      </c>
      <c r="IH57" s="20">
        <v>0</v>
      </c>
      <c r="II57" s="20"/>
      <c r="IJ57" s="20">
        <v>1077.95</v>
      </c>
      <c r="IK57" s="20">
        <v>1076.60787</v>
      </c>
      <c r="IL57" s="20">
        <v>1048.222145</v>
      </c>
      <c r="IM57" s="20"/>
      <c r="IN57" s="20">
        <v>0</v>
      </c>
      <c r="IO57" s="20">
        <v>0</v>
      </c>
      <c r="IP57" s="20">
        <v>0</v>
      </c>
      <c r="IQ57" s="20"/>
      <c r="IR57" s="20">
        <v>0</v>
      </c>
      <c r="IS57" s="20">
        <v>0</v>
      </c>
      <c r="IT57" s="20">
        <v>0</v>
      </c>
      <c r="IU57" s="20"/>
      <c r="IV57" s="20">
        <v>0</v>
      </c>
      <c r="IW57" s="20">
        <v>0</v>
      </c>
      <c r="IX57" s="20">
        <v>0</v>
      </c>
      <c r="IY57" s="20"/>
      <c r="IZ57" s="20">
        <v>3072.85</v>
      </c>
      <c r="JA57" s="20">
        <v>3153.1576949999999</v>
      </c>
      <c r="JB57" s="20">
        <v>3188.1208799999999</v>
      </c>
      <c r="JC57" s="20"/>
      <c r="JD57" s="20">
        <v>3480.7</v>
      </c>
      <c r="JE57" s="20">
        <v>3584.1467849999999</v>
      </c>
      <c r="JF57" s="20">
        <v>3478.2116249999999</v>
      </c>
      <c r="JG57" s="20"/>
      <c r="JH57" s="20">
        <v>3458.45</v>
      </c>
      <c r="JI57" s="20">
        <v>3584.1467849999999</v>
      </c>
      <c r="JJ57" s="20">
        <v>3478.2116249999999</v>
      </c>
      <c r="JK57" s="20"/>
      <c r="JL57" s="20">
        <v>3516.15</v>
      </c>
      <c r="JM57" s="20">
        <v>3584.1467849999999</v>
      </c>
      <c r="JN57" s="20">
        <v>3478.2116249999999</v>
      </c>
      <c r="JO57" s="20"/>
      <c r="JP57" s="20">
        <v>5484.8</v>
      </c>
      <c r="JQ57" s="20">
        <v>5392.3650150000003</v>
      </c>
      <c r="JR57" s="20">
        <v>5232.9850699999997</v>
      </c>
      <c r="JS57" s="20"/>
      <c r="JT57" s="20">
        <v>951.75</v>
      </c>
      <c r="JU57" s="20">
        <v>256.07862</v>
      </c>
      <c r="JV57" s="20">
        <v>191.55894000000001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390.7</v>
      </c>
      <c r="KO57" s="20">
        <v>426</v>
      </c>
      <c r="KP57" s="20">
        <v>470</v>
      </c>
      <c r="KQ57" s="20"/>
      <c r="KR57" s="20">
        <v>0</v>
      </c>
      <c r="KS57" s="20">
        <v>0</v>
      </c>
      <c r="KT57" s="20">
        <v>0</v>
      </c>
      <c r="KU57" s="20"/>
      <c r="KV57" s="20">
        <v>0</v>
      </c>
      <c r="KW57" s="20">
        <v>0</v>
      </c>
      <c r="KX57" s="20">
        <v>0</v>
      </c>
      <c r="KY57" s="20"/>
      <c r="KZ57" s="20">
        <v>29.55</v>
      </c>
      <c r="LA57" s="20">
        <v>42.777284999999999</v>
      </c>
      <c r="LB57" s="20">
        <v>42.777360000000002</v>
      </c>
      <c r="LC57" s="20"/>
      <c r="LD57" s="20">
        <v>4232.55</v>
      </c>
      <c r="LE57" s="20">
        <v>4340.0586199999998</v>
      </c>
      <c r="LF57" s="20">
        <v>4361.9610400000001</v>
      </c>
      <c r="LG57" s="20"/>
      <c r="LH57" s="20">
        <v>2908.9</v>
      </c>
      <c r="LI57" s="20">
        <v>3085.708185</v>
      </c>
      <c r="LJ57" s="20">
        <v>3078.3656799999999</v>
      </c>
      <c r="LK57" s="20"/>
      <c r="LL57" s="20">
        <v>1533.55</v>
      </c>
      <c r="LM57" s="20">
        <v>1612.7812799999999</v>
      </c>
      <c r="LN57" s="20">
        <v>1612.7812799999999</v>
      </c>
      <c r="LO57" s="20"/>
      <c r="LP57" s="20">
        <v>1644.6</v>
      </c>
      <c r="LQ57" s="20">
        <v>1582.215735</v>
      </c>
      <c r="LR57" s="20">
        <v>1582.2158400000001</v>
      </c>
      <c r="LS57" s="20"/>
      <c r="LT57" s="20">
        <v>508.2</v>
      </c>
      <c r="LU57" s="20">
        <v>494.67923999999999</v>
      </c>
      <c r="LV57" s="20">
        <v>719.53344000000004</v>
      </c>
      <c r="LW57" s="20"/>
      <c r="LX57" s="20">
        <v>0</v>
      </c>
      <c r="LY57" s="20">
        <v>0</v>
      </c>
      <c r="LZ57" s="20">
        <v>0</v>
      </c>
      <c r="MA57" s="20"/>
      <c r="MB57" s="20">
        <v>0</v>
      </c>
      <c r="MC57" s="20">
        <v>0</v>
      </c>
      <c r="MD57" s="20">
        <v>0</v>
      </c>
      <c r="ME57" s="20"/>
      <c r="MF57" s="20">
        <v>0</v>
      </c>
      <c r="MG57" s="20">
        <v>0</v>
      </c>
      <c r="MH57" s="20">
        <v>0</v>
      </c>
      <c r="MI57" s="20"/>
      <c r="MJ57" s="20">
        <v>15.05</v>
      </c>
      <c r="MK57" s="20">
        <v>0</v>
      </c>
      <c r="ML57" s="20">
        <v>3264.1556850000002</v>
      </c>
      <c r="MM57" s="20"/>
      <c r="MN57" s="20">
        <v>3356.45</v>
      </c>
      <c r="MO57" s="20">
        <v>3330.7828249999998</v>
      </c>
      <c r="MP57" s="20">
        <v>3264.1556850000002</v>
      </c>
      <c r="MQ57" s="20"/>
      <c r="MR57" s="20">
        <v>1594.35</v>
      </c>
      <c r="MS57" s="20">
        <v>1670.39265</v>
      </c>
      <c r="MT57" s="20">
        <v>3273.9579650000001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1623.5</v>
      </c>
      <c r="NQ57" s="20">
        <v>681.55251499999997</v>
      </c>
      <c r="NR57" s="20">
        <v>453.04162500000001</v>
      </c>
      <c r="NS57" s="20"/>
      <c r="NT57" s="20">
        <v>0</v>
      </c>
      <c r="NU57" s="20">
        <v>0</v>
      </c>
      <c r="NV57" s="20">
        <v>0</v>
      </c>
      <c r="NW57" s="20"/>
      <c r="NX57" s="20">
        <v>144.55000000000001</v>
      </c>
      <c r="NY57" s="20">
        <v>145.83714499999999</v>
      </c>
      <c r="NZ57" s="20">
        <v>141.97824</v>
      </c>
      <c r="OA57" s="20"/>
      <c r="OB57" s="20">
        <v>49.85</v>
      </c>
      <c r="OC57" s="20">
        <v>90.542564999999996</v>
      </c>
      <c r="OD57" s="20">
        <v>148.94855999999999</v>
      </c>
      <c r="OE57" s="20"/>
      <c r="OF57" s="20">
        <v>406.75</v>
      </c>
      <c r="OG57" s="20">
        <v>454.9271</v>
      </c>
      <c r="OH57" s="20">
        <v>419.82504</v>
      </c>
      <c r="OI57" s="20"/>
      <c r="OJ57" s="20">
        <v>6.85</v>
      </c>
      <c r="OK57" s="20">
        <v>0</v>
      </c>
      <c r="OL57" s="20">
        <v>6.101</v>
      </c>
      <c r="OM57" s="20"/>
      <c r="ON57" s="20">
        <v>310</v>
      </c>
      <c r="OO57" s="20">
        <v>571.63</v>
      </c>
      <c r="OP57" s="20">
        <v>571.63</v>
      </c>
      <c r="OQ57" s="20"/>
      <c r="OR57" s="20">
        <v>600.04999999999995</v>
      </c>
      <c r="OS57" s="20">
        <v>0</v>
      </c>
      <c r="OT57" s="20">
        <v>702.33</v>
      </c>
      <c r="OU57" s="20"/>
      <c r="OV57" s="20">
        <v>127.35</v>
      </c>
      <c r="OW57" s="20">
        <v>170.435</v>
      </c>
      <c r="OX57" s="20">
        <v>170.435</v>
      </c>
      <c r="OY57" s="20"/>
      <c r="OZ57" s="20">
        <v>1.35</v>
      </c>
      <c r="PA57" s="20">
        <v>0</v>
      </c>
      <c r="PB57" s="20">
        <v>2.1</v>
      </c>
      <c r="PC57" s="20"/>
      <c r="PD57" s="20">
        <v>485</v>
      </c>
      <c r="PE57" s="20">
        <v>466.47229499999997</v>
      </c>
      <c r="PF57" s="20">
        <v>466.47239999999999</v>
      </c>
      <c r="PG57" s="20"/>
      <c r="PH57" s="20">
        <v>237.95</v>
      </c>
      <c r="PI57" s="20">
        <v>239.59200000000001</v>
      </c>
      <c r="PJ57" s="20">
        <v>239.59200000000001</v>
      </c>
      <c r="PK57" s="20"/>
      <c r="PL57" s="20">
        <v>131.9</v>
      </c>
      <c r="PM57" s="20">
        <v>136.08000000000001</v>
      </c>
      <c r="PN57" s="20">
        <v>136.08000000000001</v>
      </c>
      <c r="PO57" s="20"/>
      <c r="PP57" s="20">
        <v>1241.8</v>
      </c>
      <c r="PQ57" s="20">
        <v>0</v>
      </c>
      <c r="PR57" s="20">
        <v>1664.075</v>
      </c>
      <c r="PS57" s="20"/>
      <c r="PT57" s="20">
        <v>47.7</v>
      </c>
      <c r="PU57" s="20">
        <v>23.999994999999998</v>
      </c>
      <c r="PV57" s="20">
        <v>24</v>
      </c>
      <c r="PW57" s="20"/>
      <c r="PX57" s="20">
        <v>43.2</v>
      </c>
      <c r="PY57" s="20">
        <v>42</v>
      </c>
      <c r="PZ57" s="20">
        <v>42</v>
      </c>
      <c r="QA57" s="20"/>
      <c r="QB57" s="20">
        <v>119</v>
      </c>
      <c r="QC57" s="20">
        <v>119.999995</v>
      </c>
      <c r="QD57" s="20">
        <v>120</v>
      </c>
      <c r="QE57" s="20"/>
      <c r="QF57" s="20">
        <v>485.45</v>
      </c>
      <c r="QG57" s="20">
        <v>486.5772</v>
      </c>
      <c r="QH57" s="20">
        <v>486.5772</v>
      </c>
      <c r="QI57" s="20"/>
      <c r="QJ57" s="20">
        <v>479.95</v>
      </c>
      <c r="QK57" s="20">
        <v>468.72689500000001</v>
      </c>
      <c r="QL57" s="20">
        <v>466.47239999999999</v>
      </c>
      <c r="QM57" s="20"/>
      <c r="QN57" s="20">
        <v>454.6</v>
      </c>
      <c r="QO57" s="20">
        <v>440.9271</v>
      </c>
      <c r="QP57" s="20">
        <v>419.82504</v>
      </c>
      <c r="QQ57" s="20"/>
      <c r="QR57" s="20">
        <v>80.599999999999994</v>
      </c>
      <c r="QS57" s="20">
        <v>81.599999999999994</v>
      </c>
      <c r="QT57" s="20">
        <v>81.599999999999994</v>
      </c>
      <c r="QU57" s="20"/>
      <c r="QV57" s="20">
        <v>446</v>
      </c>
      <c r="QW57" s="20">
        <v>433.62874499999998</v>
      </c>
      <c r="QX57" s="20">
        <v>429.15456</v>
      </c>
      <c r="QY57" s="20"/>
      <c r="QZ57" s="20">
        <v>101.8</v>
      </c>
      <c r="RA57" s="20">
        <v>0</v>
      </c>
      <c r="RB57" s="20">
        <v>106.815</v>
      </c>
      <c r="RC57" s="20"/>
      <c r="RD57" s="20">
        <v>132.44999999999999</v>
      </c>
      <c r="RE57" s="20">
        <v>0</v>
      </c>
      <c r="RF57" s="20">
        <v>134.43</v>
      </c>
      <c r="RG57" s="20"/>
      <c r="RH57" s="20">
        <v>85.45</v>
      </c>
      <c r="RI57" s="20">
        <v>97.33</v>
      </c>
      <c r="RJ57" s="20">
        <v>97.33</v>
      </c>
      <c r="RK57" s="20"/>
      <c r="RL57" s="20">
        <v>229.75</v>
      </c>
      <c r="RM57" s="20">
        <v>303.12799999999999</v>
      </c>
      <c r="RN57" s="20">
        <v>303.12799999999999</v>
      </c>
      <c r="RO57" s="20"/>
      <c r="RP57" s="20">
        <v>115.8</v>
      </c>
      <c r="RQ57" s="20">
        <v>0</v>
      </c>
      <c r="RR57" s="20">
        <v>98.355000000000004</v>
      </c>
      <c r="RS57" s="20"/>
      <c r="RT57" s="20">
        <v>74.099999999999994</v>
      </c>
      <c r="RU57" s="20">
        <v>74.376000000000005</v>
      </c>
      <c r="RV57" s="20">
        <v>74.376000000000005</v>
      </c>
      <c r="RW57" s="20"/>
      <c r="RX57" s="20">
        <v>447.25</v>
      </c>
      <c r="RY57" s="20">
        <v>307.96080999999998</v>
      </c>
      <c r="RZ57" s="20">
        <v>298.78525500000001</v>
      </c>
      <c r="SA57" s="20"/>
      <c r="SB57" s="20">
        <v>71.3</v>
      </c>
      <c r="SC57" s="20">
        <v>47.999994999999998</v>
      </c>
      <c r="SD57" s="20">
        <v>48</v>
      </c>
      <c r="SE57" s="20"/>
      <c r="SF57" s="20">
        <v>0</v>
      </c>
      <c r="SG57" s="20">
        <v>0</v>
      </c>
      <c r="SH57" s="20">
        <v>9.6</v>
      </c>
      <c r="SI57" s="20"/>
      <c r="SJ57" s="20">
        <v>2.8</v>
      </c>
      <c r="SK57" s="20">
        <v>0</v>
      </c>
      <c r="SL57" s="20">
        <v>2.3730000000000002</v>
      </c>
      <c r="SM57" s="20"/>
      <c r="SN57" s="20">
        <v>462.1</v>
      </c>
      <c r="SO57" s="20">
        <v>452.47813500000001</v>
      </c>
      <c r="SP57" s="20">
        <v>452.47824000000003</v>
      </c>
      <c r="SQ57" s="20"/>
      <c r="SR57" s="20">
        <v>298.5</v>
      </c>
      <c r="SS57" s="20">
        <v>289.21271999999999</v>
      </c>
      <c r="ST57" s="20">
        <v>289.21271999999999</v>
      </c>
      <c r="SU57" s="20"/>
      <c r="SV57" s="20">
        <v>484.55</v>
      </c>
      <c r="SW57" s="20">
        <v>466.47229499999997</v>
      </c>
      <c r="SX57" s="20">
        <v>466.47239999999999</v>
      </c>
      <c r="SY57" s="20"/>
      <c r="SZ57" s="20">
        <v>485.05</v>
      </c>
      <c r="TA57" s="20">
        <v>466.47229499999997</v>
      </c>
      <c r="TB57" s="20">
        <v>466.47239999999999</v>
      </c>
      <c r="TC57" s="20"/>
      <c r="TD57" s="20">
        <v>479.65</v>
      </c>
      <c r="TE57" s="20">
        <v>461.80752000000001</v>
      </c>
      <c r="TF57" s="20">
        <v>461.80752000000001</v>
      </c>
      <c r="TG57" s="20"/>
      <c r="TH57" s="20">
        <v>239.05</v>
      </c>
      <c r="TI57" s="20">
        <v>197.5</v>
      </c>
      <c r="TJ57" s="20">
        <v>197.5</v>
      </c>
      <c r="TK57" s="20"/>
      <c r="TL57" s="20">
        <v>706.5</v>
      </c>
      <c r="TM57" s="20">
        <v>693.64499999999998</v>
      </c>
      <c r="TN57" s="20">
        <v>656.17</v>
      </c>
      <c r="TO57" s="20"/>
      <c r="TP57" s="20">
        <v>175.75</v>
      </c>
      <c r="TQ57" s="20">
        <v>0</v>
      </c>
      <c r="TR57" s="20">
        <v>237.67500000000001</v>
      </c>
      <c r="TS57" s="20"/>
      <c r="TT57" s="20">
        <v>120.6</v>
      </c>
      <c r="TU57" s="20">
        <v>252.44</v>
      </c>
      <c r="TV57" s="20">
        <v>303.01</v>
      </c>
      <c r="TW57" s="20"/>
      <c r="TX57" s="20">
        <v>263.3</v>
      </c>
      <c r="TY57" s="20">
        <v>356</v>
      </c>
      <c r="TZ57" s="20">
        <v>437.72</v>
      </c>
      <c r="UA57" s="20"/>
      <c r="UB57" s="20">
        <v>9.15</v>
      </c>
      <c r="UC57" s="20">
        <v>26.375</v>
      </c>
      <c r="UD57" s="20">
        <v>26.375</v>
      </c>
      <c r="UE57" s="20"/>
      <c r="UF57" s="20">
        <v>6.9</v>
      </c>
      <c r="UG57" s="20">
        <v>16.954999999999998</v>
      </c>
      <c r="UH57" s="20">
        <v>16.954999999999998</v>
      </c>
      <c r="UI57" s="20"/>
      <c r="UJ57" s="20">
        <v>243.15</v>
      </c>
      <c r="UK57" s="20">
        <v>0</v>
      </c>
      <c r="UL57" s="20">
        <v>310.01499999999999</v>
      </c>
      <c r="UM57" s="20"/>
      <c r="UN57" s="20">
        <v>502.4</v>
      </c>
      <c r="UO57" s="20">
        <v>466.47229499999997</v>
      </c>
      <c r="UP57" s="20">
        <v>466.47239999999999</v>
      </c>
      <c r="UQ57" s="20"/>
      <c r="UR57" s="20">
        <v>192.7</v>
      </c>
      <c r="US57" s="20">
        <v>196.8</v>
      </c>
      <c r="UT57" s="20">
        <v>196.8</v>
      </c>
      <c r="UU57" s="20"/>
      <c r="UV57" s="20">
        <v>59.85</v>
      </c>
      <c r="UW57" s="20">
        <v>53.6</v>
      </c>
      <c r="UX57" s="20">
        <v>160.80000000000001</v>
      </c>
      <c r="UY57" s="20"/>
      <c r="UZ57" s="20">
        <v>489.6</v>
      </c>
      <c r="VA57" s="20">
        <v>466.47229499999997</v>
      </c>
      <c r="VB57" s="20">
        <v>466.47239999999999</v>
      </c>
      <c r="VC57" s="20"/>
      <c r="VD57" s="20">
        <v>489.6</v>
      </c>
      <c r="VE57" s="20">
        <v>466.47229499999997</v>
      </c>
      <c r="VF57" s="20">
        <v>466.47239999999999</v>
      </c>
      <c r="VG57" s="20"/>
      <c r="VH57" s="20">
        <v>482.4</v>
      </c>
      <c r="VI57" s="20">
        <v>466.47229499999997</v>
      </c>
      <c r="VJ57" s="20">
        <v>466.47239999999999</v>
      </c>
      <c r="VK57" s="20"/>
      <c r="VL57" s="20">
        <v>112.25</v>
      </c>
      <c r="VM57" s="20">
        <v>125.97499999999999</v>
      </c>
      <c r="VN57" s="20">
        <v>125.97499999999999</v>
      </c>
      <c r="VO57" s="20"/>
      <c r="VP57" s="20">
        <v>1566.25</v>
      </c>
      <c r="VQ57" s="20">
        <v>0</v>
      </c>
      <c r="VR57" s="20">
        <v>2137.19</v>
      </c>
      <c r="VS57" s="20"/>
      <c r="VT57" s="20">
        <v>92.4</v>
      </c>
      <c r="VU57" s="20">
        <v>0</v>
      </c>
      <c r="VV57" s="20">
        <v>121.26</v>
      </c>
      <c r="VW57" s="20"/>
      <c r="VX57" s="20">
        <v>1000.5</v>
      </c>
      <c r="VY57" s="20">
        <v>0</v>
      </c>
      <c r="VZ57" s="20">
        <v>975.76</v>
      </c>
      <c r="WA57" s="20"/>
      <c r="WB57" s="20">
        <v>4.8</v>
      </c>
      <c r="WC57" s="20">
        <v>2.64</v>
      </c>
      <c r="WD57" s="20">
        <v>14.4</v>
      </c>
      <c r="WE57" s="20"/>
      <c r="WF57" s="20">
        <v>721.65</v>
      </c>
      <c r="WG57" s="20">
        <v>632</v>
      </c>
      <c r="WH57" s="20">
        <v>623</v>
      </c>
      <c r="WI57" s="20"/>
      <c r="WJ57" s="20">
        <v>796.45</v>
      </c>
      <c r="WK57" s="20">
        <v>619.5</v>
      </c>
      <c r="WL57" s="20">
        <v>623</v>
      </c>
      <c r="WM57" s="20"/>
      <c r="WN57" s="20">
        <v>750.9</v>
      </c>
      <c r="WO57" s="20">
        <v>0</v>
      </c>
      <c r="WP57" s="20">
        <v>776.78</v>
      </c>
      <c r="WQ57" s="20"/>
      <c r="WR57" s="20">
        <v>44.7</v>
      </c>
      <c r="WS57" s="20">
        <v>21</v>
      </c>
      <c r="WT57" s="20">
        <v>25.2</v>
      </c>
      <c r="WU57" s="20"/>
      <c r="WV57" s="20">
        <v>27.55</v>
      </c>
      <c r="WW57" s="20">
        <v>28.8</v>
      </c>
      <c r="WX57" s="20">
        <v>28.8</v>
      </c>
      <c r="WY57" s="20"/>
      <c r="WZ57" s="20">
        <v>27.7</v>
      </c>
      <c r="XA57" s="20">
        <v>12</v>
      </c>
      <c r="XB57" s="20">
        <v>14.4</v>
      </c>
      <c r="XC57" s="20"/>
      <c r="XD57" s="20">
        <v>15</v>
      </c>
      <c r="XE57" s="20">
        <v>7</v>
      </c>
      <c r="XF57" s="20">
        <v>8.4</v>
      </c>
      <c r="XG57" s="20"/>
      <c r="XH57" s="20">
        <v>92.25</v>
      </c>
      <c r="XI57" s="20">
        <v>0</v>
      </c>
      <c r="XJ57" s="20">
        <v>90.564999999999998</v>
      </c>
      <c r="XK57" s="20"/>
      <c r="XL57" s="20">
        <v>211.4</v>
      </c>
      <c r="XM57" s="20">
        <v>216</v>
      </c>
      <c r="XN57" s="20">
        <v>216</v>
      </c>
      <c r="XO57" s="20"/>
      <c r="XP57" s="20">
        <v>479.9</v>
      </c>
      <c r="XQ57" s="20">
        <v>461.80752000000001</v>
      </c>
      <c r="XR57" s="20">
        <v>461.80752000000001</v>
      </c>
      <c r="XS57" s="20"/>
      <c r="XT57" s="20">
        <v>183.9</v>
      </c>
      <c r="XU57" s="20">
        <v>220</v>
      </c>
      <c r="XV57" s="20">
        <v>259.2</v>
      </c>
      <c r="XW57" s="20"/>
      <c r="XX57" s="20">
        <v>649.15</v>
      </c>
      <c r="XY57" s="20">
        <v>728.75</v>
      </c>
      <c r="XZ57" s="20">
        <v>696</v>
      </c>
      <c r="YA57" s="20"/>
      <c r="YB57" s="20">
        <v>788.3</v>
      </c>
      <c r="YC57" s="20">
        <v>728.75</v>
      </c>
      <c r="YD57" s="20">
        <v>696</v>
      </c>
      <c r="YE57" s="20"/>
      <c r="YF57" s="20">
        <v>283.45</v>
      </c>
      <c r="YG57" s="20">
        <v>308</v>
      </c>
      <c r="YH57" s="20">
        <v>336</v>
      </c>
      <c r="YI57" s="20"/>
      <c r="YJ57" s="20">
        <v>408.6</v>
      </c>
      <c r="YK57" s="20">
        <v>422</v>
      </c>
      <c r="YL57" s="20">
        <v>456</v>
      </c>
      <c r="YM57" s="20"/>
      <c r="YN57" s="20">
        <v>191.65</v>
      </c>
      <c r="YO57" s="20">
        <v>209.28</v>
      </c>
      <c r="YP57" s="20">
        <v>209.28</v>
      </c>
      <c r="YQ57" s="20"/>
      <c r="YR57" s="20">
        <v>249.85</v>
      </c>
      <c r="YS57" s="20">
        <v>264</v>
      </c>
      <c r="YT57" s="20">
        <v>264</v>
      </c>
      <c r="YU57" s="20"/>
      <c r="YV57" s="20">
        <v>461.9</v>
      </c>
      <c r="YW57" s="20">
        <v>528</v>
      </c>
      <c r="YX57" s="20">
        <v>528</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554687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2910</v>
      </c>
      <c r="C6" s="1"/>
      <c r="D6" s="1"/>
      <c r="E6" s="1"/>
    </row>
    <row r="7" spans="1:7" ht="33" customHeight="1" x14ac:dyDescent="0.25">
      <c r="A7" s="1"/>
      <c r="B7" s="3" t="s">
        <v>2911</v>
      </c>
      <c r="C7" s="3" t="s">
        <v>2912</v>
      </c>
      <c r="D7" s="3" t="s">
        <v>2913</v>
      </c>
      <c r="E7" s="3" t="s">
        <v>1035</v>
      </c>
    </row>
    <row r="8" spans="1:7" x14ac:dyDescent="0.25">
      <c r="A8" s="1"/>
      <c r="B8" s="147" t="s">
        <v>2914</v>
      </c>
      <c r="C8" s="53">
        <v>4820030.7198000001</v>
      </c>
      <c r="D8" s="53">
        <v>5073839.0819424</v>
      </c>
      <c r="E8" s="178">
        <v>-5.0022942794085513E-2</v>
      </c>
    </row>
    <row r="9" spans="1:7" x14ac:dyDescent="0.25">
      <c r="A9" s="1"/>
      <c r="B9" s="147" t="s">
        <v>2915</v>
      </c>
      <c r="C9" s="53">
        <v>6112818.2007799996</v>
      </c>
      <c r="D9" s="53">
        <v>6377587.1293463996</v>
      </c>
      <c r="E9" s="178">
        <v>-4.1515532943182949E-2</v>
      </c>
    </row>
    <row r="10" spans="1:7" x14ac:dyDescent="0.25">
      <c r="A10" s="1"/>
      <c r="B10" s="147" t="s">
        <v>2916</v>
      </c>
      <c r="C10" s="53">
        <v>5073460.8197600003</v>
      </c>
      <c r="D10" s="53">
        <v>6649382.7548874002</v>
      </c>
      <c r="E10" s="178">
        <v>-0.23700274043768541</v>
      </c>
    </row>
    <row r="11" spans="1:7" x14ac:dyDescent="0.25">
      <c r="A11" s="1"/>
      <c r="B11" s="147" t="s">
        <v>2917</v>
      </c>
      <c r="C11" s="53">
        <v>4703113.4107600003</v>
      </c>
      <c r="D11" s="53">
        <v>5107144.9433994005</v>
      </c>
      <c r="E11" s="178">
        <v>-7.9111037011311044E-2</v>
      </c>
    </row>
    <row r="12" spans="1:7" x14ac:dyDescent="0.25">
      <c r="A12" s="1"/>
      <c r="B12" s="147" t="s">
        <v>2918</v>
      </c>
      <c r="C12" s="53">
        <v>5153520.9017200004</v>
      </c>
      <c r="D12" s="53">
        <v>4760613.8209277997</v>
      </c>
      <c r="E12" s="178">
        <v>8.253286142744215E-2</v>
      </c>
    </row>
    <row r="13" spans="1:7" x14ac:dyDescent="0.25">
      <c r="A13" s="1"/>
      <c r="B13" s="147" t="s">
        <v>2919</v>
      </c>
      <c r="C13" s="53">
        <v>3926139.1550199999</v>
      </c>
      <c r="D13" s="53">
        <v>4491096.0580577003</v>
      </c>
      <c r="E13" s="178">
        <v>-0.12579488297162617</v>
      </c>
    </row>
    <row r="14" spans="1:7" x14ac:dyDescent="0.25">
      <c r="A14" s="1"/>
      <c r="B14" s="147" t="s">
        <v>2920</v>
      </c>
      <c r="C14" s="53">
        <v>3288766.1065000002</v>
      </c>
      <c r="D14" s="53">
        <v>3678369.2583273998</v>
      </c>
      <c r="E14" s="178">
        <v>-0.10591735752069584</v>
      </c>
    </row>
    <row r="15" spans="1:7" x14ac:dyDescent="0.25">
      <c r="A15" s="1"/>
      <c r="B15" s="147" t="s">
        <v>2921</v>
      </c>
      <c r="C15" s="53">
        <v>5384065.3234400004</v>
      </c>
      <c r="D15" s="53">
        <v>4981044.5290515004</v>
      </c>
      <c r="E15" s="178">
        <v>8.0910899719510043E-2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2922</v>
      </c>
      <c r="C5" s="1"/>
      <c r="D5" s="1"/>
      <c r="E5" s="1"/>
      <c r="F5" s="1"/>
      <c r="G5" s="1"/>
      <c r="H5" s="1"/>
      <c r="I5" s="1"/>
      <c r="J5" s="1"/>
      <c r="K5" s="1"/>
      <c r="L5" s="1"/>
      <c r="M5" s="1"/>
      <c r="N5" s="1"/>
      <c r="O5" s="1"/>
      <c r="P5" s="1"/>
    </row>
    <row r="6" spans="1:16" ht="30" x14ac:dyDescent="0.25">
      <c r="A6" s="1"/>
      <c r="B6" s="3" t="s">
        <v>174</v>
      </c>
      <c r="C6" s="3" t="s">
        <v>1260</v>
      </c>
      <c r="D6" s="3" t="s">
        <v>1261</v>
      </c>
      <c r="E6" s="3" t="s">
        <v>1262</v>
      </c>
      <c r="F6" s="3" t="s">
        <v>177</v>
      </c>
      <c r="G6" s="3" t="s">
        <v>178</v>
      </c>
      <c r="H6" s="3" t="s">
        <v>1263</v>
      </c>
      <c r="I6" s="3" t="s">
        <v>1264</v>
      </c>
      <c r="J6" s="3" t="s">
        <v>1265</v>
      </c>
      <c r="K6" s="3" t="s">
        <v>1266</v>
      </c>
      <c r="L6" s="3" t="s">
        <v>1267</v>
      </c>
      <c r="M6" s="3" t="s">
        <v>1268</v>
      </c>
      <c r="N6" s="3" t="s">
        <v>1269</v>
      </c>
      <c r="O6" s="3" t="s">
        <v>1270</v>
      </c>
      <c r="P6" s="3" t="s">
        <v>1271</v>
      </c>
    </row>
    <row r="7" spans="1:16" x14ac:dyDescent="0.25">
      <c r="A7" s="1"/>
      <c r="B7" s="6" t="s">
        <v>656</v>
      </c>
      <c r="C7" s="6" t="s">
        <v>1059</v>
      </c>
      <c r="D7" s="86" t="s">
        <v>83</v>
      </c>
      <c r="E7" s="6" t="s">
        <v>1272</v>
      </c>
      <c r="F7" s="86" t="s">
        <v>1273</v>
      </c>
      <c r="G7" s="86" t="s">
        <v>19</v>
      </c>
      <c r="H7" s="86" t="s">
        <v>607</v>
      </c>
      <c r="I7" s="86" t="s">
        <v>607</v>
      </c>
      <c r="J7" s="179" t="s">
        <v>1274</v>
      </c>
      <c r="K7" s="86" t="s">
        <v>607</v>
      </c>
      <c r="L7" s="86" t="s">
        <v>607</v>
      </c>
      <c r="M7" s="86" t="s">
        <v>607</v>
      </c>
      <c r="N7" s="86" t="s">
        <v>607</v>
      </c>
      <c r="O7" s="6" t="s">
        <v>1275</v>
      </c>
      <c r="P7" s="6"/>
    </row>
    <row r="8" spans="1:16" x14ac:dyDescent="0.25">
      <c r="A8" s="1"/>
      <c r="B8" s="6" t="s">
        <v>657</v>
      </c>
      <c r="C8" s="6" t="s">
        <v>1145</v>
      </c>
      <c r="D8" s="86" t="s">
        <v>83</v>
      </c>
      <c r="E8" s="6" t="s">
        <v>1276</v>
      </c>
      <c r="F8" s="86" t="s">
        <v>1273</v>
      </c>
      <c r="G8" s="86" t="s">
        <v>1277</v>
      </c>
      <c r="H8" s="86" t="s">
        <v>607</v>
      </c>
      <c r="I8" s="86" t="s">
        <v>607</v>
      </c>
      <c r="J8" s="179" t="s">
        <v>1274</v>
      </c>
      <c r="K8" s="86" t="s">
        <v>607</v>
      </c>
      <c r="L8" s="86" t="s">
        <v>607</v>
      </c>
      <c r="M8" s="86" t="s">
        <v>607</v>
      </c>
      <c r="N8" s="86" t="s">
        <v>607</v>
      </c>
      <c r="O8" s="6" t="s">
        <v>1275</v>
      </c>
      <c r="P8" s="6"/>
    </row>
    <row r="9" spans="1:16" x14ac:dyDescent="0.25">
      <c r="A9" s="1"/>
      <c r="B9" s="6" t="s">
        <v>657</v>
      </c>
      <c r="C9" s="6" t="s">
        <v>1145</v>
      </c>
      <c r="D9" s="86" t="s">
        <v>83</v>
      </c>
      <c r="E9" s="6" t="s">
        <v>1276</v>
      </c>
      <c r="F9" s="86" t="s">
        <v>1277</v>
      </c>
      <c r="G9" s="86" t="s">
        <v>19</v>
      </c>
      <c r="H9" s="86" t="s">
        <v>607</v>
      </c>
      <c r="I9" s="86" t="s">
        <v>607</v>
      </c>
      <c r="J9" s="180" t="s">
        <v>1278</v>
      </c>
      <c r="K9" s="86" t="s">
        <v>607</v>
      </c>
      <c r="L9" s="86" t="s">
        <v>607</v>
      </c>
      <c r="M9" s="86" t="s">
        <v>607</v>
      </c>
      <c r="N9" s="86" t="s">
        <v>607</v>
      </c>
      <c r="O9" s="6" t="s">
        <v>1275</v>
      </c>
      <c r="P9" s="6"/>
    </row>
    <row r="10" spans="1:16" x14ac:dyDescent="0.25">
      <c r="A10" s="1"/>
      <c r="B10" s="6" t="s">
        <v>658</v>
      </c>
      <c r="C10" s="6" t="s">
        <v>1146</v>
      </c>
      <c r="D10" s="86" t="s">
        <v>83</v>
      </c>
      <c r="E10" s="6" t="s">
        <v>1279</v>
      </c>
      <c r="F10" s="86" t="s">
        <v>1273</v>
      </c>
      <c r="G10" s="86" t="s">
        <v>19</v>
      </c>
      <c r="H10" s="86" t="s">
        <v>607</v>
      </c>
      <c r="I10" s="86" t="s">
        <v>607</v>
      </c>
      <c r="J10" s="179" t="s">
        <v>1274</v>
      </c>
      <c r="K10" s="86" t="s">
        <v>607</v>
      </c>
      <c r="L10" s="86" t="s">
        <v>607</v>
      </c>
      <c r="M10" s="86" t="s">
        <v>607</v>
      </c>
      <c r="N10" s="86" t="s">
        <v>607</v>
      </c>
      <c r="O10" s="6" t="s">
        <v>1275</v>
      </c>
      <c r="P10" s="6"/>
    </row>
    <row r="11" spans="1:16" ht="25.5" x14ac:dyDescent="0.25">
      <c r="A11" s="1"/>
      <c r="B11" s="6" t="s">
        <v>659</v>
      </c>
      <c r="C11" s="6" t="s">
        <v>1062</v>
      </c>
      <c r="D11" s="86" t="s">
        <v>83</v>
      </c>
      <c r="E11" s="6" t="s">
        <v>1280</v>
      </c>
      <c r="F11" s="86" t="s">
        <v>1273</v>
      </c>
      <c r="G11" s="86" t="s">
        <v>1281</v>
      </c>
      <c r="H11" s="86" t="s">
        <v>607</v>
      </c>
      <c r="I11" s="86" t="s">
        <v>607</v>
      </c>
      <c r="J11" s="179" t="s">
        <v>1274</v>
      </c>
      <c r="K11" s="86" t="s">
        <v>607</v>
      </c>
      <c r="L11" s="86" t="s">
        <v>607</v>
      </c>
      <c r="M11" s="86" t="s">
        <v>607</v>
      </c>
      <c r="N11" s="86" t="s">
        <v>607</v>
      </c>
      <c r="O11" s="6" t="s">
        <v>1275</v>
      </c>
      <c r="P11" s="6"/>
    </row>
    <row r="12" spans="1:16" ht="25.5" x14ac:dyDescent="0.25">
      <c r="A12" s="1"/>
      <c r="B12" s="6" t="s">
        <v>659</v>
      </c>
      <c r="C12" s="6" t="s">
        <v>1062</v>
      </c>
      <c r="D12" s="86" t="s">
        <v>1216</v>
      </c>
      <c r="E12" s="6" t="s">
        <v>1282</v>
      </c>
      <c r="F12" s="86" t="s">
        <v>1281</v>
      </c>
      <c r="G12" s="86" t="s">
        <v>1283</v>
      </c>
      <c r="H12" s="86" t="s">
        <v>607</v>
      </c>
      <c r="I12" s="86" t="s">
        <v>607</v>
      </c>
      <c r="J12" s="179" t="s">
        <v>1274</v>
      </c>
      <c r="K12" s="86" t="s">
        <v>607</v>
      </c>
      <c r="L12" s="86" t="s">
        <v>607</v>
      </c>
      <c r="M12" s="86" t="s">
        <v>607</v>
      </c>
      <c r="N12" s="86" t="s">
        <v>607</v>
      </c>
      <c r="O12" s="6" t="s">
        <v>1275</v>
      </c>
      <c r="P12" s="6"/>
    </row>
    <row r="13" spans="1:16" ht="25.5" x14ac:dyDescent="0.25">
      <c r="A13" s="1"/>
      <c r="B13" s="6" t="s">
        <v>659</v>
      </c>
      <c r="C13" s="6" t="s">
        <v>1062</v>
      </c>
      <c r="D13" s="86" t="s">
        <v>83</v>
      </c>
      <c r="E13" s="6" t="s">
        <v>1280</v>
      </c>
      <c r="F13" s="86" t="s">
        <v>1283</v>
      </c>
      <c r="G13" s="86" t="s">
        <v>1284</v>
      </c>
      <c r="H13" s="86" t="s">
        <v>607</v>
      </c>
      <c r="I13" s="86" t="s">
        <v>607</v>
      </c>
      <c r="J13" s="179" t="s">
        <v>1274</v>
      </c>
      <c r="K13" s="86" t="s">
        <v>607</v>
      </c>
      <c r="L13" s="86" t="s">
        <v>607</v>
      </c>
      <c r="M13" s="86" t="s">
        <v>607</v>
      </c>
      <c r="N13" s="86" t="s">
        <v>607</v>
      </c>
      <c r="O13" s="6" t="s">
        <v>1275</v>
      </c>
      <c r="P13" s="6"/>
    </row>
    <row r="14" spans="1:16" ht="25.5" x14ac:dyDescent="0.25">
      <c r="A14" s="1"/>
      <c r="B14" s="6" t="s">
        <v>659</v>
      </c>
      <c r="C14" s="6" t="s">
        <v>1062</v>
      </c>
      <c r="D14" s="86" t="s">
        <v>1216</v>
      </c>
      <c r="E14" s="6" t="s">
        <v>1282</v>
      </c>
      <c r="F14" s="86" t="s">
        <v>1284</v>
      </c>
      <c r="G14" s="86" t="s">
        <v>1285</v>
      </c>
      <c r="H14" s="86" t="s">
        <v>607</v>
      </c>
      <c r="I14" s="86" t="s">
        <v>607</v>
      </c>
      <c r="J14" s="179" t="s">
        <v>1274</v>
      </c>
      <c r="K14" s="86" t="s">
        <v>607</v>
      </c>
      <c r="L14" s="86" t="s">
        <v>607</v>
      </c>
      <c r="M14" s="86" t="s">
        <v>607</v>
      </c>
      <c r="N14" s="86" t="s">
        <v>607</v>
      </c>
      <c r="O14" s="6" t="s">
        <v>1275</v>
      </c>
      <c r="P14" s="6"/>
    </row>
    <row r="15" spans="1:16" ht="25.5" x14ac:dyDescent="0.25">
      <c r="A15" s="1"/>
      <c r="B15" s="6" t="s">
        <v>659</v>
      </c>
      <c r="C15" s="6" t="s">
        <v>1062</v>
      </c>
      <c r="D15" s="86" t="s">
        <v>1216</v>
      </c>
      <c r="E15" s="6" t="s">
        <v>1282</v>
      </c>
      <c r="F15" s="86" t="s">
        <v>1286</v>
      </c>
      <c r="G15" s="86" t="s">
        <v>1287</v>
      </c>
      <c r="H15" s="86" t="s">
        <v>607</v>
      </c>
      <c r="I15" s="86" t="s">
        <v>607</v>
      </c>
      <c r="J15" s="179" t="s">
        <v>1274</v>
      </c>
      <c r="K15" s="86" t="s">
        <v>607</v>
      </c>
      <c r="L15" s="86" t="s">
        <v>607</v>
      </c>
      <c r="M15" s="86" t="s">
        <v>607</v>
      </c>
      <c r="N15" s="86" t="s">
        <v>607</v>
      </c>
      <c r="O15" s="6" t="s">
        <v>1275</v>
      </c>
      <c r="P15" s="6"/>
    </row>
    <row r="16" spans="1:16" ht="25.5" x14ac:dyDescent="0.25">
      <c r="A16" s="1"/>
      <c r="B16" s="6" t="s">
        <v>659</v>
      </c>
      <c r="C16" s="6" t="s">
        <v>1062</v>
      </c>
      <c r="D16" s="86" t="s">
        <v>83</v>
      </c>
      <c r="E16" s="6" t="s">
        <v>1280</v>
      </c>
      <c r="F16" s="86" t="s">
        <v>1287</v>
      </c>
      <c r="G16" s="86" t="s">
        <v>19</v>
      </c>
      <c r="H16" s="86" t="s">
        <v>607</v>
      </c>
      <c r="I16" s="86" t="s">
        <v>607</v>
      </c>
      <c r="J16" s="179" t="s">
        <v>1274</v>
      </c>
      <c r="K16" s="86" t="s">
        <v>607</v>
      </c>
      <c r="L16" s="86" t="s">
        <v>607</v>
      </c>
      <c r="M16" s="86" t="s">
        <v>607</v>
      </c>
      <c r="N16" s="86" t="s">
        <v>607</v>
      </c>
      <c r="O16" s="6" t="s">
        <v>1275</v>
      </c>
      <c r="P16" s="6"/>
    </row>
    <row r="17" spans="1:16" x14ac:dyDescent="0.25">
      <c r="A17" s="1"/>
      <c r="B17" s="6" t="s">
        <v>654</v>
      </c>
      <c r="C17" s="6" t="s">
        <v>1065</v>
      </c>
      <c r="D17" s="86" t="s">
        <v>1288</v>
      </c>
      <c r="E17" s="6" t="s">
        <v>1289</v>
      </c>
      <c r="F17" s="86" t="s">
        <v>1273</v>
      </c>
      <c r="G17" s="86" t="s">
        <v>19</v>
      </c>
      <c r="H17" s="86" t="s">
        <v>607</v>
      </c>
      <c r="I17" s="86" t="s">
        <v>607</v>
      </c>
      <c r="J17" s="179" t="s">
        <v>1274</v>
      </c>
      <c r="K17" s="86" t="s">
        <v>607</v>
      </c>
      <c r="L17" s="86" t="s">
        <v>607</v>
      </c>
      <c r="M17" s="86" t="s">
        <v>607</v>
      </c>
      <c r="N17" s="86" t="s">
        <v>607</v>
      </c>
      <c r="O17" s="6" t="s">
        <v>1275</v>
      </c>
      <c r="P17" s="6"/>
    </row>
    <row r="18" spans="1:16" x14ac:dyDescent="0.25">
      <c r="A18" s="1"/>
      <c r="B18" s="6" t="s">
        <v>660</v>
      </c>
      <c r="C18" s="6" t="s">
        <v>1066</v>
      </c>
      <c r="D18" s="86" t="s">
        <v>83</v>
      </c>
      <c r="E18" s="6" t="s">
        <v>1290</v>
      </c>
      <c r="F18" s="86" t="s">
        <v>1273</v>
      </c>
      <c r="G18" s="86" t="s">
        <v>19</v>
      </c>
      <c r="H18" s="86" t="s">
        <v>607</v>
      </c>
      <c r="I18" s="86" t="s">
        <v>607</v>
      </c>
      <c r="J18" s="179" t="s">
        <v>1274</v>
      </c>
      <c r="K18" s="86" t="s">
        <v>607</v>
      </c>
      <c r="L18" s="86" t="s">
        <v>607</v>
      </c>
      <c r="M18" s="86" t="s">
        <v>607</v>
      </c>
      <c r="N18" s="86" t="s">
        <v>607</v>
      </c>
      <c r="O18" s="6" t="s">
        <v>1275</v>
      </c>
      <c r="P18" s="6"/>
    </row>
    <row r="19" spans="1:16" x14ac:dyDescent="0.25">
      <c r="A19" s="1"/>
      <c r="B19" s="6" t="s">
        <v>252</v>
      </c>
      <c r="C19" s="6" t="s">
        <v>1156</v>
      </c>
      <c r="D19" s="86" t="s">
        <v>83</v>
      </c>
      <c r="E19" s="6" t="s">
        <v>1291</v>
      </c>
      <c r="F19" s="86" t="s">
        <v>1292</v>
      </c>
      <c r="G19" s="86" t="s">
        <v>1293</v>
      </c>
      <c r="H19" s="86" t="s">
        <v>1294</v>
      </c>
      <c r="I19" s="86" t="s">
        <v>607</v>
      </c>
      <c r="J19" s="181" t="s">
        <v>1295</v>
      </c>
      <c r="K19" s="86" t="s">
        <v>607</v>
      </c>
      <c r="L19" s="86" t="s">
        <v>607</v>
      </c>
      <c r="M19" s="86" t="s">
        <v>607</v>
      </c>
      <c r="N19" s="86" t="s">
        <v>607</v>
      </c>
      <c r="O19" s="6" t="s">
        <v>1275</v>
      </c>
      <c r="P19" s="6"/>
    </row>
    <row r="20" spans="1:16" x14ac:dyDescent="0.25">
      <c r="A20" s="1"/>
      <c r="B20" s="6" t="s">
        <v>252</v>
      </c>
      <c r="C20" s="6" t="s">
        <v>1156</v>
      </c>
      <c r="D20" s="86" t="s">
        <v>83</v>
      </c>
      <c r="E20" s="6" t="s">
        <v>1291</v>
      </c>
      <c r="F20" s="86" t="s">
        <v>1293</v>
      </c>
      <c r="G20" s="86" t="s">
        <v>1296</v>
      </c>
      <c r="H20" s="86" t="s">
        <v>607</v>
      </c>
      <c r="I20" s="86" t="s">
        <v>607</v>
      </c>
      <c r="J20" s="182" t="s">
        <v>1297</v>
      </c>
      <c r="K20" s="86" t="s">
        <v>607</v>
      </c>
      <c r="L20" s="86" t="s">
        <v>607</v>
      </c>
      <c r="M20" s="86" t="s">
        <v>607</v>
      </c>
      <c r="N20" s="86" t="s">
        <v>607</v>
      </c>
      <c r="O20" s="6" t="s">
        <v>1275</v>
      </c>
      <c r="P20" s="6"/>
    </row>
    <row r="21" spans="1:16" x14ac:dyDescent="0.25">
      <c r="A21" s="1"/>
      <c r="B21" s="6" t="s">
        <v>252</v>
      </c>
      <c r="C21" s="6" t="s">
        <v>1156</v>
      </c>
      <c r="D21" s="86" t="s">
        <v>83</v>
      </c>
      <c r="E21" s="6" t="s">
        <v>1291</v>
      </c>
      <c r="F21" s="86" t="s">
        <v>1296</v>
      </c>
      <c r="G21" s="86" t="s">
        <v>1298</v>
      </c>
      <c r="H21" s="86" t="s">
        <v>607</v>
      </c>
      <c r="I21" s="86" t="s">
        <v>607</v>
      </c>
      <c r="J21" s="181" t="s">
        <v>1295</v>
      </c>
      <c r="K21" s="86" t="s">
        <v>607</v>
      </c>
      <c r="L21" s="86" t="s">
        <v>607</v>
      </c>
      <c r="M21" s="86" t="s">
        <v>607</v>
      </c>
      <c r="N21" s="86" t="s">
        <v>607</v>
      </c>
      <c r="O21" s="6" t="s">
        <v>1275</v>
      </c>
      <c r="P21" s="6"/>
    </row>
    <row r="22" spans="1:16" x14ac:dyDescent="0.25">
      <c r="A22" s="1"/>
      <c r="B22" s="6" t="s">
        <v>252</v>
      </c>
      <c r="C22" s="6" t="s">
        <v>1156</v>
      </c>
      <c r="D22" s="86" t="s">
        <v>1299</v>
      </c>
      <c r="E22" s="6" t="s">
        <v>1291</v>
      </c>
      <c r="F22" s="86" t="s">
        <v>1300</v>
      </c>
      <c r="G22" s="86" t="s">
        <v>1301</v>
      </c>
      <c r="H22" s="86" t="s">
        <v>607</v>
      </c>
      <c r="I22" s="86" t="s">
        <v>607</v>
      </c>
      <c r="J22" s="183" t="s">
        <v>1302</v>
      </c>
      <c r="K22" s="86" t="s">
        <v>607</v>
      </c>
      <c r="L22" s="86" t="s">
        <v>607</v>
      </c>
      <c r="M22" s="86" t="s">
        <v>607</v>
      </c>
      <c r="N22" s="86" t="s">
        <v>607</v>
      </c>
      <c r="O22" s="6" t="s">
        <v>1275</v>
      </c>
      <c r="P22" s="6"/>
    </row>
    <row r="23" spans="1:16" x14ac:dyDescent="0.25">
      <c r="A23" s="1"/>
      <c r="B23" s="6" t="s">
        <v>252</v>
      </c>
      <c r="C23" s="6" t="s">
        <v>1156</v>
      </c>
      <c r="D23" s="86" t="s">
        <v>83</v>
      </c>
      <c r="E23" s="6" t="s">
        <v>1291</v>
      </c>
      <c r="F23" s="86" t="s">
        <v>1303</v>
      </c>
      <c r="G23" s="86" t="s">
        <v>1304</v>
      </c>
      <c r="H23" s="86" t="s">
        <v>607</v>
      </c>
      <c r="I23" s="86" t="s">
        <v>607</v>
      </c>
      <c r="J23" s="181" t="s">
        <v>1295</v>
      </c>
      <c r="K23" s="86" t="s">
        <v>607</v>
      </c>
      <c r="L23" s="86" t="s">
        <v>607</v>
      </c>
      <c r="M23" s="86" t="s">
        <v>607</v>
      </c>
      <c r="N23" s="86" t="s">
        <v>607</v>
      </c>
      <c r="O23" s="6" t="s">
        <v>1275</v>
      </c>
      <c r="P23" s="6"/>
    </row>
    <row r="24" spans="1:16" x14ac:dyDescent="0.25">
      <c r="A24" s="1"/>
      <c r="B24" s="6" t="s">
        <v>252</v>
      </c>
      <c r="C24" s="6" t="s">
        <v>1156</v>
      </c>
      <c r="D24" s="86" t="s">
        <v>83</v>
      </c>
      <c r="E24" s="6" t="s">
        <v>1291</v>
      </c>
      <c r="F24" s="86" t="s">
        <v>1304</v>
      </c>
      <c r="G24" s="86" t="s">
        <v>1305</v>
      </c>
      <c r="H24" s="86" t="s">
        <v>607</v>
      </c>
      <c r="I24" s="86" t="s">
        <v>607</v>
      </c>
      <c r="J24" s="182" t="s">
        <v>1297</v>
      </c>
      <c r="K24" s="86" t="s">
        <v>607</v>
      </c>
      <c r="L24" s="86" t="s">
        <v>607</v>
      </c>
      <c r="M24" s="86" t="s">
        <v>607</v>
      </c>
      <c r="N24" s="86" t="s">
        <v>607</v>
      </c>
      <c r="O24" s="6" t="s">
        <v>1275</v>
      </c>
      <c r="P24" s="6"/>
    </row>
    <row r="25" spans="1:16" x14ac:dyDescent="0.25">
      <c r="A25" s="1"/>
      <c r="B25" s="6" t="s">
        <v>252</v>
      </c>
      <c r="C25" s="6" t="s">
        <v>1156</v>
      </c>
      <c r="D25" s="86" t="s">
        <v>1306</v>
      </c>
      <c r="E25" s="6" t="s">
        <v>1291</v>
      </c>
      <c r="F25" s="86" t="s">
        <v>1307</v>
      </c>
      <c r="G25" s="86" t="s">
        <v>1308</v>
      </c>
      <c r="H25" s="86" t="s">
        <v>607</v>
      </c>
      <c r="I25" s="86" t="s">
        <v>607</v>
      </c>
      <c r="J25" s="183" t="s">
        <v>1302</v>
      </c>
      <c r="K25" s="86" t="s">
        <v>607</v>
      </c>
      <c r="L25" s="86" t="s">
        <v>607</v>
      </c>
      <c r="M25" s="86" t="s">
        <v>607</v>
      </c>
      <c r="N25" s="86" t="s">
        <v>607</v>
      </c>
      <c r="O25" s="6" t="s">
        <v>1275</v>
      </c>
      <c r="P25" s="6"/>
    </row>
    <row r="26" spans="1:16" x14ac:dyDescent="0.25">
      <c r="A26" s="1"/>
      <c r="B26" s="6" t="s">
        <v>252</v>
      </c>
      <c r="C26" s="6" t="s">
        <v>1156</v>
      </c>
      <c r="D26" s="86" t="s">
        <v>83</v>
      </c>
      <c r="E26" s="6" t="s">
        <v>1291</v>
      </c>
      <c r="F26" s="86" t="s">
        <v>1305</v>
      </c>
      <c r="G26" s="86" t="s">
        <v>1309</v>
      </c>
      <c r="H26" s="86" t="s">
        <v>607</v>
      </c>
      <c r="I26" s="86" t="s">
        <v>607</v>
      </c>
      <c r="J26" s="181" t="s">
        <v>1295</v>
      </c>
      <c r="K26" s="86" t="s">
        <v>607</v>
      </c>
      <c r="L26" s="86" t="s">
        <v>607</v>
      </c>
      <c r="M26" s="86" t="s">
        <v>607</v>
      </c>
      <c r="N26" s="86" t="s">
        <v>607</v>
      </c>
      <c r="O26" s="6" t="s">
        <v>1275</v>
      </c>
      <c r="P26" s="6" t="s">
        <v>1310</v>
      </c>
    </row>
    <row r="27" spans="1:16" x14ac:dyDescent="0.25">
      <c r="A27" s="1"/>
      <c r="B27" s="6" t="s">
        <v>252</v>
      </c>
      <c r="C27" s="6" t="s">
        <v>1156</v>
      </c>
      <c r="D27" s="86" t="s">
        <v>83</v>
      </c>
      <c r="E27" s="6" t="s">
        <v>1291</v>
      </c>
      <c r="F27" s="86" t="s">
        <v>1309</v>
      </c>
      <c r="G27" s="86" t="s">
        <v>1311</v>
      </c>
      <c r="H27" s="86" t="s">
        <v>607</v>
      </c>
      <c r="I27" s="86" t="s">
        <v>1312</v>
      </c>
      <c r="J27" s="182" t="s">
        <v>1297</v>
      </c>
      <c r="K27" s="86" t="s">
        <v>607</v>
      </c>
      <c r="L27" s="86" t="s">
        <v>607</v>
      </c>
      <c r="M27" s="86" t="s">
        <v>607</v>
      </c>
      <c r="N27" s="86" t="s">
        <v>607</v>
      </c>
      <c r="O27" s="6" t="s">
        <v>1275</v>
      </c>
      <c r="P27" s="6"/>
    </row>
    <row r="28" spans="1:16" x14ac:dyDescent="0.25">
      <c r="A28" s="1"/>
      <c r="B28" s="6" t="s">
        <v>85</v>
      </c>
      <c r="C28" s="6" t="s">
        <v>1161</v>
      </c>
      <c r="D28" s="86" t="s">
        <v>83</v>
      </c>
      <c r="E28" s="6" t="s">
        <v>1313</v>
      </c>
      <c r="F28" s="86" t="s">
        <v>1273</v>
      </c>
      <c r="G28" s="86" t="s">
        <v>19</v>
      </c>
      <c r="H28" s="86" t="s">
        <v>607</v>
      </c>
      <c r="I28" s="86" t="s">
        <v>607</v>
      </c>
      <c r="J28" s="181" t="s">
        <v>1295</v>
      </c>
      <c r="K28" s="86" t="s">
        <v>607</v>
      </c>
      <c r="L28" s="86" t="s">
        <v>607</v>
      </c>
      <c r="M28" s="86" t="s">
        <v>607</v>
      </c>
      <c r="N28" s="86" t="s">
        <v>607</v>
      </c>
      <c r="O28" s="6" t="s">
        <v>1275</v>
      </c>
      <c r="P28" s="6"/>
    </row>
    <row r="29" spans="1:16" x14ac:dyDescent="0.25">
      <c r="A29" s="1"/>
      <c r="B29" s="6" t="s">
        <v>92</v>
      </c>
      <c r="C29" s="6" t="s">
        <v>97</v>
      </c>
      <c r="D29" s="86" t="s">
        <v>83</v>
      </c>
      <c r="E29" s="6" t="s">
        <v>1314</v>
      </c>
      <c r="F29" s="86" t="s">
        <v>1273</v>
      </c>
      <c r="G29" s="86" t="s">
        <v>19</v>
      </c>
      <c r="H29" s="86" t="s">
        <v>607</v>
      </c>
      <c r="I29" s="86" t="s">
        <v>607</v>
      </c>
      <c r="J29" s="181" t="s">
        <v>1295</v>
      </c>
      <c r="K29" s="86" t="s">
        <v>607</v>
      </c>
      <c r="L29" s="86" t="s">
        <v>607</v>
      </c>
      <c r="M29" s="86" t="s">
        <v>607</v>
      </c>
      <c r="N29" s="86" t="s">
        <v>607</v>
      </c>
      <c r="O29" s="6" t="s">
        <v>1275</v>
      </c>
      <c r="P29" s="6"/>
    </row>
    <row r="30" spans="1:16" x14ac:dyDescent="0.25">
      <c r="A30" s="1"/>
      <c r="B30" s="6" t="s">
        <v>92</v>
      </c>
      <c r="C30" s="6" t="s">
        <v>100</v>
      </c>
      <c r="D30" s="86" t="s">
        <v>1175</v>
      </c>
      <c r="E30" s="6" t="s">
        <v>1315</v>
      </c>
      <c r="F30" s="86" t="s">
        <v>1316</v>
      </c>
      <c r="G30" s="86" t="s">
        <v>1317</v>
      </c>
      <c r="H30" s="86" t="s">
        <v>1318</v>
      </c>
      <c r="I30" s="86" t="s">
        <v>607</v>
      </c>
      <c r="J30" s="182" t="s">
        <v>1297</v>
      </c>
      <c r="K30" s="86" t="s">
        <v>607</v>
      </c>
      <c r="L30" s="86" t="s">
        <v>607</v>
      </c>
      <c r="M30" s="86" t="s">
        <v>607</v>
      </c>
      <c r="N30" s="86" t="s">
        <v>607</v>
      </c>
      <c r="O30" s="6" t="s">
        <v>1275</v>
      </c>
      <c r="P30" s="6"/>
    </row>
    <row r="31" spans="1:16" x14ac:dyDescent="0.25">
      <c r="A31" s="1"/>
      <c r="B31" s="6" t="s">
        <v>92</v>
      </c>
      <c r="C31" s="6" t="s">
        <v>100</v>
      </c>
      <c r="D31" s="86" t="s">
        <v>1175</v>
      </c>
      <c r="E31" s="6" t="s">
        <v>1315</v>
      </c>
      <c r="F31" s="86" t="s">
        <v>1317</v>
      </c>
      <c r="G31" s="86" t="s">
        <v>1304</v>
      </c>
      <c r="H31" s="86" t="s">
        <v>607</v>
      </c>
      <c r="I31" s="86" t="s">
        <v>607</v>
      </c>
      <c r="J31" s="181" t="s">
        <v>1295</v>
      </c>
      <c r="K31" s="86" t="s">
        <v>607</v>
      </c>
      <c r="L31" s="86" t="s">
        <v>607</v>
      </c>
      <c r="M31" s="86" t="s">
        <v>607</v>
      </c>
      <c r="N31" s="86" t="s">
        <v>607</v>
      </c>
      <c r="O31" s="6" t="s">
        <v>1275</v>
      </c>
      <c r="P31" s="6"/>
    </row>
    <row r="32" spans="1:16" x14ac:dyDescent="0.25">
      <c r="A32" s="1"/>
      <c r="B32" s="6" t="s">
        <v>92</v>
      </c>
      <c r="C32" s="6" t="s">
        <v>100</v>
      </c>
      <c r="D32" s="86" t="s">
        <v>1175</v>
      </c>
      <c r="E32" s="6" t="s">
        <v>1315</v>
      </c>
      <c r="F32" s="86" t="s">
        <v>1304</v>
      </c>
      <c r="G32" s="86" t="s">
        <v>1319</v>
      </c>
      <c r="H32" s="86" t="s">
        <v>607</v>
      </c>
      <c r="I32" s="86" t="s">
        <v>607</v>
      </c>
      <c r="J32" s="182" t="s">
        <v>1297</v>
      </c>
      <c r="K32" s="86" t="s">
        <v>607</v>
      </c>
      <c r="L32" s="86" t="s">
        <v>607</v>
      </c>
      <c r="M32" s="86" t="s">
        <v>607</v>
      </c>
      <c r="N32" s="86" t="s">
        <v>607</v>
      </c>
      <c r="O32" s="6" t="s">
        <v>1275</v>
      </c>
      <c r="P32" s="6"/>
    </row>
    <row r="33" spans="1:16" x14ac:dyDescent="0.25">
      <c r="A33" s="1"/>
      <c r="B33" s="6" t="s">
        <v>92</v>
      </c>
      <c r="C33" s="6" t="s">
        <v>100</v>
      </c>
      <c r="D33" s="86" t="s">
        <v>1175</v>
      </c>
      <c r="E33" s="6" t="s">
        <v>1315</v>
      </c>
      <c r="F33" s="86" t="s">
        <v>1319</v>
      </c>
      <c r="G33" s="86" t="s">
        <v>1320</v>
      </c>
      <c r="H33" s="86" t="s">
        <v>607</v>
      </c>
      <c r="I33" s="86" t="s">
        <v>607</v>
      </c>
      <c r="J33" s="181" t="s">
        <v>1295</v>
      </c>
      <c r="K33" s="86" t="s">
        <v>607</v>
      </c>
      <c r="L33" s="86" t="s">
        <v>607</v>
      </c>
      <c r="M33" s="86" t="s">
        <v>607</v>
      </c>
      <c r="N33" s="86" t="s">
        <v>607</v>
      </c>
      <c r="O33" s="6" t="s">
        <v>1275</v>
      </c>
      <c r="P33" s="6"/>
    </row>
    <row r="34" spans="1:16" x14ac:dyDescent="0.25">
      <c r="A34" s="1"/>
      <c r="B34" s="6" t="s">
        <v>92</v>
      </c>
      <c r="C34" s="6" t="s">
        <v>100</v>
      </c>
      <c r="D34" s="86" t="s">
        <v>1175</v>
      </c>
      <c r="E34" s="6" t="s">
        <v>1315</v>
      </c>
      <c r="F34" s="86" t="s">
        <v>1320</v>
      </c>
      <c r="G34" s="86" t="s">
        <v>19</v>
      </c>
      <c r="H34" s="86" t="s">
        <v>607</v>
      </c>
      <c r="I34" s="86" t="s">
        <v>607</v>
      </c>
      <c r="J34" s="182" t="s">
        <v>1297</v>
      </c>
      <c r="K34" s="86" t="s">
        <v>607</v>
      </c>
      <c r="L34" s="86" t="s">
        <v>607</v>
      </c>
      <c r="M34" s="86" t="s">
        <v>607</v>
      </c>
      <c r="N34" s="86" t="s">
        <v>607</v>
      </c>
      <c r="O34" s="6" t="s">
        <v>1275</v>
      </c>
      <c r="P34" s="6" t="s">
        <v>1321</v>
      </c>
    </row>
    <row r="35" spans="1:16" x14ac:dyDescent="0.25">
      <c r="A35" s="1"/>
      <c r="B35" s="6" t="s">
        <v>101</v>
      </c>
      <c r="C35" s="6" t="s">
        <v>102</v>
      </c>
      <c r="D35" s="86" t="s">
        <v>83</v>
      </c>
      <c r="E35" s="6" t="s">
        <v>1322</v>
      </c>
      <c r="F35" s="86" t="s">
        <v>1273</v>
      </c>
      <c r="G35" s="86" t="s">
        <v>19</v>
      </c>
      <c r="H35" s="86" t="s">
        <v>607</v>
      </c>
      <c r="I35" s="86" t="s">
        <v>607</v>
      </c>
      <c r="J35" s="181" t="s">
        <v>1295</v>
      </c>
      <c r="K35" s="86" t="s">
        <v>607</v>
      </c>
      <c r="L35" s="86" t="s">
        <v>607</v>
      </c>
      <c r="M35" s="86" t="s">
        <v>607</v>
      </c>
      <c r="N35" s="86" t="s">
        <v>607</v>
      </c>
      <c r="O35" s="6" t="s">
        <v>1275</v>
      </c>
      <c r="P35" s="6"/>
    </row>
    <row r="36" spans="1:16" ht="25.5" x14ac:dyDescent="0.25">
      <c r="A36" s="1"/>
      <c r="B36" s="6" t="s">
        <v>655</v>
      </c>
      <c r="C36" s="6" t="s">
        <v>1186</v>
      </c>
      <c r="D36" s="86" t="s">
        <v>1187</v>
      </c>
      <c r="E36" s="6" t="s">
        <v>1323</v>
      </c>
      <c r="F36" s="86" t="s">
        <v>1273</v>
      </c>
      <c r="G36" s="86" t="s">
        <v>19</v>
      </c>
      <c r="H36" s="86" t="s">
        <v>607</v>
      </c>
      <c r="I36" s="86" t="s">
        <v>607</v>
      </c>
      <c r="J36" s="179" t="s">
        <v>1274</v>
      </c>
      <c r="K36" s="86" t="s">
        <v>607</v>
      </c>
      <c r="L36" s="86" t="s">
        <v>607</v>
      </c>
      <c r="M36" s="86" t="s">
        <v>607</v>
      </c>
      <c r="N36" s="86" t="s">
        <v>607</v>
      </c>
      <c r="O36" s="6" t="s">
        <v>1275</v>
      </c>
      <c r="P36" s="6"/>
    </row>
    <row r="37" spans="1:16" ht="25.5" x14ac:dyDescent="0.25">
      <c r="A37" s="1"/>
      <c r="B37" s="6" t="s">
        <v>655</v>
      </c>
      <c r="C37" s="6" t="s">
        <v>1186</v>
      </c>
      <c r="D37" s="86" t="s">
        <v>1188</v>
      </c>
      <c r="E37" s="6" t="s">
        <v>1324</v>
      </c>
      <c r="F37" s="86" t="s">
        <v>1273</v>
      </c>
      <c r="G37" s="86" t="s">
        <v>19</v>
      </c>
      <c r="H37" s="86" t="s">
        <v>607</v>
      </c>
      <c r="I37" s="86" t="s">
        <v>607</v>
      </c>
      <c r="J37" s="179" t="s">
        <v>1274</v>
      </c>
      <c r="K37" s="86" t="s">
        <v>607</v>
      </c>
      <c r="L37" s="86" t="s">
        <v>607</v>
      </c>
      <c r="M37" s="86" t="s">
        <v>607</v>
      </c>
      <c r="N37" s="86" t="s">
        <v>607</v>
      </c>
      <c r="O37" s="6" t="s">
        <v>1275</v>
      </c>
      <c r="P37" s="6"/>
    </row>
    <row r="38" spans="1:16" x14ac:dyDescent="0.25">
      <c r="A38" s="1"/>
      <c r="B38" s="6" t="s">
        <v>104</v>
      </c>
      <c r="C38" s="6" t="s">
        <v>113</v>
      </c>
      <c r="D38" s="86" t="s">
        <v>1182</v>
      </c>
      <c r="E38" s="6" t="s">
        <v>1325</v>
      </c>
      <c r="F38" s="86" t="s">
        <v>1273</v>
      </c>
      <c r="G38" s="86" t="s">
        <v>1326</v>
      </c>
      <c r="H38" s="86" t="s">
        <v>607</v>
      </c>
      <c r="I38" s="86" t="s">
        <v>607</v>
      </c>
      <c r="J38" s="182" t="s">
        <v>1297</v>
      </c>
      <c r="K38" s="86" t="s">
        <v>607</v>
      </c>
      <c r="L38" s="86" t="s">
        <v>607</v>
      </c>
      <c r="M38" s="86" t="s">
        <v>607</v>
      </c>
      <c r="N38" s="86" t="s">
        <v>607</v>
      </c>
      <c r="O38" s="6" t="s">
        <v>1275</v>
      </c>
      <c r="P38" s="6"/>
    </row>
    <row r="39" spans="1:16" x14ac:dyDescent="0.25">
      <c r="A39" s="1"/>
      <c r="B39" s="6" t="s">
        <v>104</v>
      </c>
      <c r="C39" s="6" t="s">
        <v>113</v>
      </c>
      <c r="D39" s="86" t="s">
        <v>398</v>
      </c>
      <c r="E39" s="6" t="s">
        <v>1327</v>
      </c>
      <c r="F39" s="86" t="s">
        <v>1273</v>
      </c>
      <c r="G39" s="86" t="s">
        <v>1326</v>
      </c>
      <c r="H39" s="86" t="s">
        <v>607</v>
      </c>
      <c r="I39" s="86" t="s">
        <v>607</v>
      </c>
      <c r="J39" s="182" t="s">
        <v>1297</v>
      </c>
      <c r="K39" s="86" t="s">
        <v>607</v>
      </c>
      <c r="L39" s="86" t="s">
        <v>607</v>
      </c>
      <c r="M39" s="86" t="s">
        <v>607</v>
      </c>
      <c r="N39" s="86" t="s">
        <v>607</v>
      </c>
      <c r="O39" s="6" t="s">
        <v>1275</v>
      </c>
      <c r="P39" s="6"/>
    </row>
    <row r="40" spans="1:16" x14ac:dyDescent="0.25">
      <c r="A40" s="1"/>
      <c r="B40" s="6" t="s">
        <v>104</v>
      </c>
      <c r="C40" s="6" t="s">
        <v>113</v>
      </c>
      <c r="D40" s="86" t="s">
        <v>398</v>
      </c>
      <c r="E40" s="6" t="s">
        <v>1327</v>
      </c>
      <c r="F40" s="86" t="s">
        <v>1328</v>
      </c>
      <c r="G40" s="86" t="s">
        <v>1329</v>
      </c>
      <c r="H40" s="86" t="s">
        <v>1330</v>
      </c>
      <c r="I40" s="86" t="s">
        <v>607</v>
      </c>
      <c r="J40" s="181" t="s">
        <v>1295</v>
      </c>
      <c r="K40" s="86" t="s">
        <v>607</v>
      </c>
      <c r="L40" s="86" t="s">
        <v>607</v>
      </c>
      <c r="M40" s="86" t="s">
        <v>607</v>
      </c>
      <c r="N40" s="86" t="s">
        <v>607</v>
      </c>
      <c r="O40" s="6" t="s">
        <v>1275</v>
      </c>
      <c r="P40" s="6"/>
    </row>
    <row r="41" spans="1:16" x14ac:dyDescent="0.25">
      <c r="A41" s="1"/>
      <c r="B41" s="6" t="s">
        <v>104</v>
      </c>
      <c r="C41" s="6" t="s">
        <v>113</v>
      </c>
      <c r="D41" s="86" t="s">
        <v>1182</v>
      </c>
      <c r="E41" s="6" t="s">
        <v>1325</v>
      </c>
      <c r="F41" s="86" t="s">
        <v>1331</v>
      </c>
      <c r="G41" s="86" t="s">
        <v>1332</v>
      </c>
      <c r="H41" s="86" t="s">
        <v>1333</v>
      </c>
      <c r="I41" s="86" t="s">
        <v>607</v>
      </c>
      <c r="J41" s="181" t="s">
        <v>1295</v>
      </c>
      <c r="K41" s="86" t="s">
        <v>607</v>
      </c>
      <c r="L41" s="86" t="s">
        <v>607</v>
      </c>
      <c r="M41" s="86" t="s">
        <v>607</v>
      </c>
      <c r="N41" s="86" t="s">
        <v>607</v>
      </c>
      <c r="O41" s="6" t="s">
        <v>1275</v>
      </c>
      <c r="P41" s="6"/>
    </row>
    <row r="42" spans="1:16" x14ac:dyDescent="0.25">
      <c r="A42" s="1"/>
      <c r="B42" s="6" t="s">
        <v>104</v>
      </c>
      <c r="C42" s="6" t="s">
        <v>113</v>
      </c>
      <c r="D42" s="86" t="s">
        <v>1181</v>
      </c>
      <c r="E42" s="6" t="s">
        <v>1334</v>
      </c>
      <c r="F42" s="86" t="s">
        <v>1335</v>
      </c>
      <c r="G42" s="86" t="s">
        <v>1336</v>
      </c>
      <c r="H42" s="86" t="s">
        <v>1337</v>
      </c>
      <c r="I42" s="86" t="s">
        <v>607</v>
      </c>
      <c r="J42" s="182" t="s">
        <v>1297</v>
      </c>
      <c r="K42" s="86" t="s">
        <v>607</v>
      </c>
      <c r="L42" s="86" t="s">
        <v>607</v>
      </c>
      <c r="M42" s="86" t="s">
        <v>607</v>
      </c>
      <c r="N42" s="86" t="s">
        <v>607</v>
      </c>
      <c r="O42" s="6" t="s">
        <v>1275</v>
      </c>
      <c r="P42" s="6"/>
    </row>
    <row r="43" spans="1:16" x14ac:dyDescent="0.25">
      <c r="A43" s="1"/>
      <c r="B43" s="6" t="s">
        <v>104</v>
      </c>
      <c r="C43" s="6" t="s">
        <v>113</v>
      </c>
      <c r="D43" s="86" t="s">
        <v>1181</v>
      </c>
      <c r="E43" s="6" t="s">
        <v>1334</v>
      </c>
      <c r="F43" s="86" t="s">
        <v>1336</v>
      </c>
      <c r="G43" s="86" t="s">
        <v>1338</v>
      </c>
      <c r="H43" s="86" t="s">
        <v>607</v>
      </c>
      <c r="I43" s="86" t="s">
        <v>607</v>
      </c>
      <c r="J43" s="181" t="s">
        <v>1295</v>
      </c>
      <c r="K43" s="86" t="s">
        <v>607</v>
      </c>
      <c r="L43" s="86" t="s">
        <v>607</v>
      </c>
      <c r="M43" s="86" t="s">
        <v>607</v>
      </c>
      <c r="N43" s="86" t="s">
        <v>607</v>
      </c>
      <c r="O43" s="6" t="s">
        <v>1275</v>
      </c>
      <c r="P43" s="6"/>
    </row>
    <row r="44" spans="1:16" x14ac:dyDescent="0.25">
      <c r="A44" s="1"/>
      <c r="B44" s="6" t="s">
        <v>104</v>
      </c>
      <c r="C44" s="6" t="s">
        <v>113</v>
      </c>
      <c r="D44" s="86" t="s">
        <v>1181</v>
      </c>
      <c r="E44" s="6" t="s">
        <v>1334</v>
      </c>
      <c r="F44" s="86" t="s">
        <v>1338</v>
      </c>
      <c r="G44" s="86" t="s">
        <v>1339</v>
      </c>
      <c r="H44" s="86" t="s">
        <v>607</v>
      </c>
      <c r="I44" s="86" t="s">
        <v>607</v>
      </c>
      <c r="J44" s="182" t="s">
        <v>1297</v>
      </c>
      <c r="K44" s="86" t="s">
        <v>607</v>
      </c>
      <c r="L44" s="86" t="s">
        <v>607</v>
      </c>
      <c r="M44" s="86" t="s">
        <v>607</v>
      </c>
      <c r="N44" s="86" t="s">
        <v>607</v>
      </c>
      <c r="O44" s="6" t="s">
        <v>1275</v>
      </c>
      <c r="P44" s="6"/>
    </row>
    <row r="45" spans="1:16" x14ac:dyDescent="0.25">
      <c r="A45" s="1"/>
      <c r="B45" s="6" t="s">
        <v>104</v>
      </c>
      <c r="C45" s="6" t="s">
        <v>113</v>
      </c>
      <c r="D45" s="86" t="s">
        <v>1182</v>
      </c>
      <c r="E45" s="6" t="s">
        <v>1325</v>
      </c>
      <c r="F45" s="86" t="s">
        <v>1332</v>
      </c>
      <c r="G45" s="86" t="s">
        <v>1340</v>
      </c>
      <c r="H45" s="86" t="s">
        <v>607</v>
      </c>
      <c r="I45" s="86" t="s">
        <v>607</v>
      </c>
      <c r="J45" s="182" t="s">
        <v>1297</v>
      </c>
      <c r="K45" s="86" t="s">
        <v>607</v>
      </c>
      <c r="L45" s="86" t="s">
        <v>607</v>
      </c>
      <c r="M45" s="86" t="s">
        <v>607</v>
      </c>
      <c r="N45" s="86" t="s">
        <v>607</v>
      </c>
      <c r="O45" s="6" t="s">
        <v>1275</v>
      </c>
      <c r="P45" s="6"/>
    </row>
    <row r="46" spans="1:16" x14ac:dyDescent="0.25">
      <c r="A46" s="1"/>
      <c r="B46" s="6" t="s">
        <v>104</v>
      </c>
      <c r="C46" s="6" t="s">
        <v>113</v>
      </c>
      <c r="D46" s="86" t="s">
        <v>398</v>
      </c>
      <c r="E46" s="6" t="s">
        <v>1327</v>
      </c>
      <c r="F46" s="86" t="s">
        <v>1329</v>
      </c>
      <c r="G46" s="86" t="s">
        <v>1341</v>
      </c>
      <c r="H46" s="86" t="s">
        <v>607</v>
      </c>
      <c r="I46" s="86" t="s">
        <v>607</v>
      </c>
      <c r="J46" s="182" t="s">
        <v>1297</v>
      </c>
      <c r="K46" s="86" t="s">
        <v>607</v>
      </c>
      <c r="L46" s="86" t="s">
        <v>607</v>
      </c>
      <c r="M46" s="86" t="s">
        <v>607</v>
      </c>
      <c r="N46" s="86" t="s">
        <v>607</v>
      </c>
      <c r="O46" s="6" t="s">
        <v>1275</v>
      </c>
      <c r="P46" s="6"/>
    </row>
    <row r="47" spans="1:16" x14ac:dyDescent="0.25">
      <c r="A47" s="1"/>
      <c r="B47" s="6" t="s">
        <v>104</v>
      </c>
      <c r="C47" s="6" t="s">
        <v>113</v>
      </c>
      <c r="D47" s="86" t="s">
        <v>398</v>
      </c>
      <c r="E47" s="6" t="s">
        <v>1327</v>
      </c>
      <c r="F47" s="86" t="s">
        <v>1341</v>
      </c>
      <c r="G47" s="86" t="s">
        <v>1277</v>
      </c>
      <c r="H47" s="86" t="s">
        <v>607</v>
      </c>
      <c r="I47" s="86" t="s">
        <v>1342</v>
      </c>
      <c r="J47" s="181" t="s">
        <v>1295</v>
      </c>
      <c r="K47" s="86" t="s">
        <v>607</v>
      </c>
      <c r="L47" s="86" t="s">
        <v>607</v>
      </c>
      <c r="M47" s="86" t="s">
        <v>607</v>
      </c>
      <c r="N47" s="86" t="s">
        <v>607</v>
      </c>
      <c r="O47" s="6" t="s">
        <v>1275</v>
      </c>
      <c r="P47" s="6"/>
    </row>
    <row r="48" spans="1:16" x14ac:dyDescent="0.25">
      <c r="A48" s="1"/>
      <c r="B48" s="6" t="s">
        <v>104</v>
      </c>
      <c r="C48" s="6" t="s">
        <v>113</v>
      </c>
      <c r="D48" s="86" t="s">
        <v>1182</v>
      </c>
      <c r="E48" s="6" t="s">
        <v>1325</v>
      </c>
      <c r="F48" s="86" t="s">
        <v>1340</v>
      </c>
      <c r="G48" s="86" t="s">
        <v>19</v>
      </c>
      <c r="H48" s="86" t="s">
        <v>607</v>
      </c>
      <c r="I48" s="86" t="s">
        <v>607</v>
      </c>
      <c r="J48" s="181" t="s">
        <v>1295</v>
      </c>
      <c r="K48" s="86" t="s">
        <v>607</v>
      </c>
      <c r="L48" s="86" t="s">
        <v>607</v>
      </c>
      <c r="M48" s="86" t="s">
        <v>607</v>
      </c>
      <c r="N48" s="86" t="s">
        <v>607</v>
      </c>
      <c r="O48" s="6" t="s">
        <v>1275</v>
      </c>
      <c r="P48" s="6"/>
    </row>
    <row r="49" spans="1:16" x14ac:dyDescent="0.25">
      <c r="A49" s="1"/>
      <c r="B49" s="6" t="s">
        <v>104</v>
      </c>
      <c r="C49" s="6" t="s">
        <v>113</v>
      </c>
      <c r="D49" s="86" t="s">
        <v>1181</v>
      </c>
      <c r="E49" s="6" t="s">
        <v>1334</v>
      </c>
      <c r="F49" s="86" t="s">
        <v>1339</v>
      </c>
      <c r="G49" s="86" t="s">
        <v>1343</v>
      </c>
      <c r="H49" s="86" t="s">
        <v>607</v>
      </c>
      <c r="I49" s="86" t="s">
        <v>607</v>
      </c>
      <c r="J49" s="181" t="s">
        <v>1295</v>
      </c>
      <c r="K49" s="86" t="s">
        <v>607</v>
      </c>
      <c r="L49" s="86" t="s">
        <v>607</v>
      </c>
      <c r="M49" s="86" t="s">
        <v>607</v>
      </c>
      <c r="N49" s="86" t="s">
        <v>607</v>
      </c>
      <c r="O49" s="6" t="s">
        <v>1275</v>
      </c>
      <c r="P49" s="6"/>
    </row>
    <row r="50" spans="1:16" x14ac:dyDescent="0.25">
      <c r="A50" s="1"/>
      <c r="B50" s="6" t="s">
        <v>104</v>
      </c>
      <c r="C50" s="6" t="s">
        <v>113</v>
      </c>
      <c r="D50" s="86" t="s">
        <v>1181</v>
      </c>
      <c r="E50" s="6" t="s">
        <v>1334</v>
      </c>
      <c r="F50" s="86" t="s">
        <v>1343</v>
      </c>
      <c r="G50" s="86" t="s">
        <v>1344</v>
      </c>
      <c r="H50" s="86" t="s">
        <v>607</v>
      </c>
      <c r="I50" s="86" t="s">
        <v>607</v>
      </c>
      <c r="J50" s="182" t="s">
        <v>1297</v>
      </c>
      <c r="K50" s="86" t="s">
        <v>607</v>
      </c>
      <c r="L50" s="86" t="s">
        <v>607</v>
      </c>
      <c r="M50" s="86" t="s">
        <v>607</v>
      </c>
      <c r="N50" s="86" t="s">
        <v>607</v>
      </c>
      <c r="O50" s="6" t="s">
        <v>1275</v>
      </c>
      <c r="P50" s="6"/>
    </row>
    <row r="51" spans="1:16" x14ac:dyDescent="0.25">
      <c r="A51" s="1"/>
      <c r="B51" s="6" t="s">
        <v>104</v>
      </c>
      <c r="C51" s="6" t="s">
        <v>113</v>
      </c>
      <c r="D51" s="86" t="s">
        <v>1181</v>
      </c>
      <c r="E51" s="6" t="s">
        <v>1334</v>
      </c>
      <c r="F51" s="86" t="s">
        <v>1344</v>
      </c>
      <c r="G51" s="86" t="s">
        <v>1345</v>
      </c>
      <c r="H51" s="86" t="s">
        <v>607</v>
      </c>
      <c r="I51" s="86" t="s">
        <v>607</v>
      </c>
      <c r="J51" s="181" t="s">
        <v>1295</v>
      </c>
      <c r="K51" s="86" t="s">
        <v>607</v>
      </c>
      <c r="L51" s="86" t="s">
        <v>607</v>
      </c>
      <c r="M51" s="86" t="s">
        <v>607</v>
      </c>
      <c r="N51" s="86" t="s">
        <v>607</v>
      </c>
      <c r="O51" s="6" t="s">
        <v>1275</v>
      </c>
      <c r="P51" s="6"/>
    </row>
    <row r="52" spans="1:16" x14ac:dyDescent="0.25">
      <c r="A52" s="1"/>
      <c r="B52" s="6" t="s">
        <v>104</v>
      </c>
      <c r="C52" s="6" t="s">
        <v>113</v>
      </c>
      <c r="D52" s="86" t="s">
        <v>1181</v>
      </c>
      <c r="E52" s="6" t="s">
        <v>1334</v>
      </c>
      <c r="F52" s="86" t="s">
        <v>1345</v>
      </c>
      <c r="G52" s="86" t="s">
        <v>1346</v>
      </c>
      <c r="H52" s="86" t="s">
        <v>607</v>
      </c>
      <c r="I52" s="86" t="s">
        <v>1347</v>
      </c>
      <c r="J52" s="182" t="s">
        <v>1297</v>
      </c>
      <c r="K52" s="86" t="s">
        <v>607</v>
      </c>
      <c r="L52" s="86" t="s">
        <v>607</v>
      </c>
      <c r="M52" s="86" t="s">
        <v>607</v>
      </c>
      <c r="N52" s="86" t="s">
        <v>607</v>
      </c>
      <c r="O52" s="6" t="s">
        <v>1275</v>
      </c>
      <c r="P52" s="6"/>
    </row>
    <row r="53" spans="1:16" x14ac:dyDescent="0.25">
      <c r="A53" s="1"/>
      <c r="B53" s="6" t="s">
        <v>104</v>
      </c>
      <c r="C53" s="6" t="s">
        <v>116</v>
      </c>
      <c r="D53" s="86" t="s">
        <v>1181</v>
      </c>
      <c r="E53" s="6" t="s">
        <v>1348</v>
      </c>
      <c r="F53" s="86" t="s">
        <v>1328</v>
      </c>
      <c r="G53" s="86" t="s">
        <v>1349</v>
      </c>
      <c r="H53" s="86" t="s">
        <v>1350</v>
      </c>
      <c r="I53" s="86" t="s">
        <v>607</v>
      </c>
      <c r="J53" s="181" t="s">
        <v>1295</v>
      </c>
      <c r="K53" s="86" t="s">
        <v>607</v>
      </c>
      <c r="L53" s="86" t="s">
        <v>607</v>
      </c>
      <c r="M53" s="86" t="s">
        <v>607</v>
      </c>
      <c r="N53" s="86" t="s">
        <v>607</v>
      </c>
      <c r="O53" s="6" t="s">
        <v>1275</v>
      </c>
      <c r="P53" s="6"/>
    </row>
    <row r="54" spans="1:16" x14ac:dyDescent="0.25">
      <c r="A54" s="1"/>
      <c r="B54" s="6" t="s">
        <v>104</v>
      </c>
      <c r="C54" s="6" t="s">
        <v>116</v>
      </c>
      <c r="D54" s="86" t="s">
        <v>1181</v>
      </c>
      <c r="E54" s="6" t="s">
        <v>1348</v>
      </c>
      <c r="F54" s="86" t="s">
        <v>1349</v>
      </c>
      <c r="G54" s="86" t="s">
        <v>1351</v>
      </c>
      <c r="H54" s="86" t="s">
        <v>607</v>
      </c>
      <c r="I54" s="86" t="s">
        <v>607</v>
      </c>
      <c r="J54" s="182" t="s">
        <v>1297</v>
      </c>
      <c r="K54" s="86" t="s">
        <v>607</v>
      </c>
      <c r="L54" s="86" t="s">
        <v>607</v>
      </c>
      <c r="M54" s="86" t="s">
        <v>607</v>
      </c>
      <c r="N54" s="86" t="s">
        <v>607</v>
      </c>
      <c r="O54" s="6" t="s">
        <v>1275</v>
      </c>
      <c r="P54" s="6"/>
    </row>
    <row r="55" spans="1:16" x14ac:dyDescent="0.25">
      <c r="A55" s="1"/>
      <c r="B55" s="6" t="s">
        <v>104</v>
      </c>
      <c r="C55" s="6" t="s">
        <v>116</v>
      </c>
      <c r="D55" s="86" t="s">
        <v>1181</v>
      </c>
      <c r="E55" s="6" t="s">
        <v>1348</v>
      </c>
      <c r="F55" s="86" t="s">
        <v>1351</v>
      </c>
      <c r="G55" s="86" t="s">
        <v>1352</v>
      </c>
      <c r="H55" s="86" t="s">
        <v>607</v>
      </c>
      <c r="I55" s="86" t="s">
        <v>607</v>
      </c>
      <c r="J55" s="181" t="s">
        <v>1295</v>
      </c>
      <c r="K55" s="86" t="s">
        <v>607</v>
      </c>
      <c r="L55" s="86" t="s">
        <v>607</v>
      </c>
      <c r="M55" s="86" t="s">
        <v>607</v>
      </c>
      <c r="N55" s="86" t="s">
        <v>607</v>
      </c>
      <c r="O55" s="6" t="s">
        <v>1275</v>
      </c>
      <c r="P55" s="6"/>
    </row>
    <row r="56" spans="1:16" x14ac:dyDescent="0.25">
      <c r="A56" s="1"/>
      <c r="B56" s="6" t="s">
        <v>104</v>
      </c>
      <c r="C56" s="6" t="s">
        <v>116</v>
      </c>
      <c r="D56" s="86" t="s">
        <v>1181</v>
      </c>
      <c r="E56" s="6" t="s">
        <v>1348</v>
      </c>
      <c r="F56" s="86" t="s">
        <v>1352</v>
      </c>
      <c r="G56" s="86" t="s">
        <v>1353</v>
      </c>
      <c r="H56" s="86" t="s">
        <v>607</v>
      </c>
      <c r="I56" s="86" t="s">
        <v>607</v>
      </c>
      <c r="J56" s="182" t="s">
        <v>1297</v>
      </c>
      <c r="K56" s="86" t="s">
        <v>607</v>
      </c>
      <c r="L56" s="86" t="s">
        <v>607</v>
      </c>
      <c r="M56" s="86" t="s">
        <v>607</v>
      </c>
      <c r="N56" s="86" t="s">
        <v>607</v>
      </c>
      <c r="O56" s="6" t="s">
        <v>1275</v>
      </c>
      <c r="P56" s="6"/>
    </row>
    <row r="57" spans="1:16" x14ac:dyDescent="0.25">
      <c r="A57" s="1"/>
      <c r="B57" s="6" t="s">
        <v>104</v>
      </c>
      <c r="C57" s="6" t="s">
        <v>116</v>
      </c>
      <c r="D57" s="86" t="s">
        <v>1181</v>
      </c>
      <c r="E57" s="6" t="s">
        <v>1348</v>
      </c>
      <c r="F57" s="86" t="s">
        <v>1353</v>
      </c>
      <c r="G57" s="86" t="s">
        <v>1354</v>
      </c>
      <c r="H57" s="86" t="s">
        <v>607</v>
      </c>
      <c r="I57" s="86" t="s">
        <v>607</v>
      </c>
      <c r="J57" s="181" t="s">
        <v>1295</v>
      </c>
      <c r="K57" s="86" t="s">
        <v>607</v>
      </c>
      <c r="L57" s="86" t="s">
        <v>607</v>
      </c>
      <c r="M57" s="86" t="s">
        <v>607</v>
      </c>
      <c r="N57" s="86" t="s">
        <v>607</v>
      </c>
      <c r="O57" s="6" t="s">
        <v>1275</v>
      </c>
      <c r="P57" s="6"/>
    </row>
    <row r="58" spans="1:16" x14ac:dyDescent="0.25">
      <c r="A58" s="1"/>
      <c r="B58" s="6" t="s">
        <v>104</v>
      </c>
      <c r="C58" s="6" t="s">
        <v>116</v>
      </c>
      <c r="D58" s="86" t="s">
        <v>1181</v>
      </c>
      <c r="E58" s="6" t="s">
        <v>1348</v>
      </c>
      <c r="F58" s="86" t="s">
        <v>1354</v>
      </c>
      <c r="G58" s="86" t="s">
        <v>19</v>
      </c>
      <c r="H58" s="86" t="s">
        <v>607</v>
      </c>
      <c r="I58" s="86" t="s">
        <v>607</v>
      </c>
      <c r="J58" s="182" t="s">
        <v>1297</v>
      </c>
      <c r="K58" s="86" t="s">
        <v>607</v>
      </c>
      <c r="L58" s="86" t="s">
        <v>607</v>
      </c>
      <c r="M58" s="86" t="s">
        <v>607</v>
      </c>
      <c r="N58" s="86" t="s">
        <v>607</v>
      </c>
      <c r="O58" s="6" t="s">
        <v>1275</v>
      </c>
      <c r="P58" s="6"/>
    </row>
    <row r="59" spans="1:16" x14ac:dyDescent="0.25">
      <c r="A59" s="1"/>
      <c r="B59" s="6" t="s">
        <v>143</v>
      </c>
      <c r="C59" s="6" t="s">
        <v>155</v>
      </c>
      <c r="D59" s="86" t="s">
        <v>83</v>
      </c>
      <c r="E59" s="6" t="s">
        <v>1355</v>
      </c>
      <c r="F59" s="86" t="s">
        <v>1273</v>
      </c>
      <c r="G59" s="86" t="s">
        <v>19</v>
      </c>
      <c r="H59" s="86" t="s">
        <v>607</v>
      </c>
      <c r="I59" s="86" t="s">
        <v>607</v>
      </c>
      <c r="J59" s="181" t="s">
        <v>1295</v>
      </c>
      <c r="K59" s="86" t="s">
        <v>607</v>
      </c>
      <c r="L59" s="86" t="s">
        <v>607</v>
      </c>
      <c r="M59" s="86" t="s">
        <v>607</v>
      </c>
      <c r="N59" s="86" t="s">
        <v>607</v>
      </c>
      <c r="O59" s="6" t="s">
        <v>1275</v>
      </c>
      <c r="P59" s="6"/>
    </row>
    <row r="60" spans="1:16" x14ac:dyDescent="0.25">
      <c r="A60" s="1"/>
      <c r="B60" s="6" t="s">
        <v>143</v>
      </c>
      <c r="C60" s="6" t="s">
        <v>155</v>
      </c>
      <c r="D60" s="86" t="s">
        <v>398</v>
      </c>
      <c r="E60" s="6" t="s">
        <v>1356</v>
      </c>
      <c r="F60" s="86" t="s">
        <v>1357</v>
      </c>
      <c r="G60" s="86" t="s">
        <v>19</v>
      </c>
      <c r="H60" s="86" t="s">
        <v>607</v>
      </c>
      <c r="I60" s="86" t="s">
        <v>607</v>
      </c>
      <c r="J60" s="183" t="s">
        <v>1302</v>
      </c>
      <c r="K60" s="86" t="s">
        <v>607</v>
      </c>
      <c r="L60" s="86" t="s">
        <v>607</v>
      </c>
      <c r="M60" s="86" t="s">
        <v>607</v>
      </c>
      <c r="N60" s="86" t="s">
        <v>607</v>
      </c>
      <c r="O60" s="6" t="s">
        <v>1275</v>
      </c>
      <c r="P60" s="6"/>
    </row>
    <row r="61" spans="1:16" x14ac:dyDescent="0.25">
      <c r="A61" s="1"/>
      <c r="B61" s="6" t="s">
        <v>413</v>
      </c>
      <c r="C61" s="6" t="s">
        <v>1104</v>
      </c>
      <c r="D61" s="86" t="s">
        <v>83</v>
      </c>
      <c r="E61" s="6" t="s">
        <v>1358</v>
      </c>
      <c r="F61" s="86" t="s">
        <v>1273</v>
      </c>
      <c r="G61" s="86" t="s">
        <v>1359</v>
      </c>
      <c r="H61" s="86" t="s">
        <v>607</v>
      </c>
      <c r="I61" s="86" t="s">
        <v>1360</v>
      </c>
      <c r="J61" s="181" t="s">
        <v>1295</v>
      </c>
      <c r="K61" s="86" t="s">
        <v>607</v>
      </c>
      <c r="L61" s="86" t="s">
        <v>607</v>
      </c>
      <c r="M61" s="86" t="s">
        <v>607</v>
      </c>
      <c r="N61" s="86" t="s">
        <v>607</v>
      </c>
      <c r="O61" s="6" t="s">
        <v>1275</v>
      </c>
      <c r="P61" s="6"/>
    </row>
    <row r="62" spans="1:16" x14ac:dyDescent="0.25">
      <c r="A62" s="1"/>
      <c r="B62" s="6" t="s">
        <v>413</v>
      </c>
      <c r="C62" s="6" t="s">
        <v>1104</v>
      </c>
      <c r="D62" s="86" t="s">
        <v>83</v>
      </c>
      <c r="E62" s="6" t="s">
        <v>1358</v>
      </c>
      <c r="F62" s="86" t="s">
        <v>1361</v>
      </c>
      <c r="G62" s="86" t="s">
        <v>19</v>
      </c>
      <c r="H62" s="86" t="s">
        <v>1362</v>
      </c>
      <c r="I62" s="86" t="s">
        <v>607</v>
      </c>
      <c r="J62" s="181" t="s">
        <v>1295</v>
      </c>
      <c r="K62" s="86" t="s">
        <v>607</v>
      </c>
      <c r="L62" s="86" t="s">
        <v>607</v>
      </c>
      <c r="M62" s="86" t="s">
        <v>607</v>
      </c>
      <c r="N62" s="86" t="s">
        <v>607</v>
      </c>
      <c r="O62" s="6" t="s">
        <v>1275</v>
      </c>
      <c r="P62" s="6"/>
    </row>
    <row r="63" spans="1:16" x14ac:dyDescent="0.25">
      <c r="A63" s="1"/>
      <c r="B63" s="6" t="s">
        <v>413</v>
      </c>
      <c r="C63" s="6" t="s">
        <v>1208</v>
      </c>
      <c r="D63" s="86" t="s">
        <v>107</v>
      </c>
      <c r="E63" s="6" t="s">
        <v>1363</v>
      </c>
      <c r="F63" s="86" t="s">
        <v>1273</v>
      </c>
      <c r="G63" s="86" t="s">
        <v>1364</v>
      </c>
      <c r="H63" s="86" t="s">
        <v>607</v>
      </c>
      <c r="I63" s="86" t="s">
        <v>1360</v>
      </c>
      <c r="J63" s="181" t="s">
        <v>1295</v>
      </c>
      <c r="K63" s="86" t="s">
        <v>607</v>
      </c>
      <c r="L63" s="86" t="s">
        <v>607</v>
      </c>
      <c r="M63" s="86" t="s">
        <v>607</v>
      </c>
      <c r="N63" s="86" t="s">
        <v>607</v>
      </c>
      <c r="O63" s="6" t="s">
        <v>1275</v>
      </c>
      <c r="P63" s="6"/>
    </row>
    <row r="64" spans="1:16" x14ac:dyDescent="0.25">
      <c r="A64" s="1"/>
      <c r="B64" s="6" t="s">
        <v>413</v>
      </c>
      <c r="C64" s="6" t="s">
        <v>1208</v>
      </c>
      <c r="D64" s="86" t="s">
        <v>107</v>
      </c>
      <c r="E64" s="6" t="s">
        <v>1363</v>
      </c>
      <c r="F64" s="86" t="s">
        <v>1365</v>
      </c>
      <c r="G64" s="86" t="s">
        <v>19</v>
      </c>
      <c r="H64" s="86" t="s">
        <v>1366</v>
      </c>
      <c r="I64" s="86" t="s">
        <v>607</v>
      </c>
      <c r="J64" s="181" t="s">
        <v>1295</v>
      </c>
      <c r="K64" s="86" t="s">
        <v>607</v>
      </c>
      <c r="L64" s="86" t="s">
        <v>607</v>
      </c>
      <c r="M64" s="86" t="s">
        <v>607</v>
      </c>
      <c r="N64" s="86" t="s">
        <v>607</v>
      </c>
      <c r="O64" s="6" t="s">
        <v>1275</v>
      </c>
      <c r="P64" s="6"/>
    </row>
    <row r="65" spans="1:16" x14ac:dyDescent="0.25">
      <c r="A65" s="1"/>
      <c r="B65" s="6" t="s">
        <v>413</v>
      </c>
      <c r="C65" s="6" t="s">
        <v>1209</v>
      </c>
      <c r="D65" s="86" t="s">
        <v>83</v>
      </c>
      <c r="E65" s="6" t="s">
        <v>1367</v>
      </c>
      <c r="F65" s="86" t="s">
        <v>1273</v>
      </c>
      <c r="G65" s="86" t="s">
        <v>1368</v>
      </c>
      <c r="H65" s="86" t="s">
        <v>607</v>
      </c>
      <c r="I65" s="86" t="s">
        <v>1360</v>
      </c>
      <c r="J65" s="181" t="s">
        <v>1295</v>
      </c>
      <c r="K65" s="86" t="s">
        <v>607</v>
      </c>
      <c r="L65" s="86" t="s">
        <v>607</v>
      </c>
      <c r="M65" s="86" t="s">
        <v>607</v>
      </c>
      <c r="N65" s="86" t="s">
        <v>607</v>
      </c>
      <c r="O65" s="6" t="s">
        <v>1275</v>
      </c>
      <c r="P65" s="6"/>
    </row>
    <row r="66" spans="1:16" x14ac:dyDescent="0.25">
      <c r="A66" s="1"/>
      <c r="B66" s="6" t="s">
        <v>413</v>
      </c>
      <c r="C66" s="6" t="s">
        <v>1209</v>
      </c>
      <c r="D66" s="86" t="s">
        <v>83</v>
      </c>
      <c r="E66" s="6" t="s">
        <v>1367</v>
      </c>
      <c r="F66" s="86" t="s">
        <v>1369</v>
      </c>
      <c r="G66" s="86" t="s">
        <v>19</v>
      </c>
      <c r="H66" s="86" t="s">
        <v>1370</v>
      </c>
      <c r="I66" s="86" t="s">
        <v>607</v>
      </c>
      <c r="J66" s="181" t="s">
        <v>1295</v>
      </c>
      <c r="K66" s="86" t="s">
        <v>607</v>
      </c>
      <c r="L66" s="86" t="s">
        <v>607</v>
      </c>
      <c r="M66" s="86" t="s">
        <v>607</v>
      </c>
      <c r="N66" s="86" t="s">
        <v>607</v>
      </c>
      <c r="O66" s="6" t="s">
        <v>1275</v>
      </c>
      <c r="P66" s="6"/>
    </row>
    <row r="67" spans="1:16" x14ac:dyDescent="0.25">
      <c r="A67" s="1"/>
      <c r="B67" s="6" t="s">
        <v>413</v>
      </c>
      <c r="C67" s="6" t="s">
        <v>1210</v>
      </c>
      <c r="D67" s="86" t="s">
        <v>1371</v>
      </c>
      <c r="E67" s="6" t="s">
        <v>1372</v>
      </c>
      <c r="F67" s="86" t="s">
        <v>1273</v>
      </c>
      <c r="G67" s="86" t="s">
        <v>19</v>
      </c>
      <c r="H67" s="86" t="s">
        <v>607</v>
      </c>
      <c r="I67" s="86" t="s">
        <v>607</v>
      </c>
      <c r="J67" s="181" t="s">
        <v>1295</v>
      </c>
      <c r="K67" s="86" t="s">
        <v>607</v>
      </c>
      <c r="L67" s="86" t="s">
        <v>607</v>
      </c>
      <c r="M67" s="86" t="s">
        <v>607</v>
      </c>
      <c r="N67" s="86" t="s">
        <v>607</v>
      </c>
      <c r="O67" s="6" t="s">
        <v>1275</v>
      </c>
      <c r="P67" s="6"/>
    </row>
    <row r="68" spans="1:16" x14ac:dyDescent="0.25">
      <c r="A68" s="1"/>
      <c r="B68" s="6" t="s">
        <v>167</v>
      </c>
      <c r="C68" s="6" t="s">
        <v>1220</v>
      </c>
      <c r="D68" s="86" t="s">
        <v>1181</v>
      </c>
      <c r="E68" s="6" t="s">
        <v>1373</v>
      </c>
      <c r="F68" s="86" t="s">
        <v>1374</v>
      </c>
      <c r="G68" s="86" t="s">
        <v>1375</v>
      </c>
      <c r="H68" s="86" t="s">
        <v>1376</v>
      </c>
      <c r="I68" s="86" t="s">
        <v>607</v>
      </c>
      <c r="J68" s="182" t="s">
        <v>1297</v>
      </c>
      <c r="K68" s="86" t="s">
        <v>607</v>
      </c>
      <c r="L68" s="86" t="s">
        <v>607</v>
      </c>
      <c r="M68" s="86" t="s">
        <v>607</v>
      </c>
      <c r="N68" s="86" t="s">
        <v>607</v>
      </c>
      <c r="O68" s="6" t="s">
        <v>1275</v>
      </c>
      <c r="P68" s="6"/>
    </row>
    <row r="69" spans="1:16" x14ac:dyDescent="0.25">
      <c r="A69" s="1"/>
      <c r="B69" s="6" t="s">
        <v>167</v>
      </c>
      <c r="C69" s="6" t="s">
        <v>1220</v>
      </c>
      <c r="D69" s="86" t="s">
        <v>1181</v>
      </c>
      <c r="E69" s="6" t="s">
        <v>1373</v>
      </c>
      <c r="F69" s="86" t="s">
        <v>1375</v>
      </c>
      <c r="G69" s="86" t="s">
        <v>1377</v>
      </c>
      <c r="H69" s="86" t="s">
        <v>607</v>
      </c>
      <c r="I69" s="86" t="s">
        <v>607</v>
      </c>
      <c r="J69" s="181" t="s">
        <v>1295</v>
      </c>
      <c r="K69" s="86" t="s">
        <v>607</v>
      </c>
      <c r="L69" s="86" t="s">
        <v>607</v>
      </c>
      <c r="M69" s="86" t="s">
        <v>607</v>
      </c>
      <c r="N69" s="86" t="s">
        <v>607</v>
      </c>
      <c r="O69" s="6" t="s">
        <v>1275</v>
      </c>
      <c r="P69" s="6"/>
    </row>
    <row r="70" spans="1:16" x14ac:dyDescent="0.25">
      <c r="A70" s="1"/>
      <c r="B70" s="6" t="s">
        <v>167</v>
      </c>
      <c r="C70" s="6" t="s">
        <v>1220</v>
      </c>
      <c r="D70" s="86" t="s">
        <v>1181</v>
      </c>
      <c r="E70" s="6" t="s">
        <v>1373</v>
      </c>
      <c r="F70" s="86" t="s">
        <v>1377</v>
      </c>
      <c r="G70" s="86" t="s">
        <v>1378</v>
      </c>
      <c r="H70" s="86" t="s">
        <v>607</v>
      </c>
      <c r="I70" s="86" t="s">
        <v>607</v>
      </c>
      <c r="J70" s="182" t="s">
        <v>1297</v>
      </c>
      <c r="K70" s="86" t="s">
        <v>607</v>
      </c>
      <c r="L70" s="86" t="s">
        <v>607</v>
      </c>
      <c r="M70" s="86" t="s">
        <v>607</v>
      </c>
      <c r="N70" s="86" t="s">
        <v>607</v>
      </c>
      <c r="O70" s="6" t="s">
        <v>1275</v>
      </c>
      <c r="P70" s="6"/>
    </row>
    <row r="71" spans="1:16" x14ac:dyDescent="0.25">
      <c r="A71" s="1"/>
      <c r="B71" s="6" t="s">
        <v>167</v>
      </c>
      <c r="C71" s="6" t="s">
        <v>1220</v>
      </c>
      <c r="D71" s="86" t="s">
        <v>1181</v>
      </c>
      <c r="E71" s="6" t="s">
        <v>1373</v>
      </c>
      <c r="F71" s="86" t="s">
        <v>1378</v>
      </c>
      <c r="G71" s="86" t="s">
        <v>1379</v>
      </c>
      <c r="H71" s="86" t="s">
        <v>607</v>
      </c>
      <c r="I71" s="86" t="s">
        <v>607</v>
      </c>
      <c r="J71" s="181" t="s">
        <v>1295</v>
      </c>
      <c r="K71" s="86" t="s">
        <v>607</v>
      </c>
      <c r="L71" s="86" t="s">
        <v>607</v>
      </c>
      <c r="M71" s="86" t="s">
        <v>607</v>
      </c>
      <c r="N71" s="86" t="s">
        <v>607</v>
      </c>
      <c r="O71" s="6" t="s">
        <v>1275</v>
      </c>
      <c r="P71" s="6"/>
    </row>
    <row r="72" spans="1:16" x14ac:dyDescent="0.25">
      <c r="A72" s="1"/>
      <c r="B72" s="6" t="s">
        <v>167</v>
      </c>
      <c r="C72" s="6" t="s">
        <v>1220</v>
      </c>
      <c r="D72" s="86" t="s">
        <v>1181</v>
      </c>
      <c r="E72" s="6" t="s">
        <v>1373</v>
      </c>
      <c r="F72" s="86" t="s">
        <v>1379</v>
      </c>
      <c r="G72" s="86" t="s">
        <v>1380</v>
      </c>
      <c r="H72" s="86" t="s">
        <v>607</v>
      </c>
      <c r="I72" s="86" t="s">
        <v>607</v>
      </c>
      <c r="J72" s="182" t="s">
        <v>1297</v>
      </c>
      <c r="K72" s="86" t="s">
        <v>607</v>
      </c>
      <c r="L72" s="86" t="s">
        <v>607</v>
      </c>
      <c r="M72" s="86" t="s">
        <v>607</v>
      </c>
      <c r="N72" s="86" t="s">
        <v>607</v>
      </c>
      <c r="O72" s="6" t="s">
        <v>1275</v>
      </c>
      <c r="P72" s="6"/>
    </row>
    <row r="73" spans="1:16" x14ac:dyDescent="0.25">
      <c r="A73" s="1"/>
      <c r="B73" s="6" t="s">
        <v>167</v>
      </c>
      <c r="C73" s="6" t="s">
        <v>1220</v>
      </c>
      <c r="D73" s="86" t="s">
        <v>1181</v>
      </c>
      <c r="E73" s="6" t="s">
        <v>1373</v>
      </c>
      <c r="F73" s="86" t="s">
        <v>1380</v>
      </c>
      <c r="G73" s="86" t="s">
        <v>1381</v>
      </c>
      <c r="H73" s="86" t="s">
        <v>607</v>
      </c>
      <c r="I73" s="86" t="s">
        <v>607</v>
      </c>
      <c r="J73" s="181" t="s">
        <v>1295</v>
      </c>
      <c r="K73" s="86" t="s">
        <v>607</v>
      </c>
      <c r="L73" s="86" t="s">
        <v>607</v>
      </c>
      <c r="M73" s="86" t="s">
        <v>607</v>
      </c>
      <c r="N73" s="86" t="s">
        <v>607</v>
      </c>
      <c r="O73" s="6" t="s">
        <v>1275</v>
      </c>
      <c r="P73" s="6"/>
    </row>
    <row r="74" spans="1:16" x14ac:dyDescent="0.25">
      <c r="A74" s="1"/>
      <c r="B74" s="6" t="s">
        <v>167</v>
      </c>
      <c r="C74" s="6" t="s">
        <v>1220</v>
      </c>
      <c r="D74" s="86" t="s">
        <v>1181</v>
      </c>
      <c r="E74" s="6" t="s">
        <v>1373</v>
      </c>
      <c r="F74" s="86" t="s">
        <v>1381</v>
      </c>
      <c r="G74" s="86" t="s">
        <v>1382</v>
      </c>
      <c r="H74" s="86" t="s">
        <v>607</v>
      </c>
      <c r="I74" s="86" t="s">
        <v>1383</v>
      </c>
      <c r="J74" s="182" t="s">
        <v>1297</v>
      </c>
      <c r="K74" s="86" t="s">
        <v>607</v>
      </c>
      <c r="L74" s="86" t="s">
        <v>607</v>
      </c>
      <c r="M74" s="86" t="s">
        <v>607</v>
      </c>
      <c r="N74" s="86" t="s">
        <v>607</v>
      </c>
      <c r="O74" s="6" t="s">
        <v>1275</v>
      </c>
      <c r="P7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2923</v>
      </c>
      <c r="C5" s="1"/>
      <c r="D5" s="1"/>
      <c r="E5" s="1"/>
      <c r="F5" s="1"/>
      <c r="G5" s="1"/>
      <c r="H5" s="1"/>
    </row>
    <row r="6" spans="1:8" ht="52.9" customHeight="1" x14ac:dyDescent="0.25">
      <c r="A6" s="1"/>
      <c r="B6" s="3" t="s">
        <v>4</v>
      </c>
      <c r="C6" s="3" t="s">
        <v>2924</v>
      </c>
      <c r="D6" s="3" t="s">
        <v>2925</v>
      </c>
      <c r="E6" s="3" t="s">
        <v>7</v>
      </c>
      <c r="F6" s="3" t="s">
        <v>8</v>
      </c>
      <c r="G6" s="3" t="s">
        <v>2926</v>
      </c>
      <c r="H6" s="3" t="s">
        <v>1669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554687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607</v>
      </c>
      <c r="C8" s="184" t="s">
        <v>607</v>
      </c>
      <c r="D8" s="184" t="s">
        <v>607</v>
      </c>
      <c r="E8" s="184" t="s">
        <v>607</v>
      </c>
      <c r="F8" s="184" t="s">
        <v>607</v>
      </c>
      <c r="G8" s="184" t="s">
        <v>2930</v>
      </c>
      <c r="H8" s="184" t="s">
        <v>607</v>
      </c>
      <c r="I8" s="184" t="s">
        <v>607</v>
      </c>
      <c r="J8" s="184" t="s">
        <v>2931</v>
      </c>
      <c r="K8" s="184" t="s">
        <v>607</v>
      </c>
      <c r="L8" s="184" t="s">
        <v>607</v>
      </c>
      <c r="M8" s="184" t="s">
        <v>2932</v>
      </c>
      <c r="N8" s="184" t="s">
        <v>607</v>
      </c>
      <c r="O8" s="184" t="s">
        <v>607</v>
      </c>
      <c r="P8" s="184" t="s">
        <v>2933</v>
      </c>
      <c r="Q8" s="184" t="s">
        <v>607</v>
      </c>
      <c r="R8" s="184" t="s">
        <v>607</v>
      </c>
      <c r="S8" s="184" t="s">
        <v>2934</v>
      </c>
      <c r="T8" s="184" t="s">
        <v>607</v>
      </c>
      <c r="U8" s="184" t="s">
        <v>607</v>
      </c>
      <c r="V8" s="184" t="s">
        <v>2935</v>
      </c>
      <c r="W8" s="184" t="s">
        <v>607</v>
      </c>
      <c r="X8" s="184" t="s">
        <v>607</v>
      </c>
      <c r="Y8" s="184" t="s">
        <v>2936</v>
      </c>
      <c r="Z8" s="184" t="s">
        <v>607</v>
      </c>
      <c r="AA8" s="184" t="s">
        <v>607</v>
      </c>
      <c r="AB8" s="184" t="s">
        <v>2937</v>
      </c>
      <c r="AC8" s="184" t="s">
        <v>607</v>
      </c>
      <c r="AD8" s="184" t="s">
        <v>607</v>
      </c>
      <c r="AE8" s="184" t="s">
        <v>2938</v>
      </c>
      <c r="AF8" s="184" t="s">
        <v>607</v>
      </c>
      <c r="AG8" s="184" t="s">
        <v>607</v>
      </c>
      <c r="AH8" s="184" t="s">
        <v>2939</v>
      </c>
      <c r="AI8" s="184" t="s">
        <v>607</v>
      </c>
      <c r="AJ8" s="184" t="s">
        <v>607</v>
      </c>
      <c r="AK8" s="184" t="s">
        <v>2940</v>
      </c>
      <c r="AL8" s="184" t="s">
        <v>607</v>
      </c>
      <c r="AM8" s="184" t="s">
        <v>607</v>
      </c>
      <c r="AN8" s="184" t="s">
        <v>2941</v>
      </c>
      <c r="AO8" s="184" t="s">
        <v>607</v>
      </c>
      <c r="AP8" s="184" t="s">
        <v>607</v>
      </c>
      <c r="AQ8" s="184" t="s">
        <v>2942</v>
      </c>
      <c r="AR8" s="184" t="s">
        <v>607</v>
      </c>
      <c r="AS8" s="184" t="s">
        <v>607</v>
      </c>
      <c r="AT8" s="184" t="s">
        <v>2943</v>
      </c>
      <c r="AU8" s="184" t="s">
        <v>607</v>
      </c>
      <c r="AV8" s="184" t="s">
        <v>607</v>
      </c>
      <c r="AW8" s="184" t="s">
        <v>2944</v>
      </c>
      <c r="AX8" s="184" t="s">
        <v>607</v>
      </c>
      <c r="AY8" s="184" t="s">
        <v>607</v>
      </c>
      <c r="AZ8" s="184" t="s">
        <v>2945</v>
      </c>
      <c r="BA8" s="184" t="s">
        <v>607</v>
      </c>
      <c r="BB8" s="184" t="s">
        <v>607</v>
      </c>
      <c r="BC8" s="184" t="s">
        <v>2946</v>
      </c>
      <c r="BD8" s="184" t="s">
        <v>607</v>
      </c>
      <c r="BE8" s="184" t="s">
        <v>607</v>
      </c>
      <c r="BF8" s="184" t="s">
        <v>2947</v>
      </c>
      <c r="BG8" s="184" t="s">
        <v>607</v>
      </c>
      <c r="BH8" s="184" t="s">
        <v>607</v>
      </c>
      <c r="BI8" s="184" t="s">
        <v>2948</v>
      </c>
      <c r="BJ8" s="184" t="s">
        <v>607</v>
      </c>
      <c r="BK8" s="184" t="s">
        <v>607</v>
      </c>
      <c r="BL8" s="184" t="s">
        <v>2949</v>
      </c>
      <c r="BM8" s="184" t="s">
        <v>607</v>
      </c>
      <c r="BN8" s="184" t="s">
        <v>607</v>
      </c>
      <c r="BO8" s="184" t="s">
        <v>2950</v>
      </c>
      <c r="BP8" s="184" t="s">
        <v>607</v>
      </c>
      <c r="BQ8" s="184" t="s">
        <v>607</v>
      </c>
      <c r="BR8" s="184" t="s">
        <v>2951</v>
      </c>
      <c r="BS8" s="184" t="s">
        <v>607</v>
      </c>
      <c r="BT8" s="184" t="s">
        <v>607</v>
      </c>
      <c r="BU8" s="184" t="s">
        <v>2952</v>
      </c>
      <c r="BV8" s="184" t="s">
        <v>607</v>
      </c>
      <c r="BW8" s="184" t="s">
        <v>607</v>
      </c>
      <c r="BX8" s="184" t="s">
        <v>2953</v>
      </c>
      <c r="BY8" s="184" t="s">
        <v>607</v>
      </c>
      <c r="BZ8" s="184" t="s">
        <v>607</v>
      </c>
      <c r="CA8" s="184" t="s">
        <v>2954</v>
      </c>
      <c r="CB8" s="184" t="s">
        <v>607</v>
      </c>
      <c r="CC8" s="184" t="s">
        <v>607</v>
      </c>
      <c r="CD8" s="184" t="s">
        <v>2955</v>
      </c>
      <c r="CE8" s="184" t="s">
        <v>607</v>
      </c>
      <c r="CF8" s="184" t="s">
        <v>607</v>
      </c>
      <c r="CG8" s="184" t="s">
        <v>2956</v>
      </c>
      <c r="CH8" s="184" t="s">
        <v>607</v>
      </c>
      <c r="CI8" s="184" t="s">
        <v>607</v>
      </c>
      <c r="CJ8" s="184" t="s">
        <v>2957</v>
      </c>
      <c r="CK8" s="184" t="s">
        <v>607</v>
      </c>
      <c r="CL8" s="184" t="s">
        <v>607</v>
      </c>
      <c r="CM8" s="184" t="s">
        <v>2958</v>
      </c>
      <c r="CN8" s="184" t="s">
        <v>607</v>
      </c>
      <c r="CO8" s="184" t="s">
        <v>607</v>
      </c>
      <c r="CP8" s="184" t="s">
        <v>2959</v>
      </c>
      <c r="CQ8" s="184" t="s">
        <v>607</v>
      </c>
      <c r="CR8" s="184" t="s">
        <v>607</v>
      </c>
      <c r="CS8" s="184" t="s">
        <v>2960</v>
      </c>
      <c r="CT8" s="184" t="s">
        <v>607</v>
      </c>
      <c r="CU8" s="184" t="s">
        <v>607</v>
      </c>
      <c r="CV8" s="184" t="s">
        <v>2961</v>
      </c>
      <c r="CW8" s="184" t="s">
        <v>607</v>
      </c>
      <c r="CX8" s="184" t="s">
        <v>607</v>
      </c>
      <c r="CY8" s="184" t="s">
        <v>2962</v>
      </c>
      <c r="CZ8" s="184" t="s">
        <v>607</v>
      </c>
      <c r="DA8" s="184" t="s">
        <v>607</v>
      </c>
      <c r="DB8" s="184" t="s">
        <v>2963</v>
      </c>
      <c r="DC8" s="184" t="s">
        <v>607</v>
      </c>
      <c r="DD8" s="184" t="s">
        <v>607</v>
      </c>
      <c r="DE8" s="184" t="s">
        <v>2964</v>
      </c>
      <c r="DF8" s="184" t="s">
        <v>607</v>
      </c>
      <c r="DG8" s="184" t="s">
        <v>607</v>
      </c>
      <c r="DH8" s="184" t="s">
        <v>2965</v>
      </c>
      <c r="DI8" s="184" t="s">
        <v>607</v>
      </c>
      <c r="DJ8" s="184" t="s">
        <v>607</v>
      </c>
      <c r="DK8" s="184" t="s">
        <v>2966</v>
      </c>
      <c r="DL8" s="184" t="s">
        <v>607</v>
      </c>
      <c r="DM8" s="184" t="s">
        <v>607</v>
      </c>
      <c r="DN8" s="184" t="s">
        <v>2967</v>
      </c>
      <c r="DO8" s="184" t="s">
        <v>607</v>
      </c>
      <c r="DP8" s="184" t="s">
        <v>607</v>
      </c>
      <c r="DQ8" s="184" t="s">
        <v>2968</v>
      </c>
      <c r="DR8" s="184" t="s">
        <v>607</v>
      </c>
      <c r="DS8" s="184" t="s">
        <v>607</v>
      </c>
      <c r="DT8" s="184" t="s">
        <v>2969</v>
      </c>
      <c r="DU8" s="184" t="s">
        <v>607</v>
      </c>
      <c r="DV8" s="184" t="s">
        <v>607</v>
      </c>
      <c r="DW8" s="184" t="s">
        <v>2970</v>
      </c>
      <c r="DX8" s="184" t="s">
        <v>607</v>
      </c>
      <c r="DY8" s="184" t="s">
        <v>607</v>
      </c>
      <c r="DZ8" s="184" t="s">
        <v>2971</v>
      </c>
      <c r="EA8" s="184" t="s">
        <v>607</v>
      </c>
      <c r="EB8" s="184" t="s">
        <v>607</v>
      </c>
      <c r="EC8" s="184" t="s">
        <v>2972</v>
      </c>
      <c r="ED8" s="184" t="s">
        <v>607</v>
      </c>
      <c r="EE8" s="184" t="s">
        <v>607</v>
      </c>
      <c r="EF8" s="184" t="s">
        <v>2973</v>
      </c>
      <c r="EG8" s="184" t="s">
        <v>607</v>
      </c>
      <c r="EH8" s="184" t="s">
        <v>607</v>
      </c>
      <c r="EI8" s="184" t="s">
        <v>2974</v>
      </c>
      <c r="EJ8" s="184" t="s">
        <v>607</v>
      </c>
      <c r="EK8" s="184" t="s">
        <v>607</v>
      </c>
      <c r="EL8" s="184" t="s">
        <v>2975</v>
      </c>
      <c r="EM8" s="184" t="s">
        <v>607</v>
      </c>
      <c r="EN8" s="184" t="s">
        <v>607</v>
      </c>
      <c r="EO8" s="184" t="s">
        <v>2976</v>
      </c>
      <c r="EP8" s="184" t="s">
        <v>607</v>
      </c>
      <c r="EQ8" s="184" t="s">
        <v>607</v>
      </c>
      <c r="ER8" s="184" t="s">
        <v>2977</v>
      </c>
      <c r="ES8" s="184" t="s">
        <v>607</v>
      </c>
      <c r="ET8" s="184" t="s">
        <v>607</v>
      </c>
    </row>
    <row r="9" spans="1:150" x14ac:dyDescent="0.25">
      <c r="A9" s="1"/>
      <c r="B9" s="184" t="s">
        <v>2978</v>
      </c>
      <c r="C9" s="184" t="s">
        <v>3</v>
      </c>
      <c r="D9" s="184" t="s">
        <v>83</v>
      </c>
      <c r="E9" s="184" t="s">
        <v>2979</v>
      </c>
      <c r="F9" s="184" t="s">
        <v>2980</v>
      </c>
      <c r="G9" s="184" t="s">
        <v>2981</v>
      </c>
      <c r="H9" s="184" t="s">
        <v>2982</v>
      </c>
      <c r="I9" s="184" t="s">
        <v>2983</v>
      </c>
      <c r="J9" s="184" t="s">
        <v>2981</v>
      </c>
      <c r="K9" s="184" t="s">
        <v>2982</v>
      </c>
      <c r="L9" s="184" t="s">
        <v>2983</v>
      </c>
      <c r="M9" s="184" t="s">
        <v>2981</v>
      </c>
      <c r="N9" s="184" t="s">
        <v>2982</v>
      </c>
      <c r="O9" s="184" t="s">
        <v>2983</v>
      </c>
      <c r="P9" s="184" t="s">
        <v>2981</v>
      </c>
      <c r="Q9" s="184" t="s">
        <v>2982</v>
      </c>
      <c r="R9" s="184" t="s">
        <v>2983</v>
      </c>
      <c r="S9" s="184" t="s">
        <v>2981</v>
      </c>
      <c r="T9" s="184" t="s">
        <v>2982</v>
      </c>
      <c r="U9" s="184" t="s">
        <v>2983</v>
      </c>
      <c r="V9" s="184" t="s">
        <v>2981</v>
      </c>
      <c r="W9" s="184" t="s">
        <v>2982</v>
      </c>
      <c r="X9" s="184" t="s">
        <v>2983</v>
      </c>
      <c r="Y9" s="184" t="s">
        <v>2981</v>
      </c>
      <c r="Z9" s="184" t="s">
        <v>2982</v>
      </c>
      <c r="AA9" s="184" t="s">
        <v>2983</v>
      </c>
      <c r="AB9" s="184" t="s">
        <v>2981</v>
      </c>
      <c r="AC9" s="184" t="s">
        <v>2982</v>
      </c>
      <c r="AD9" s="184" t="s">
        <v>2983</v>
      </c>
      <c r="AE9" s="184" t="s">
        <v>2981</v>
      </c>
      <c r="AF9" s="184" t="s">
        <v>2982</v>
      </c>
      <c r="AG9" s="184" t="s">
        <v>2983</v>
      </c>
      <c r="AH9" s="184" t="s">
        <v>2981</v>
      </c>
      <c r="AI9" s="184" t="s">
        <v>2982</v>
      </c>
      <c r="AJ9" s="184" t="s">
        <v>2983</v>
      </c>
      <c r="AK9" s="184" t="s">
        <v>2981</v>
      </c>
      <c r="AL9" s="184" t="s">
        <v>2982</v>
      </c>
      <c r="AM9" s="184" t="s">
        <v>2983</v>
      </c>
      <c r="AN9" s="184" t="s">
        <v>2981</v>
      </c>
      <c r="AO9" s="184" t="s">
        <v>2982</v>
      </c>
      <c r="AP9" s="184" t="s">
        <v>2983</v>
      </c>
      <c r="AQ9" s="184" t="s">
        <v>2981</v>
      </c>
      <c r="AR9" s="184" t="s">
        <v>2982</v>
      </c>
      <c r="AS9" s="184" t="s">
        <v>2983</v>
      </c>
      <c r="AT9" s="184" t="s">
        <v>2981</v>
      </c>
      <c r="AU9" s="184" t="s">
        <v>2982</v>
      </c>
      <c r="AV9" s="184" t="s">
        <v>2983</v>
      </c>
      <c r="AW9" s="184" t="s">
        <v>2981</v>
      </c>
      <c r="AX9" s="184" t="s">
        <v>2982</v>
      </c>
      <c r="AY9" s="184" t="s">
        <v>2983</v>
      </c>
      <c r="AZ9" s="184" t="s">
        <v>2981</v>
      </c>
      <c r="BA9" s="184" t="s">
        <v>2982</v>
      </c>
      <c r="BB9" s="184" t="s">
        <v>2983</v>
      </c>
      <c r="BC9" s="184" t="s">
        <v>2981</v>
      </c>
      <c r="BD9" s="184" t="s">
        <v>2982</v>
      </c>
      <c r="BE9" s="184" t="s">
        <v>2983</v>
      </c>
      <c r="BF9" s="184" t="s">
        <v>2981</v>
      </c>
      <c r="BG9" s="184" t="s">
        <v>2982</v>
      </c>
      <c r="BH9" s="184" t="s">
        <v>2983</v>
      </c>
      <c r="BI9" s="184" t="s">
        <v>2981</v>
      </c>
      <c r="BJ9" s="184" t="s">
        <v>2982</v>
      </c>
      <c r="BK9" s="184" t="s">
        <v>2983</v>
      </c>
      <c r="BL9" s="184" t="s">
        <v>2981</v>
      </c>
      <c r="BM9" s="184" t="s">
        <v>2982</v>
      </c>
      <c r="BN9" s="184" t="s">
        <v>2983</v>
      </c>
      <c r="BO9" s="184" t="s">
        <v>2981</v>
      </c>
      <c r="BP9" s="184" t="s">
        <v>2982</v>
      </c>
      <c r="BQ9" s="184" t="s">
        <v>2983</v>
      </c>
      <c r="BR9" s="184" t="s">
        <v>2981</v>
      </c>
      <c r="BS9" s="184" t="s">
        <v>2982</v>
      </c>
      <c r="BT9" s="184" t="s">
        <v>2983</v>
      </c>
      <c r="BU9" s="184" t="s">
        <v>2981</v>
      </c>
      <c r="BV9" s="184" t="s">
        <v>2982</v>
      </c>
      <c r="BW9" s="184" t="s">
        <v>2983</v>
      </c>
      <c r="BX9" s="184" t="s">
        <v>2981</v>
      </c>
      <c r="BY9" s="184" t="s">
        <v>2982</v>
      </c>
      <c r="BZ9" s="184" t="s">
        <v>2983</v>
      </c>
      <c r="CA9" s="184" t="s">
        <v>2981</v>
      </c>
      <c r="CB9" s="184" t="s">
        <v>2982</v>
      </c>
      <c r="CC9" s="184" t="s">
        <v>2983</v>
      </c>
      <c r="CD9" s="184" t="s">
        <v>2981</v>
      </c>
      <c r="CE9" s="184" t="s">
        <v>2982</v>
      </c>
      <c r="CF9" s="184" t="s">
        <v>2983</v>
      </c>
      <c r="CG9" s="184" t="s">
        <v>2981</v>
      </c>
      <c r="CH9" s="184" t="s">
        <v>2982</v>
      </c>
      <c r="CI9" s="184" t="s">
        <v>2983</v>
      </c>
      <c r="CJ9" s="184" t="s">
        <v>2981</v>
      </c>
      <c r="CK9" s="184" t="s">
        <v>2982</v>
      </c>
      <c r="CL9" s="184" t="s">
        <v>2983</v>
      </c>
      <c r="CM9" s="184" t="s">
        <v>2981</v>
      </c>
      <c r="CN9" s="184" t="s">
        <v>2982</v>
      </c>
      <c r="CO9" s="184" t="s">
        <v>2983</v>
      </c>
      <c r="CP9" s="184" t="s">
        <v>2981</v>
      </c>
      <c r="CQ9" s="184" t="s">
        <v>2982</v>
      </c>
      <c r="CR9" s="184" t="s">
        <v>2983</v>
      </c>
      <c r="CS9" s="184" t="s">
        <v>2981</v>
      </c>
      <c r="CT9" s="184" t="s">
        <v>2982</v>
      </c>
      <c r="CU9" s="184" t="s">
        <v>2983</v>
      </c>
      <c r="CV9" s="184" t="s">
        <v>2981</v>
      </c>
      <c r="CW9" s="184" t="s">
        <v>2982</v>
      </c>
      <c r="CX9" s="184" t="s">
        <v>2983</v>
      </c>
      <c r="CY9" s="184" t="s">
        <v>2981</v>
      </c>
      <c r="CZ9" s="184" t="s">
        <v>2982</v>
      </c>
      <c r="DA9" s="184" t="s">
        <v>2983</v>
      </c>
      <c r="DB9" s="184" t="s">
        <v>2981</v>
      </c>
      <c r="DC9" s="184" t="s">
        <v>2982</v>
      </c>
      <c r="DD9" s="184" t="s">
        <v>2983</v>
      </c>
      <c r="DE9" s="184" t="s">
        <v>2981</v>
      </c>
      <c r="DF9" s="184" t="s">
        <v>2982</v>
      </c>
      <c r="DG9" s="184" t="s">
        <v>2983</v>
      </c>
      <c r="DH9" s="184" t="s">
        <v>2981</v>
      </c>
      <c r="DI9" s="184" t="s">
        <v>2982</v>
      </c>
      <c r="DJ9" s="184" t="s">
        <v>2983</v>
      </c>
      <c r="DK9" s="184" t="s">
        <v>2981</v>
      </c>
      <c r="DL9" s="184" t="s">
        <v>2982</v>
      </c>
      <c r="DM9" s="184" t="s">
        <v>2983</v>
      </c>
      <c r="DN9" s="184" t="s">
        <v>2981</v>
      </c>
      <c r="DO9" s="184" t="s">
        <v>2982</v>
      </c>
      <c r="DP9" s="184" t="s">
        <v>2983</v>
      </c>
      <c r="DQ9" s="184" t="s">
        <v>2981</v>
      </c>
      <c r="DR9" s="184" t="s">
        <v>2982</v>
      </c>
      <c r="DS9" s="184" t="s">
        <v>2983</v>
      </c>
      <c r="DT9" s="184" t="s">
        <v>2981</v>
      </c>
      <c r="DU9" s="184" t="s">
        <v>2982</v>
      </c>
      <c r="DV9" s="184" t="s">
        <v>2983</v>
      </c>
      <c r="DW9" s="184" t="s">
        <v>2981</v>
      </c>
      <c r="DX9" s="184" t="s">
        <v>2982</v>
      </c>
      <c r="DY9" s="184" t="s">
        <v>2983</v>
      </c>
      <c r="DZ9" s="184" t="s">
        <v>2981</v>
      </c>
      <c r="EA9" s="184" t="s">
        <v>2982</v>
      </c>
      <c r="EB9" s="184" t="s">
        <v>2983</v>
      </c>
      <c r="EC9" s="184" t="s">
        <v>2981</v>
      </c>
      <c r="ED9" s="184" t="s">
        <v>2982</v>
      </c>
      <c r="EE9" s="184" t="s">
        <v>2983</v>
      </c>
      <c r="EF9" s="184" t="s">
        <v>2981</v>
      </c>
      <c r="EG9" s="184" t="s">
        <v>2982</v>
      </c>
      <c r="EH9" s="184" t="s">
        <v>2983</v>
      </c>
      <c r="EI9" s="184" t="s">
        <v>2981</v>
      </c>
      <c r="EJ9" s="184" t="s">
        <v>2982</v>
      </c>
      <c r="EK9" s="184" t="s">
        <v>2983</v>
      </c>
      <c r="EL9" s="184" t="s">
        <v>2981</v>
      </c>
      <c r="EM9" s="184" t="s">
        <v>2982</v>
      </c>
      <c r="EN9" s="184" t="s">
        <v>2983</v>
      </c>
      <c r="EO9" s="184" t="s">
        <v>2981</v>
      </c>
      <c r="EP9" s="184" t="s">
        <v>2982</v>
      </c>
      <c r="EQ9" s="184" t="s">
        <v>2983</v>
      </c>
      <c r="ER9" s="184" t="s">
        <v>2981</v>
      </c>
      <c r="ES9" s="184" t="s">
        <v>2982</v>
      </c>
      <c r="ET9" s="184" t="s">
        <v>2983</v>
      </c>
    </row>
    <row r="10" spans="1:150" x14ac:dyDescent="0.25">
      <c r="A10" s="1"/>
      <c r="B10" s="185" t="s">
        <v>2984</v>
      </c>
      <c r="C10" s="185" t="s">
        <v>104</v>
      </c>
      <c r="D10" s="185" t="s">
        <v>113</v>
      </c>
      <c r="E10" s="185" t="s">
        <v>2985</v>
      </c>
      <c r="F10" s="185" t="s">
        <v>2986</v>
      </c>
      <c r="G10" s="185" t="s">
        <v>2987</v>
      </c>
      <c r="H10" s="185" t="s">
        <v>2878</v>
      </c>
      <c r="I10" s="185" t="s">
        <v>2878</v>
      </c>
      <c r="J10" s="185" t="s">
        <v>2987</v>
      </c>
      <c r="K10" s="185" t="s">
        <v>2878</v>
      </c>
      <c r="L10" s="185" t="s">
        <v>2878</v>
      </c>
      <c r="M10" s="185" t="s">
        <v>2987</v>
      </c>
      <c r="N10" s="185" t="s">
        <v>2878</v>
      </c>
      <c r="O10" s="185" t="s">
        <v>2878</v>
      </c>
      <c r="P10" s="185" t="s">
        <v>2987</v>
      </c>
      <c r="Q10" s="185" t="s">
        <v>2878</v>
      </c>
      <c r="R10" s="185" t="s">
        <v>2878</v>
      </c>
      <c r="S10" s="185" t="s">
        <v>2987</v>
      </c>
      <c r="T10" s="185" t="s">
        <v>2878</v>
      </c>
      <c r="U10" s="185" t="s">
        <v>2878</v>
      </c>
      <c r="V10" s="185" t="s">
        <v>2987</v>
      </c>
      <c r="W10" s="185" t="s">
        <v>2878</v>
      </c>
      <c r="X10" s="185" t="s">
        <v>2878</v>
      </c>
      <c r="Y10" s="185" t="s">
        <v>2987</v>
      </c>
      <c r="Z10" s="185" t="s">
        <v>2878</v>
      </c>
      <c r="AA10" s="185" t="s">
        <v>2878</v>
      </c>
      <c r="AB10" s="185" t="s">
        <v>2987</v>
      </c>
      <c r="AC10" s="185" t="s">
        <v>2878</v>
      </c>
      <c r="AD10" s="185" t="s">
        <v>2878</v>
      </c>
      <c r="AE10" s="185" t="s">
        <v>2987</v>
      </c>
      <c r="AF10" s="185" t="s">
        <v>2878</v>
      </c>
      <c r="AG10" s="185" t="s">
        <v>2878</v>
      </c>
      <c r="AH10" s="185" t="s">
        <v>2987</v>
      </c>
      <c r="AI10" s="185" t="s">
        <v>2878</v>
      </c>
      <c r="AJ10" s="185" t="s">
        <v>2878</v>
      </c>
      <c r="AK10" s="185" t="s">
        <v>2987</v>
      </c>
      <c r="AL10" s="185" t="s">
        <v>2878</v>
      </c>
      <c r="AM10" s="185" t="s">
        <v>2878</v>
      </c>
      <c r="AN10" s="185" t="s">
        <v>2987</v>
      </c>
      <c r="AO10" s="185" t="s">
        <v>2878</v>
      </c>
      <c r="AP10" s="185" t="s">
        <v>2878</v>
      </c>
      <c r="AQ10" s="185" t="s">
        <v>2987</v>
      </c>
      <c r="AR10" s="185" t="s">
        <v>2878</v>
      </c>
      <c r="AS10" s="185" t="s">
        <v>2878</v>
      </c>
      <c r="AT10" s="185" t="s">
        <v>2987</v>
      </c>
      <c r="AU10" s="185" t="s">
        <v>2878</v>
      </c>
      <c r="AV10" s="185" t="s">
        <v>2878</v>
      </c>
      <c r="AW10" s="185" t="s">
        <v>2987</v>
      </c>
      <c r="AX10" s="185" t="s">
        <v>2878</v>
      </c>
      <c r="AY10" s="185" t="s">
        <v>2878</v>
      </c>
      <c r="AZ10" s="185" t="s">
        <v>2987</v>
      </c>
      <c r="BA10" s="185" t="s">
        <v>2878</v>
      </c>
      <c r="BB10" s="185" t="s">
        <v>2878</v>
      </c>
      <c r="BC10" s="185" t="s">
        <v>2987</v>
      </c>
      <c r="BD10" s="185" t="s">
        <v>2878</v>
      </c>
      <c r="BE10" s="185" t="s">
        <v>2878</v>
      </c>
      <c r="BF10" s="185" t="s">
        <v>2987</v>
      </c>
      <c r="BG10" s="185" t="s">
        <v>2878</v>
      </c>
      <c r="BH10" s="185" t="s">
        <v>2878</v>
      </c>
      <c r="BI10" s="185" t="s">
        <v>2987</v>
      </c>
      <c r="BJ10" s="185" t="s">
        <v>2878</v>
      </c>
      <c r="BK10" s="185" t="s">
        <v>2878</v>
      </c>
      <c r="BL10" s="185" t="s">
        <v>2987</v>
      </c>
      <c r="BM10" s="185" t="s">
        <v>2878</v>
      </c>
      <c r="BN10" s="185" t="s">
        <v>2878</v>
      </c>
      <c r="BO10" s="185" t="s">
        <v>2987</v>
      </c>
      <c r="BP10" s="185" t="s">
        <v>2878</v>
      </c>
      <c r="BQ10" s="185" t="s">
        <v>2878</v>
      </c>
      <c r="BR10" s="185" t="s">
        <v>2987</v>
      </c>
      <c r="BS10" s="185" t="s">
        <v>2878</v>
      </c>
      <c r="BT10" s="185" t="s">
        <v>2878</v>
      </c>
      <c r="BU10" s="185" t="s">
        <v>2987</v>
      </c>
      <c r="BV10" s="185" t="s">
        <v>2878</v>
      </c>
      <c r="BW10" s="185" t="s">
        <v>2878</v>
      </c>
      <c r="BX10" s="185" t="s">
        <v>2987</v>
      </c>
      <c r="BY10" s="185" t="s">
        <v>2878</v>
      </c>
      <c r="BZ10" s="185" t="s">
        <v>2878</v>
      </c>
      <c r="CA10" s="185" t="s">
        <v>2987</v>
      </c>
      <c r="CB10" s="185" t="s">
        <v>2878</v>
      </c>
      <c r="CC10" s="185" t="s">
        <v>2878</v>
      </c>
      <c r="CD10" s="185" t="s">
        <v>2987</v>
      </c>
      <c r="CE10" s="185" t="s">
        <v>2878</v>
      </c>
      <c r="CF10" s="185" t="s">
        <v>2878</v>
      </c>
      <c r="CG10" s="185" t="s">
        <v>2987</v>
      </c>
      <c r="CH10" s="185" t="s">
        <v>2878</v>
      </c>
      <c r="CI10" s="185" t="s">
        <v>2878</v>
      </c>
      <c r="CJ10" s="185" t="s">
        <v>2987</v>
      </c>
      <c r="CK10" s="185" t="s">
        <v>2878</v>
      </c>
      <c r="CL10" s="185" t="s">
        <v>2878</v>
      </c>
      <c r="CM10" s="185" t="s">
        <v>2987</v>
      </c>
      <c r="CN10" s="185" t="s">
        <v>2878</v>
      </c>
      <c r="CO10" s="185" t="s">
        <v>2878</v>
      </c>
      <c r="CP10" s="185" t="s">
        <v>2987</v>
      </c>
      <c r="CQ10" s="185" t="s">
        <v>2878</v>
      </c>
      <c r="CR10" s="185" t="s">
        <v>2878</v>
      </c>
      <c r="CS10" s="185" t="s">
        <v>2987</v>
      </c>
      <c r="CT10" s="185" t="s">
        <v>2878</v>
      </c>
      <c r="CU10" s="185" t="s">
        <v>2878</v>
      </c>
      <c r="CV10" s="185" t="s">
        <v>2987</v>
      </c>
      <c r="CW10" s="185" t="s">
        <v>2878</v>
      </c>
      <c r="CX10" s="185" t="s">
        <v>2878</v>
      </c>
      <c r="CY10" s="185" t="s">
        <v>2987</v>
      </c>
      <c r="CZ10" s="185" t="s">
        <v>2878</v>
      </c>
      <c r="DA10" s="185" t="s">
        <v>2878</v>
      </c>
      <c r="DB10" s="185" t="s">
        <v>2987</v>
      </c>
      <c r="DC10" s="185" t="s">
        <v>2878</v>
      </c>
      <c r="DD10" s="185" t="s">
        <v>2878</v>
      </c>
      <c r="DE10" s="185" t="s">
        <v>2987</v>
      </c>
      <c r="DF10" s="185" t="s">
        <v>2878</v>
      </c>
      <c r="DG10" s="185" t="s">
        <v>2878</v>
      </c>
      <c r="DH10" s="185" t="s">
        <v>2987</v>
      </c>
      <c r="DI10" s="185" t="s">
        <v>2878</v>
      </c>
      <c r="DJ10" s="185" t="s">
        <v>2878</v>
      </c>
      <c r="DK10" s="185" t="s">
        <v>2987</v>
      </c>
      <c r="DL10" s="185" t="s">
        <v>2878</v>
      </c>
      <c r="DM10" s="185" t="s">
        <v>2878</v>
      </c>
      <c r="DN10" s="185" t="s">
        <v>2987</v>
      </c>
      <c r="DO10" s="185" t="s">
        <v>2878</v>
      </c>
      <c r="DP10" s="185" t="s">
        <v>2878</v>
      </c>
      <c r="DQ10" s="185" t="s">
        <v>2987</v>
      </c>
      <c r="DR10" s="185" t="s">
        <v>2878</v>
      </c>
      <c r="DS10" s="185" t="s">
        <v>2878</v>
      </c>
      <c r="DT10" s="185" t="s">
        <v>2987</v>
      </c>
      <c r="DU10" s="185" t="s">
        <v>2878</v>
      </c>
      <c r="DV10" s="185" t="s">
        <v>2878</v>
      </c>
      <c r="DW10" s="185" t="s">
        <v>2987</v>
      </c>
      <c r="DX10" s="185" t="s">
        <v>2878</v>
      </c>
      <c r="DY10" s="185" t="s">
        <v>2878</v>
      </c>
      <c r="DZ10" s="185" t="s">
        <v>2987</v>
      </c>
      <c r="EA10" s="185" t="s">
        <v>2878</v>
      </c>
      <c r="EB10" s="185" t="s">
        <v>2878</v>
      </c>
      <c r="EC10" s="185" t="s">
        <v>2987</v>
      </c>
      <c r="ED10" s="185" t="s">
        <v>2878</v>
      </c>
      <c r="EE10" s="185" t="s">
        <v>2878</v>
      </c>
      <c r="EF10" s="185" t="s">
        <v>2987</v>
      </c>
      <c r="EG10" s="185" t="s">
        <v>2878</v>
      </c>
      <c r="EH10" s="185" t="s">
        <v>2878</v>
      </c>
      <c r="EI10" s="185" t="s">
        <v>2987</v>
      </c>
      <c r="EJ10" s="185" t="s">
        <v>2878</v>
      </c>
      <c r="EK10" s="185" t="s">
        <v>2878</v>
      </c>
      <c r="EL10" s="185" t="s">
        <v>2987</v>
      </c>
      <c r="EM10" s="185" t="s">
        <v>2878</v>
      </c>
      <c r="EN10" s="185" t="s">
        <v>2878</v>
      </c>
      <c r="EO10" s="185" t="s">
        <v>2987</v>
      </c>
      <c r="EP10" s="185" t="s">
        <v>2878</v>
      </c>
      <c r="EQ10" s="185" t="s">
        <v>2878</v>
      </c>
      <c r="ER10" s="185" t="s">
        <v>2987</v>
      </c>
      <c r="ES10" s="185" t="s">
        <v>2878</v>
      </c>
      <c r="ET10" s="185" t="s">
        <v>2878</v>
      </c>
    </row>
    <row r="11" spans="1:150" x14ac:dyDescent="0.25">
      <c r="A11" s="1"/>
      <c r="B11" s="186" t="s">
        <v>2988</v>
      </c>
      <c r="C11" s="186" t="s">
        <v>104</v>
      </c>
      <c r="D11" s="186" t="s">
        <v>113</v>
      </c>
      <c r="E11" s="186" t="s">
        <v>2989</v>
      </c>
      <c r="F11" s="186" t="s">
        <v>2990</v>
      </c>
      <c r="G11" s="187" t="s">
        <v>2987</v>
      </c>
      <c r="H11" s="187" t="s">
        <v>607</v>
      </c>
      <c r="I11" s="187" t="s">
        <v>607</v>
      </c>
      <c r="J11" s="187" t="s">
        <v>2987</v>
      </c>
      <c r="K11" s="187" t="s">
        <v>607</v>
      </c>
      <c r="L11" s="187" t="s">
        <v>607</v>
      </c>
      <c r="M11" s="187" t="s">
        <v>2987</v>
      </c>
      <c r="N11" s="187" t="s">
        <v>607</v>
      </c>
      <c r="O11" s="187" t="s">
        <v>607</v>
      </c>
      <c r="P11" s="187" t="s">
        <v>2987</v>
      </c>
      <c r="Q11" s="187" t="s">
        <v>607</v>
      </c>
      <c r="R11" s="187" t="s">
        <v>607</v>
      </c>
      <c r="S11" s="187" t="s">
        <v>2987</v>
      </c>
      <c r="T11" s="187" t="s">
        <v>607</v>
      </c>
      <c r="U11" s="187" t="s">
        <v>607</v>
      </c>
      <c r="V11" s="187" t="s">
        <v>2987</v>
      </c>
      <c r="W11" s="187" t="s">
        <v>607</v>
      </c>
      <c r="X11" s="187" t="s">
        <v>607</v>
      </c>
      <c r="Y11" s="187" t="s">
        <v>2987</v>
      </c>
      <c r="Z11" s="187" t="s">
        <v>607</v>
      </c>
      <c r="AA11" s="187" t="s">
        <v>607</v>
      </c>
      <c r="AB11" s="187" t="s">
        <v>2987</v>
      </c>
      <c r="AC11" s="187" t="s">
        <v>607</v>
      </c>
      <c r="AD11" s="187" t="s">
        <v>607</v>
      </c>
      <c r="AE11" s="187" t="s">
        <v>2987</v>
      </c>
      <c r="AF11" s="187" t="s">
        <v>607</v>
      </c>
      <c r="AG11" s="187" t="s">
        <v>607</v>
      </c>
      <c r="AH11" s="187" t="s">
        <v>2987</v>
      </c>
      <c r="AI11" s="187" t="s">
        <v>607</v>
      </c>
      <c r="AJ11" s="187" t="s">
        <v>607</v>
      </c>
      <c r="AK11" s="187" t="s">
        <v>2987</v>
      </c>
      <c r="AL11" s="187" t="s">
        <v>607</v>
      </c>
      <c r="AM11" s="187" t="s">
        <v>607</v>
      </c>
      <c r="AN11" s="187" t="s">
        <v>2987</v>
      </c>
      <c r="AO11" s="187" t="s">
        <v>607</v>
      </c>
      <c r="AP11" s="187" t="s">
        <v>607</v>
      </c>
      <c r="AQ11" s="187" t="s">
        <v>2987</v>
      </c>
      <c r="AR11" s="187" t="s">
        <v>607</v>
      </c>
      <c r="AS11" s="187" t="s">
        <v>607</v>
      </c>
      <c r="AT11" s="187" t="s">
        <v>2987</v>
      </c>
      <c r="AU11" s="187" t="s">
        <v>607</v>
      </c>
      <c r="AV11" s="187" t="s">
        <v>607</v>
      </c>
      <c r="AW11" s="187" t="s">
        <v>2987</v>
      </c>
      <c r="AX11" s="187" t="s">
        <v>607</v>
      </c>
      <c r="AY11" s="187" t="s">
        <v>607</v>
      </c>
      <c r="AZ11" s="187" t="s">
        <v>2987</v>
      </c>
      <c r="BA11" s="187" t="s">
        <v>607</v>
      </c>
      <c r="BB11" s="187" t="s">
        <v>607</v>
      </c>
      <c r="BC11" s="187" t="s">
        <v>2987</v>
      </c>
      <c r="BD11" s="187" t="s">
        <v>607</v>
      </c>
      <c r="BE11" s="187" t="s">
        <v>607</v>
      </c>
      <c r="BF11" s="187" t="s">
        <v>2987</v>
      </c>
      <c r="BG11" s="187" t="s">
        <v>607</v>
      </c>
      <c r="BH11" s="187" t="s">
        <v>607</v>
      </c>
      <c r="BI11" s="187" t="s">
        <v>2987</v>
      </c>
      <c r="BJ11" s="187" t="s">
        <v>607</v>
      </c>
      <c r="BK11" s="187" t="s">
        <v>607</v>
      </c>
      <c r="BL11" s="187" t="s">
        <v>2987</v>
      </c>
      <c r="BM11" s="187" t="s">
        <v>607</v>
      </c>
      <c r="BN11" s="187" t="s">
        <v>607</v>
      </c>
      <c r="BO11" s="187" t="s">
        <v>2987</v>
      </c>
      <c r="BP11" s="187" t="s">
        <v>607</v>
      </c>
      <c r="BQ11" s="187" t="s">
        <v>607</v>
      </c>
      <c r="BR11" s="187" t="s">
        <v>2987</v>
      </c>
      <c r="BS11" s="187" t="s">
        <v>607</v>
      </c>
      <c r="BT11" s="187" t="s">
        <v>607</v>
      </c>
      <c r="BU11" s="187" t="s">
        <v>2987</v>
      </c>
      <c r="BV11" s="187" t="s">
        <v>607</v>
      </c>
      <c r="BW11" s="187" t="s">
        <v>607</v>
      </c>
      <c r="BX11" s="187" t="s">
        <v>2987</v>
      </c>
      <c r="BY11" s="187" t="s">
        <v>607</v>
      </c>
      <c r="BZ11" s="187" t="s">
        <v>607</v>
      </c>
      <c r="CA11" s="187" t="s">
        <v>2987</v>
      </c>
      <c r="CB11" s="187" t="s">
        <v>607</v>
      </c>
      <c r="CC11" s="187" t="s">
        <v>607</v>
      </c>
      <c r="CD11" s="187" t="s">
        <v>2987</v>
      </c>
      <c r="CE11" s="187" t="s">
        <v>607</v>
      </c>
      <c r="CF11" s="187" t="s">
        <v>607</v>
      </c>
      <c r="CG11" s="187" t="s">
        <v>2987</v>
      </c>
      <c r="CH11" s="187" t="s">
        <v>607</v>
      </c>
      <c r="CI11" s="187" t="s">
        <v>607</v>
      </c>
      <c r="CJ11" s="187" t="s">
        <v>2987</v>
      </c>
      <c r="CK11" s="187" t="s">
        <v>607</v>
      </c>
      <c r="CL11" s="187" t="s">
        <v>607</v>
      </c>
      <c r="CM11" s="187" t="s">
        <v>2987</v>
      </c>
      <c r="CN11" s="187" t="s">
        <v>607</v>
      </c>
      <c r="CO11" s="187" t="s">
        <v>607</v>
      </c>
      <c r="CP11" s="187" t="s">
        <v>2987</v>
      </c>
      <c r="CQ11" s="187" t="s">
        <v>607</v>
      </c>
      <c r="CR11" s="187" t="s">
        <v>607</v>
      </c>
      <c r="CS11" s="187" t="s">
        <v>2987</v>
      </c>
      <c r="CT11" s="187" t="s">
        <v>607</v>
      </c>
      <c r="CU11" s="187" t="s">
        <v>607</v>
      </c>
      <c r="CV11" s="187" t="s">
        <v>2987</v>
      </c>
      <c r="CW11" s="187" t="s">
        <v>607</v>
      </c>
      <c r="CX11" s="187" t="s">
        <v>607</v>
      </c>
      <c r="CY11" s="187" t="s">
        <v>2987</v>
      </c>
      <c r="CZ11" s="187" t="s">
        <v>607</v>
      </c>
      <c r="DA11" s="187" t="s">
        <v>607</v>
      </c>
      <c r="DB11" s="187" t="s">
        <v>2987</v>
      </c>
      <c r="DC11" s="187" t="s">
        <v>607</v>
      </c>
      <c r="DD11" s="187" t="s">
        <v>607</v>
      </c>
      <c r="DE11" s="187" t="s">
        <v>2987</v>
      </c>
      <c r="DF11" s="187" t="s">
        <v>607</v>
      </c>
      <c r="DG11" s="187" t="s">
        <v>607</v>
      </c>
      <c r="DH11" s="187" t="s">
        <v>2987</v>
      </c>
      <c r="DI11" s="187" t="s">
        <v>607</v>
      </c>
      <c r="DJ11" s="187" t="s">
        <v>607</v>
      </c>
      <c r="DK11" s="187" t="s">
        <v>2987</v>
      </c>
      <c r="DL11" s="187" t="s">
        <v>607</v>
      </c>
      <c r="DM11" s="187" t="s">
        <v>607</v>
      </c>
      <c r="DN11" s="187" t="s">
        <v>2987</v>
      </c>
      <c r="DO11" s="187" t="s">
        <v>607</v>
      </c>
      <c r="DP11" s="187" t="s">
        <v>607</v>
      </c>
      <c r="DQ11" s="187" t="s">
        <v>2987</v>
      </c>
      <c r="DR11" s="187" t="s">
        <v>607</v>
      </c>
      <c r="DS11" s="187" t="s">
        <v>607</v>
      </c>
      <c r="DT11" s="187" t="s">
        <v>2987</v>
      </c>
      <c r="DU11" s="187" t="s">
        <v>607</v>
      </c>
      <c r="DV11" s="187" t="s">
        <v>607</v>
      </c>
      <c r="DW11" s="187" t="s">
        <v>2987</v>
      </c>
      <c r="DX11" s="187" t="s">
        <v>607</v>
      </c>
      <c r="DY11" s="187" t="s">
        <v>607</v>
      </c>
      <c r="DZ11" s="187" t="s">
        <v>2987</v>
      </c>
      <c r="EA11" s="187" t="s">
        <v>607</v>
      </c>
      <c r="EB11" s="187" t="s">
        <v>607</v>
      </c>
      <c r="EC11" s="187" t="s">
        <v>2987</v>
      </c>
      <c r="ED11" s="187" t="s">
        <v>607</v>
      </c>
      <c r="EE11" s="187" t="s">
        <v>607</v>
      </c>
      <c r="EF11" s="187" t="s">
        <v>2987</v>
      </c>
      <c r="EG11" s="187" t="s">
        <v>607</v>
      </c>
      <c r="EH11" s="187" t="s">
        <v>607</v>
      </c>
      <c r="EI11" s="187" t="s">
        <v>2987</v>
      </c>
      <c r="EJ11" s="187" t="s">
        <v>607</v>
      </c>
      <c r="EK11" s="187" t="s">
        <v>607</v>
      </c>
      <c r="EL11" s="187" t="s">
        <v>2987</v>
      </c>
      <c r="EM11" s="187" t="s">
        <v>607</v>
      </c>
      <c r="EN11" s="187" t="s">
        <v>607</v>
      </c>
      <c r="EO11" s="187" t="s">
        <v>2987</v>
      </c>
      <c r="EP11" s="187" t="s">
        <v>607</v>
      </c>
      <c r="EQ11" s="187" t="s">
        <v>607</v>
      </c>
      <c r="ER11" s="187" t="s">
        <v>2987</v>
      </c>
      <c r="ES11" s="187" t="s">
        <v>607</v>
      </c>
      <c r="ET11" s="187" t="s">
        <v>607</v>
      </c>
    </row>
    <row r="12" spans="1:150" x14ac:dyDescent="0.25">
      <c r="A12" s="1"/>
      <c r="B12" s="186" t="s">
        <v>2991</v>
      </c>
      <c r="C12" s="186" t="s">
        <v>104</v>
      </c>
      <c r="D12" s="186" t="s">
        <v>113</v>
      </c>
      <c r="E12" s="186" t="s">
        <v>2992</v>
      </c>
      <c r="F12" s="186" t="s">
        <v>2993</v>
      </c>
      <c r="G12" s="187" t="s">
        <v>2987</v>
      </c>
      <c r="H12" s="187" t="s">
        <v>607</v>
      </c>
      <c r="I12" s="187" t="s">
        <v>607</v>
      </c>
      <c r="J12" s="187" t="s">
        <v>2987</v>
      </c>
      <c r="K12" s="187" t="s">
        <v>607</v>
      </c>
      <c r="L12" s="187" t="s">
        <v>607</v>
      </c>
      <c r="M12" s="187" t="s">
        <v>2987</v>
      </c>
      <c r="N12" s="187" t="s">
        <v>607</v>
      </c>
      <c r="O12" s="187" t="s">
        <v>607</v>
      </c>
      <c r="P12" s="187" t="s">
        <v>2987</v>
      </c>
      <c r="Q12" s="187" t="s">
        <v>607</v>
      </c>
      <c r="R12" s="187" t="s">
        <v>607</v>
      </c>
      <c r="S12" s="187" t="s">
        <v>2987</v>
      </c>
      <c r="T12" s="187" t="s">
        <v>607</v>
      </c>
      <c r="U12" s="187" t="s">
        <v>607</v>
      </c>
      <c r="V12" s="187" t="s">
        <v>2987</v>
      </c>
      <c r="W12" s="187" t="s">
        <v>607</v>
      </c>
      <c r="X12" s="187" t="s">
        <v>607</v>
      </c>
      <c r="Y12" s="187" t="s">
        <v>2987</v>
      </c>
      <c r="Z12" s="187" t="s">
        <v>607</v>
      </c>
      <c r="AA12" s="187" t="s">
        <v>607</v>
      </c>
      <c r="AB12" s="187" t="s">
        <v>2987</v>
      </c>
      <c r="AC12" s="187" t="s">
        <v>607</v>
      </c>
      <c r="AD12" s="187" t="s">
        <v>607</v>
      </c>
      <c r="AE12" s="187" t="s">
        <v>2987</v>
      </c>
      <c r="AF12" s="187" t="s">
        <v>607</v>
      </c>
      <c r="AG12" s="187" t="s">
        <v>607</v>
      </c>
      <c r="AH12" s="187" t="s">
        <v>2987</v>
      </c>
      <c r="AI12" s="187" t="s">
        <v>607</v>
      </c>
      <c r="AJ12" s="187" t="s">
        <v>607</v>
      </c>
      <c r="AK12" s="187" t="s">
        <v>2987</v>
      </c>
      <c r="AL12" s="187" t="s">
        <v>607</v>
      </c>
      <c r="AM12" s="187" t="s">
        <v>607</v>
      </c>
      <c r="AN12" s="187" t="s">
        <v>2987</v>
      </c>
      <c r="AO12" s="187" t="s">
        <v>607</v>
      </c>
      <c r="AP12" s="187" t="s">
        <v>607</v>
      </c>
      <c r="AQ12" s="187" t="s">
        <v>2987</v>
      </c>
      <c r="AR12" s="187" t="s">
        <v>607</v>
      </c>
      <c r="AS12" s="187" t="s">
        <v>607</v>
      </c>
      <c r="AT12" s="187" t="s">
        <v>2987</v>
      </c>
      <c r="AU12" s="187" t="s">
        <v>607</v>
      </c>
      <c r="AV12" s="187" t="s">
        <v>607</v>
      </c>
      <c r="AW12" s="187" t="s">
        <v>2987</v>
      </c>
      <c r="AX12" s="187" t="s">
        <v>607</v>
      </c>
      <c r="AY12" s="187" t="s">
        <v>607</v>
      </c>
      <c r="AZ12" s="187" t="s">
        <v>2987</v>
      </c>
      <c r="BA12" s="187" t="s">
        <v>607</v>
      </c>
      <c r="BB12" s="187" t="s">
        <v>607</v>
      </c>
      <c r="BC12" s="187" t="s">
        <v>2987</v>
      </c>
      <c r="BD12" s="187" t="s">
        <v>607</v>
      </c>
      <c r="BE12" s="187" t="s">
        <v>607</v>
      </c>
      <c r="BF12" s="187" t="s">
        <v>2987</v>
      </c>
      <c r="BG12" s="187" t="s">
        <v>607</v>
      </c>
      <c r="BH12" s="187" t="s">
        <v>607</v>
      </c>
      <c r="BI12" s="187" t="s">
        <v>2987</v>
      </c>
      <c r="BJ12" s="187" t="s">
        <v>607</v>
      </c>
      <c r="BK12" s="187" t="s">
        <v>607</v>
      </c>
      <c r="BL12" s="187" t="s">
        <v>2987</v>
      </c>
      <c r="BM12" s="187" t="s">
        <v>607</v>
      </c>
      <c r="BN12" s="187" t="s">
        <v>607</v>
      </c>
      <c r="BO12" s="187" t="s">
        <v>2987</v>
      </c>
      <c r="BP12" s="187" t="s">
        <v>607</v>
      </c>
      <c r="BQ12" s="187" t="s">
        <v>607</v>
      </c>
      <c r="BR12" s="187" t="s">
        <v>2987</v>
      </c>
      <c r="BS12" s="187" t="s">
        <v>607</v>
      </c>
      <c r="BT12" s="187" t="s">
        <v>607</v>
      </c>
      <c r="BU12" s="187" t="s">
        <v>2987</v>
      </c>
      <c r="BV12" s="187" t="s">
        <v>607</v>
      </c>
      <c r="BW12" s="187" t="s">
        <v>607</v>
      </c>
      <c r="BX12" s="187" t="s">
        <v>2987</v>
      </c>
      <c r="BY12" s="187" t="s">
        <v>607</v>
      </c>
      <c r="BZ12" s="187" t="s">
        <v>607</v>
      </c>
      <c r="CA12" s="187" t="s">
        <v>2987</v>
      </c>
      <c r="CB12" s="187" t="s">
        <v>607</v>
      </c>
      <c r="CC12" s="187" t="s">
        <v>607</v>
      </c>
      <c r="CD12" s="187" t="s">
        <v>2987</v>
      </c>
      <c r="CE12" s="187" t="s">
        <v>607</v>
      </c>
      <c r="CF12" s="187" t="s">
        <v>607</v>
      </c>
      <c r="CG12" s="187" t="s">
        <v>2987</v>
      </c>
      <c r="CH12" s="187" t="s">
        <v>607</v>
      </c>
      <c r="CI12" s="187" t="s">
        <v>607</v>
      </c>
      <c r="CJ12" s="187" t="s">
        <v>2987</v>
      </c>
      <c r="CK12" s="187" t="s">
        <v>607</v>
      </c>
      <c r="CL12" s="187" t="s">
        <v>607</v>
      </c>
      <c r="CM12" s="187" t="s">
        <v>2987</v>
      </c>
      <c r="CN12" s="187" t="s">
        <v>607</v>
      </c>
      <c r="CO12" s="187" t="s">
        <v>607</v>
      </c>
      <c r="CP12" s="187" t="s">
        <v>2987</v>
      </c>
      <c r="CQ12" s="187" t="s">
        <v>607</v>
      </c>
      <c r="CR12" s="187" t="s">
        <v>607</v>
      </c>
      <c r="CS12" s="187" t="s">
        <v>2987</v>
      </c>
      <c r="CT12" s="187" t="s">
        <v>607</v>
      </c>
      <c r="CU12" s="187" t="s">
        <v>607</v>
      </c>
      <c r="CV12" s="187" t="s">
        <v>2987</v>
      </c>
      <c r="CW12" s="187" t="s">
        <v>607</v>
      </c>
      <c r="CX12" s="187" t="s">
        <v>607</v>
      </c>
      <c r="CY12" s="187" t="s">
        <v>2987</v>
      </c>
      <c r="CZ12" s="187" t="s">
        <v>607</v>
      </c>
      <c r="DA12" s="187" t="s">
        <v>607</v>
      </c>
      <c r="DB12" s="187" t="s">
        <v>2987</v>
      </c>
      <c r="DC12" s="187" t="s">
        <v>607</v>
      </c>
      <c r="DD12" s="187" t="s">
        <v>607</v>
      </c>
      <c r="DE12" s="187" t="s">
        <v>2987</v>
      </c>
      <c r="DF12" s="187" t="s">
        <v>607</v>
      </c>
      <c r="DG12" s="187" t="s">
        <v>607</v>
      </c>
      <c r="DH12" s="187" t="s">
        <v>2987</v>
      </c>
      <c r="DI12" s="187" t="s">
        <v>607</v>
      </c>
      <c r="DJ12" s="187" t="s">
        <v>607</v>
      </c>
      <c r="DK12" s="187" t="s">
        <v>2987</v>
      </c>
      <c r="DL12" s="187" t="s">
        <v>607</v>
      </c>
      <c r="DM12" s="187" t="s">
        <v>607</v>
      </c>
      <c r="DN12" s="187" t="s">
        <v>2987</v>
      </c>
      <c r="DO12" s="187" t="s">
        <v>607</v>
      </c>
      <c r="DP12" s="187" t="s">
        <v>607</v>
      </c>
      <c r="DQ12" s="187" t="s">
        <v>2987</v>
      </c>
      <c r="DR12" s="187" t="s">
        <v>607</v>
      </c>
      <c r="DS12" s="187" t="s">
        <v>607</v>
      </c>
      <c r="DT12" s="187" t="s">
        <v>2987</v>
      </c>
      <c r="DU12" s="187" t="s">
        <v>607</v>
      </c>
      <c r="DV12" s="187" t="s">
        <v>607</v>
      </c>
      <c r="DW12" s="187" t="s">
        <v>2987</v>
      </c>
      <c r="DX12" s="187" t="s">
        <v>607</v>
      </c>
      <c r="DY12" s="187" t="s">
        <v>607</v>
      </c>
      <c r="DZ12" s="187" t="s">
        <v>2987</v>
      </c>
      <c r="EA12" s="187" t="s">
        <v>607</v>
      </c>
      <c r="EB12" s="187" t="s">
        <v>607</v>
      </c>
      <c r="EC12" s="187" t="s">
        <v>2987</v>
      </c>
      <c r="ED12" s="187" t="s">
        <v>607</v>
      </c>
      <c r="EE12" s="187" t="s">
        <v>607</v>
      </c>
      <c r="EF12" s="187" t="s">
        <v>2987</v>
      </c>
      <c r="EG12" s="187" t="s">
        <v>607</v>
      </c>
      <c r="EH12" s="187" t="s">
        <v>607</v>
      </c>
      <c r="EI12" s="187" t="s">
        <v>2987</v>
      </c>
      <c r="EJ12" s="187" t="s">
        <v>607</v>
      </c>
      <c r="EK12" s="187" t="s">
        <v>607</v>
      </c>
      <c r="EL12" s="187" t="s">
        <v>2987</v>
      </c>
      <c r="EM12" s="187" t="s">
        <v>607</v>
      </c>
      <c r="EN12" s="187" t="s">
        <v>607</v>
      </c>
      <c r="EO12" s="187" t="s">
        <v>2987</v>
      </c>
      <c r="EP12" s="187" t="s">
        <v>607</v>
      </c>
      <c r="EQ12" s="187" t="s">
        <v>607</v>
      </c>
      <c r="ER12" s="187" t="s">
        <v>2987</v>
      </c>
      <c r="ES12" s="187" t="s">
        <v>607</v>
      </c>
      <c r="ET12" s="187" t="s">
        <v>607</v>
      </c>
    </row>
    <row r="13" spans="1:150" x14ac:dyDescent="0.25">
      <c r="A13" s="1"/>
      <c r="B13" s="186" t="s">
        <v>2994</v>
      </c>
      <c r="C13" s="186" t="s">
        <v>104</v>
      </c>
      <c r="D13" s="186" t="s">
        <v>113</v>
      </c>
      <c r="E13" s="186" t="s">
        <v>2995</v>
      </c>
      <c r="F13" s="186" t="s">
        <v>2996</v>
      </c>
      <c r="G13" s="187" t="s">
        <v>2987</v>
      </c>
      <c r="H13" s="187" t="s">
        <v>607</v>
      </c>
      <c r="I13" s="187" t="s">
        <v>607</v>
      </c>
      <c r="J13" s="187" t="s">
        <v>2987</v>
      </c>
      <c r="K13" s="187" t="s">
        <v>607</v>
      </c>
      <c r="L13" s="187" t="s">
        <v>607</v>
      </c>
      <c r="M13" s="187" t="s">
        <v>2987</v>
      </c>
      <c r="N13" s="187" t="s">
        <v>607</v>
      </c>
      <c r="O13" s="187" t="s">
        <v>607</v>
      </c>
      <c r="P13" s="187" t="s">
        <v>2987</v>
      </c>
      <c r="Q13" s="187" t="s">
        <v>607</v>
      </c>
      <c r="R13" s="187" t="s">
        <v>607</v>
      </c>
      <c r="S13" s="187" t="s">
        <v>2987</v>
      </c>
      <c r="T13" s="187" t="s">
        <v>607</v>
      </c>
      <c r="U13" s="187" t="s">
        <v>607</v>
      </c>
      <c r="V13" s="187" t="s">
        <v>2987</v>
      </c>
      <c r="W13" s="187" t="s">
        <v>607</v>
      </c>
      <c r="X13" s="187" t="s">
        <v>607</v>
      </c>
      <c r="Y13" s="187" t="s">
        <v>2987</v>
      </c>
      <c r="Z13" s="187" t="s">
        <v>607</v>
      </c>
      <c r="AA13" s="187" t="s">
        <v>607</v>
      </c>
      <c r="AB13" s="187" t="s">
        <v>2987</v>
      </c>
      <c r="AC13" s="187" t="s">
        <v>607</v>
      </c>
      <c r="AD13" s="187" t="s">
        <v>607</v>
      </c>
      <c r="AE13" s="187" t="s">
        <v>2987</v>
      </c>
      <c r="AF13" s="187" t="s">
        <v>607</v>
      </c>
      <c r="AG13" s="187" t="s">
        <v>607</v>
      </c>
      <c r="AH13" s="187" t="s">
        <v>2987</v>
      </c>
      <c r="AI13" s="187" t="s">
        <v>607</v>
      </c>
      <c r="AJ13" s="187" t="s">
        <v>607</v>
      </c>
      <c r="AK13" s="187" t="s">
        <v>2987</v>
      </c>
      <c r="AL13" s="187" t="s">
        <v>607</v>
      </c>
      <c r="AM13" s="187" t="s">
        <v>607</v>
      </c>
      <c r="AN13" s="187" t="s">
        <v>2987</v>
      </c>
      <c r="AO13" s="187" t="s">
        <v>607</v>
      </c>
      <c r="AP13" s="187" t="s">
        <v>607</v>
      </c>
      <c r="AQ13" s="187" t="s">
        <v>2987</v>
      </c>
      <c r="AR13" s="187" t="s">
        <v>607</v>
      </c>
      <c r="AS13" s="187" t="s">
        <v>607</v>
      </c>
      <c r="AT13" s="187" t="s">
        <v>2987</v>
      </c>
      <c r="AU13" s="187" t="s">
        <v>607</v>
      </c>
      <c r="AV13" s="187" t="s">
        <v>607</v>
      </c>
      <c r="AW13" s="187" t="s">
        <v>2987</v>
      </c>
      <c r="AX13" s="187" t="s">
        <v>607</v>
      </c>
      <c r="AY13" s="187" t="s">
        <v>607</v>
      </c>
      <c r="AZ13" s="187" t="s">
        <v>2987</v>
      </c>
      <c r="BA13" s="187" t="s">
        <v>607</v>
      </c>
      <c r="BB13" s="187" t="s">
        <v>607</v>
      </c>
      <c r="BC13" s="187" t="s">
        <v>2987</v>
      </c>
      <c r="BD13" s="187" t="s">
        <v>607</v>
      </c>
      <c r="BE13" s="187" t="s">
        <v>607</v>
      </c>
      <c r="BF13" s="187" t="s">
        <v>2987</v>
      </c>
      <c r="BG13" s="187" t="s">
        <v>607</v>
      </c>
      <c r="BH13" s="187" t="s">
        <v>607</v>
      </c>
      <c r="BI13" s="187" t="s">
        <v>2987</v>
      </c>
      <c r="BJ13" s="187" t="s">
        <v>607</v>
      </c>
      <c r="BK13" s="187" t="s">
        <v>607</v>
      </c>
      <c r="BL13" s="187" t="s">
        <v>2987</v>
      </c>
      <c r="BM13" s="187" t="s">
        <v>607</v>
      </c>
      <c r="BN13" s="187" t="s">
        <v>607</v>
      </c>
      <c r="BO13" s="187" t="s">
        <v>2987</v>
      </c>
      <c r="BP13" s="187" t="s">
        <v>607</v>
      </c>
      <c r="BQ13" s="187" t="s">
        <v>607</v>
      </c>
      <c r="BR13" s="187" t="s">
        <v>2987</v>
      </c>
      <c r="BS13" s="187" t="s">
        <v>607</v>
      </c>
      <c r="BT13" s="187" t="s">
        <v>607</v>
      </c>
      <c r="BU13" s="187" t="s">
        <v>2987</v>
      </c>
      <c r="BV13" s="187" t="s">
        <v>607</v>
      </c>
      <c r="BW13" s="187" t="s">
        <v>607</v>
      </c>
      <c r="BX13" s="187" t="s">
        <v>2987</v>
      </c>
      <c r="BY13" s="187" t="s">
        <v>607</v>
      </c>
      <c r="BZ13" s="187" t="s">
        <v>607</v>
      </c>
      <c r="CA13" s="187" t="s">
        <v>2987</v>
      </c>
      <c r="CB13" s="187" t="s">
        <v>607</v>
      </c>
      <c r="CC13" s="187" t="s">
        <v>607</v>
      </c>
      <c r="CD13" s="187" t="s">
        <v>2987</v>
      </c>
      <c r="CE13" s="187" t="s">
        <v>607</v>
      </c>
      <c r="CF13" s="187" t="s">
        <v>607</v>
      </c>
      <c r="CG13" s="187" t="s">
        <v>2987</v>
      </c>
      <c r="CH13" s="187" t="s">
        <v>607</v>
      </c>
      <c r="CI13" s="187" t="s">
        <v>607</v>
      </c>
      <c r="CJ13" s="187" t="s">
        <v>2987</v>
      </c>
      <c r="CK13" s="187" t="s">
        <v>607</v>
      </c>
      <c r="CL13" s="187" t="s">
        <v>607</v>
      </c>
      <c r="CM13" s="187" t="s">
        <v>2987</v>
      </c>
      <c r="CN13" s="187" t="s">
        <v>607</v>
      </c>
      <c r="CO13" s="187" t="s">
        <v>607</v>
      </c>
      <c r="CP13" s="187" t="s">
        <v>2987</v>
      </c>
      <c r="CQ13" s="187" t="s">
        <v>607</v>
      </c>
      <c r="CR13" s="187" t="s">
        <v>607</v>
      </c>
      <c r="CS13" s="187" t="s">
        <v>2987</v>
      </c>
      <c r="CT13" s="187" t="s">
        <v>607</v>
      </c>
      <c r="CU13" s="187" t="s">
        <v>607</v>
      </c>
      <c r="CV13" s="187" t="s">
        <v>2987</v>
      </c>
      <c r="CW13" s="187" t="s">
        <v>607</v>
      </c>
      <c r="CX13" s="187" t="s">
        <v>607</v>
      </c>
      <c r="CY13" s="187" t="s">
        <v>2987</v>
      </c>
      <c r="CZ13" s="187" t="s">
        <v>607</v>
      </c>
      <c r="DA13" s="187" t="s">
        <v>607</v>
      </c>
      <c r="DB13" s="187" t="s">
        <v>2987</v>
      </c>
      <c r="DC13" s="187" t="s">
        <v>607</v>
      </c>
      <c r="DD13" s="187" t="s">
        <v>607</v>
      </c>
      <c r="DE13" s="187" t="s">
        <v>2987</v>
      </c>
      <c r="DF13" s="187" t="s">
        <v>607</v>
      </c>
      <c r="DG13" s="187" t="s">
        <v>607</v>
      </c>
      <c r="DH13" s="187" t="s">
        <v>2987</v>
      </c>
      <c r="DI13" s="187" t="s">
        <v>607</v>
      </c>
      <c r="DJ13" s="187" t="s">
        <v>607</v>
      </c>
      <c r="DK13" s="187" t="s">
        <v>2987</v>
      </c>
      <c r="DL13" s="187" t="s">
        <v>607</v>
      </c>
      <c r="DM13" s="187" t="s">
        <v>607</v>
      </c>
      <c r="DN13" s="187" t="s">
        <v>2987</v>
      </c>
      <c r="DO13" s="187" t="s">
        <v>607</v>
      </c>
      <c r="DP13" s="187" t="s">
        <v>607</v>
      </c>
      <c r="DQ13" s="187" t="s">
        <v>2987</v>
      </c>
      <c r="DR13" s="187" t="s">
        <v>607</v>
      </c>
      <c r="DS13" s="187" t="s">
        <v>607</v>
      </c>
      <c r="DT13" s="187" t="s">
        <v>2987</v>
      </c>
      <c r="DU13" s="187" t="s">
        <v>607</v>
      </c>
      <c r="DV13" s="187" t="s">
        <v>607</v>
      </c>
      <c r="DW13" s="187" t="s">
        <v>2987</v>
      </c>
      <c r="DX13" s="187" t="s">
        <v>607</v>
      </c>
      <c r="DY13" s="187" t="s">
        <v>607</v>
      </c>
      <c r="DZ13" s="187" t="s">
        <v>2987</v>
      </c>
      <c r="EA13" s="187" t="s">
        <v>607</v>
      </c>
      <c r="EB13" s="187" t="s">
        <v>607</v>
      </c>
      <c r="EC13" s="187" t="s">
        <v>2987</v>
      </c>
      <c r="ED13" s="187" t="s">
        <v>607</v>
      </c>
      <c r="EE13" s="187" t="s">
        <v>607</v>
      </c>
      <c r="EF13" s="187" t="s">
        <v>2987</v>
      </c>
      <c r="EG13" s="187" t="s">
        <v>607</v>
      </c>
      <c r="EH13" s="187" t="s">
        <v>607</v>
      </c>
      <c r="EI13" s="187" t="s">
        <v>2987</v>
      </c>
      <c r="EJ13" s="187" t="s">
        <v>607</v>
      </c>
      <c r="EK13" s="187" t="s">
        <v>607</v>
      </c>
      <c r="EL13" s="187" t="s">
        <v>2987</v>
      </c>
      <c r="EM13" s="187" t="s">
        <v>607</v>
      </c>
      <c r="EN13" s="187" t="s">
        <v>607</v>
      </c>
      <c r="EO13" s="187" t="s">
        <v>2987</v>
      </c>
      <c r="EP13" s="187" t="s">
        <v>607</v>
      </c>
      <c r="EQ13" s="187" t="s">
        <v>607</v>
      </c>
      <c r="ER13" s="187" t="s">
        <v>2987</v>
      </c>
      <c r="ES13" s="187" t="s">
        <v>607</v>
      </c>
      <c r="ET13" s="187" t="s">
        <v>607</v>
      </c>
    </row>
    <row r="14" spans="1:150" x14ac:dyDescent="0.25">
      <c r="A14" s="1"/>
      <c r="B14" s="186" t="s">
        <v>2997</v>
      </c>
      <c r="C14" s="186" t="s">
        <v>104</v>
      </c>
      <c r="D14" s="186" t="s">
        <v>113</v>
      </c>
      <c r="E14" s="186" t="s">
        <v>2998</v>
      </c>
      <c r="F14" s="186" t="s">
        <v>2999</v>
      </c>
      <c r="G14" s="187" t="s">
        <v>2987</v>
      </c>
      <c r="H14" s="187" t="s">
        <v>2878</v>
      </c>
      <c r="I14" s="187" t="s">
        <v>2878</v>
      </c>
      <c r="J14" s="187" t="s">
        <v>2987</v>
      </c>
      <c r="K14" s="187" t="s">
        <v>2878</v>
      </c>
      <c r="L14" s="187" t="s">
        <v>2878</v>
      </c>
      <c r="M14" s="187" t="s">
        <v>2987</v>
      </c>
      <c r="N14" s="187" t="s">
        <v>2878</v>
      </c>
      <c r="O14" s="187" t="s">
        <v>2878</v>
      </c>
      <c r="P14" s="187" t="s">
        <v>2987</v>
      </c>
      <c r="Q14" s="187" t="s">
        <v>2878</v>
      </c>
      <c r="R14" s="187" t="s">
        <v>2878</v>
      </c>
      <c r="S14" s="187" t="s">
        <v>2987</v>
      </c>
      <c r="T14" s="187" t="s">
        <v>2878</v>
      </c>
      <c r="U14" s="187" t="s">
        <v>2878</v>
      </c>
      <c r="V14" s="187" t="s">
        <v>2987</v>
      </c>
      <c r="W14" s="187" t="s">
        <v>2878</v>
      </c>
      <c r="X14" s="187" t="s">
        <v>2878</v>
      </c>
      <c r="Y14" s="187" t="s">
        <v>2987</v>
      </c>
      <c r="Z14" s="187" t="s">
        <v>2878</v>
      </c>
      <c r="AA14" s="187" t="s">
        <v>2878</v>
      </c>
      <c r="AB14" s="187" t="s">
        <v>2987</v>
      </c>
      <c r="AC14" s="187" t="s">
        <v>2878</v>
      </c>
      <c r="AD14" s="187" t="s">
        <v>2878</v>
      </c>
      <c r="AE14" s="187" t="s">
        <v>2987</v>
      </c>
      <c r="AF14" s="187" t="s">
        <v>2878</v>
      </c>
      <c r="AG14" s="187" t="s">
        <v>2878</v>
      </c>
      <c r="AH14" s="187" t="s">
        <v>2987</v>
      </c>
      <c r="AI14" s="187" t="s">
        <v>2878</v>
      </c>
      <c r="AJ14" s="187" t="s">
        <v>2878</v>
      </c>
      <c r="AK14" s="187" t="s">
        <v>2987</v>
      </c>
      <c r="AL14" s="187" t="s">
        <v>2878</v>
      </c>
      <c r="AM14" s="187" t="s">
        <v>2878</v>
      </c>
      <c r="AN14" s="187" t="s">
        <v>2987</v>
      </c>
      <c r="AO14" s="187" t="s">
        <v>2878</v>
      </c>
      <c r="AP14" s="187" t="s">
        <v>2878</v>
      </c>
      <c r="AQ14" s="187" t="s">
        <v>2987</v>
      </c>
      <c r="AR14" s="187" t="s">
        <v>2878</v>
      </c>
      <c r="AS14" s="187" t="s">
        <v>2878</v>
      </c>
      <c r="AT14" s="187" t="s">
        <v>2987</v>
      </c>
      <c r="AU14" s="187" t="s">
        <v>2878</v>
      </c>
      <c r="AV14" s="187" t="s">
        <v>2878</v>
      </c>
      <c r="AW14" s="187" t="s">
        <v>2987</v>
      </c>
      <c r="AX14" s="187" t="s">
        <v>2878</v>
      </c>
      <c r="AY14" s="187" t="s">
        <v>2878</v>
      </c>
      <c r="AZ14" s="187" t="s">
        <v>2987</v>
      </c>
      <c r="BA14" s="187" t="s">
        <v>2878</v>
      </c>
      <c r="BB14" s="187" t="s">
        <v>2878</v>
      </c>
      <c r="BC14" s="187" t="s">
        <v>2987</v>
      </c>
      <c r="BD14" s="187" t="s">
        <v>2878</v>
      </c>
      <c r="BE14" s="187" t="s">
        <v>2878</v>
      </c>
      <c r="BF14" s="187" t="s">
        <v>2987</v>
      </c>
      <c r="BG14" s="187" t="s">
        <v>2878</v>
      </c>
      <c r="BH14" s="187" t="s">
        <v>2878</v>
      </c>
      <c r="BI14" s="187" t="s">
        <v>2987</v>
      </c>
      <c r="BJ14" s="187" t="s">
        <v>2878</v>
      </c>
      <c r="BK14" s="187" t="s">
        <v>2878</v>
      </c>
      <c r="BL14" s="187" t="s">
        <v>2987</v>
      </c>
      <c r="BM14" s="187" t="s">
        <v>2878</v>
      </c>
      <c r="BN14" s="187" t="s">
        <v>2878</v>
      </c>
      <c r="BO14" s="187" t="s">
        <v>2987</v>
      </c>
      <c r="BP14" s="187" t="s">
        <v>2878</v>
      </c>
      <c r="BQ14" s="187" t="s">
        <v>2878</v>
      </c>
      <c r="BR14" s="187" t="s">
        <v>2987</v>
      </c>
      <c r="BS14" s="187" t="s">
        <v>2878</v>
      </c>
      <c r="BT14" s="187" t="s">
        <v>2878</v>
      </c>
      <c r="BU14" s="187" t="s">
        <v>2987</v>
      </c>
      <c r="BV14" s="187" t="s">
        <v>2878</v>
      </c>
      <c r="BW14" s="187" t="s">
        <v>2878</v>
      </c>
      <c r="BX14" s="187" t="s">
        <v>2987</v>
      </c>
      <c r="BY14" s="187" t="s">
        <v>2878</v>
      </c>
      <c r="BZ14" s="187" t="s">
        <v>2878</v>
      </c>
      <c r="CA14" s="187" t="s">
        <v>2987</v>
      </c>
      <c r="CB14" s="187" t="s">
        <v>2878</v>
      </c>
      <c r="CC14" s="187" t="s">
        <v>2878</v>
      </c>
      <c r="CD14" s="187" t="s">
        <v>2987</v>
      </c>
      <c r="CE14" s="187" t="s">
        <v>2878</v>
      </c>
      <c r="CF14" s="187" t="s">
        <v>2878</v>
      </c>
      <c r="CG14" s="187" t="s">
        <v>2987</v>
      </c>
      <c r="CH14" s="187" t="s">
        <v>2878</v>
      </c>
      <c r="CI14" s="187" t="s">
        <v>2878</v>
      </c>
      <c r="CJ14" s="187" t="s">
        <v>2987</v>
      </c>
      <c r="CK14" s="187" t="s">
        <v>2878</v>
      </c>
      <c r="CL14" s="187" t="s">
        <v>2878</v>
      </c>
      <c r="CM14" s="187" t="s">
        <v>2987</v>
      </c>
      <c r="CN14" s="187" t="s">
        <v>2878</v>
      </c>
      <c r="CO14" s="187" t="s">
        <v>2878</v>
      </c>
      <c r="CP14" s="187" t="s">
        <v>2987</v>
      </c>
      <c r="CQ14" s="187" t="s">
        <v>2878</v>
      </c>
      <c r="CR14" s="187" t="s">
        <v>2878</v>
      </c>
      <c r="CS14" s="187" t="s">
        <v>2987</v>
      </c>
      <c r="CT14" s="187" t="s">
        <v>2878</v>
      </c>
      <c r="CU14" s="187" t="s">
        <v>2878</v>
      </c>
      <c r="CV14" s="187" t="s">
        <v>2987</v>
      </c>
      <c r="CW14" s="187" t="s">
        <v>2878</v>
      </c>
      <c r="CX14" s="187" t="s">
        <v>2878</v>
      </c>
      <c r="CY14" s="187" t="s">
        <v>2987</v>
      </c>
      <c r="CZ14" s="187" t="s">
        <v>2878</v>
      </c>
      <c r="DA14" s="187" t="s">
        <v>2878</v>
      </c>
      <c r="DB14" s="187" t="s">
        <v>2987</v>
      </c>
      <c r="DC14" s="187" t="s">
        <v>2878</v>
      </c>
      <c r="DD14" s="187" t="s">
        <v>2878</v>
      </c>
      <c r="DE14" s="187" t="s">
        <v>2987</v>
      </c>
      <c r="DF14" s="187" t="s">
        <v>2878</v>
      </c>
      <c r="DG14" s="187" t="s">
        <v>2878</v>
      </c>
      <c r="DH14" s="187" t="s">
        <v>2987</v>
      </c>
      <c r="DI14" s="187" t="s">
        <v>2878</v>
      </c>
      <c r="DJ14" s="187" t="s">
        <v>2878</v>
      </c>
      <c r="DK14" s="187" t="s">
        <v>2987</v>
      </c>
      <c r="DL14" s="187" t="s">
        <v>2878</v>
      </c>
      <c r="DM14" s="187" t="s">
        <v>2878</v>
      </c>
      <c r="DN14" s="187" t="s">
        <v>2987</v>
      </c>
      <c r="DO14" s="187" t="s">
        <v>2878</v>
      </c>
      <c r="DP14" s="187" t="s">
        <v>2878</v>
      </c>
      <c r="DQ14" s="187" t="s">
        <v>2987</v>
      </c>
      <c r="DR14" s="187" t="s">
        <v>2878</v>
      </c>
      <c r="DS14" s="187" t="s">
        <v>2878</v>
      </c>
      <c r="DT14" s="187" t="s">
        <v>2987</v>
      </c>
      <c r="DU14" s="187" t="s">
        <v>2878</v>
      </c>
      <c r="DV14" s="187" t="s">
        <v>2878</v>
      </c>
      <c r="DW14" s="187" t="s">
        <v>2987</v>
      </c>
      <c r="DX14" s="187" t="s">
        <v>2878</v>
      </c>
      <c r="DY14" s="187" t="s">
        <v>2878</v>
      </c>
      <c r="DZ14" s="187" t="s">
        <v>2987</v>
      </c>
      <c r="EA14" s="187" t="s">
        <v>2878</v>
      </c>
      <c r="EB14" s="187" t="s">
        <v>2878</v>
      </c>
      <c r="EC14" s="187" t="s">
        <v>2987</v>
      </c>
      <c r="ED14" s="187" t="s">
        <v>2878</v>
      </c>
      <c r="EE14" s="187" t="s">
        <v>2878</v>
      </c>
      <c r="EF14" s="187" t="s">
        <v>2987</v>
      </c>
      <c r="EG14" s="187" t="s">
        <v>2878</v>
      </c>
      <c r="EH14" s="187" t="s">
        <v>2878</v>
      </c>
      <c r="EI14" s="187" t="s">
        <v>2987</v>
      </c>
      <c r="EJ14" s="187" t="s">
        <v>2878</v>
      </c>
      <c r="EK14" s="187" t="s">
        <v>2878</v>
      </c>
      <c r="EL14" s="187" t="s">
        <v>2987</v>
      </c>
      <c r="EM14" s="187" t="s">
        <v>2878</v>
      </c>
      <c r="EN14" s="187" t="s">
        <v>2878</v>
      </c>
      <c r="EO14" s="187" t="s">
        <v>2987</v>
      </c>
      <c r="EP14" s="187" t="s">
        <v>2878</v>
      </c>
      <c r="EQ14" s="187" t="s">
        <v>2878</v>
      </c>
      <c r="ER14" s="187" t="s">
        <v>2987</v>
      </c>
      <c r="ES14" s="187" t="s">
        <v>2878</v>
      </c>
      <c r="ET14" s="187" t="s">
        <v>2878</v>
      </c>
    </row>
    <row r="15" spans="1:150" x14ac:dyDescent="0.25">
      <c r="A15" s="1"/>
      <c r="B15" s="185" t="s">
        <v>3000</v>
      </c>
      <c r="C15" s="185" t="s">
        <v>104</v>
      </c>
      <c r="D15" s="185" t="s">
        <v>116</v>
      </c>
      <c r="E15" s="185" t="s">
        <v>3001</v>
      </c>
      <c r="F15" s="185" t="s">
        <v>3002</v>
      </c>
      <c r="G15" s="185" t="s">
        <v>2987</v>
      </c>
      <c r="H15" s="185" t="s">
        <v>2878</v>
      </c>
      <c r="I15" s="185" t="s">
        <v>2878</v>
      </c>
      <c r="J15" s="185" t="s">
        <v>2987</v>
      </c>
      <c r="K15" s="185" t="s">
        <v>2878</v>
      </c>
      <c r="L15" s="185" t="s">
        <v>2878</v>
      </c>
      <c r="M15" s="185" t="s">
        <v>2987</v>
      </c>
      <c r="N15" s="185" t="s">
        <v>2878</v>
      </c>
      <c r="O15" s="185" t="s">
        <v>2878</v>
      </c>
      <c r="P15" s="185" t="s">
        <v>2987</v>
      </c>
      <c r="Q15" s="185" t="s">
        <v>2878</v>
      </c>
      <c r="R15" s="185" t="s">
        <v>2878</v>
      </c>
      <c r="S15" s="185" t="s">
        <v>2987</v>
      </c>
      <c r="T15" s="185" t="s">
        <v>2878</v>
      </c>
      <c r="U15" s="185" t="s">
        <v>2878</v>
      </c>
      <c r="V15" s="185" t="s">
        <v>2987</v>
      </c>
      <c r="W15" s="185" t="s">
        <v>2878</v>
      </c>
      <c r="X15" s="185" t="s">
        <v>2878</v>
      </c>
      <c r="Y15" s="185" t="s">
        <v>2987</v>
      </c>
      <c r="Z15" s="185" t="s">
        <v>2878</v>
      </c>
      <c r="AA15" s="185" t="s">
        <v>2878</v>
      </c>
      <c r="AB15" s="185" t="s">
        <v>2987</v>
      </c>
      <c r="AC15" s="185" t="s">
        <v>2878</v>
      </c>
      <c r="AD15" s="185" t="s">
        <v>2878</v>
      </c>
      <c r="AE15" s="185" t="s">
        <v>2987</v>
      </c>
      <c r="AF15" s="185" t="s">
        <v>2878</v>
      </c>
      <c r="AG15" s="185" t="s">
        <v>2878</v>
      </c>
      <c r="AH15" s="185" t="s">
        <v>2987</v>
      </c>
      <c r="AI15" s="185" t="s">
        <v>2878</v>
      </c>
      <c r="AJ15" s="185" t="s">
        <v>2878</v>
      </c>
      <c r="AK15" s="185" t="s">
        <v>2987</v>
      </c>
      <c r="AL15" s="185" t="s">
        <v>2878</v>
      </c>
      <c r="AM15" s="185" t="s">
        <v>2878</v>
      </c>
      <c r="AN15" s="185" t="s">
        <v>2987</v>
      </c>
      <c r="AO15" s="185" t="s">
        <v>2878</v>
      </c>
      <c r="AP15" s="185" t="s">
        <v>2878</v>
      </c>
      <c r="AQ15" s="185" t="s">
        <v>2987</v>
      </c>
      <c r="AR15" s="185" t="s">
        <v>2878</v>
      </c>
      <c r="AS15" s="185" t="s">
        <v>2878</v>
      </c>
      <c r="AT15" s="185" t="s">
        <v>2987</v>
      </c>
      <c r="AU15" s="185" t="s">
        <v>2878</v>
      </c>
      <c r="AV15" s="185" t="s">
        <v>2878</v>
      </c>
      <c r="AW15" s="185" t="s">
        <v>2987</v>
      </c>
      <c r="AX15" s="185" t="s">
        <v>2878</v>
      </c>
      <c r="AY15" s="185" t="s">
        <v>2878</v>
      </c>
      <c r="AZ15" s="185" t="s">
        <v>2987</v>
      </c>
      <c r="BA15" s="185" t="s">
        <v>2878</v>
      </c>
      <c r="BB15" s="185" t="s">
        <v>2878</v>
      </c>
      <c r="BC15" s="185" t="s">
        <v>2987</v>
      </c>
      <c r="BD15" s="185" t="s">
        <v>2878</v>
      </c>
      <c r="BE15" s="185" t="s">
        <v>2878</v>
      </c>
      <c r="BF15" s="185" t="s">
        <v>2987</v>
      </c>
      <c r="BG15" s="185" t="s">
        <v>2878</v>
      </c>
      <c r="BH15" s="185" t="s">
        <v>2878</v>
      </c>
      <c r="BI15" s="185" t="s">
        <v>2987</v>
      </c>
      <c r="BJ15" s="185" t="s">
        <v>2878</v>
      </c>
      <c r="BK15" s="185" t="s">
        <v>2878</v>
      </c>
      <c r="BL15" s="185" t="s">
        <v>2987</v>
      </c>
      <c r="BM15" s="185" t="s">
        <v>2878</v>
      </c>
      <c r="BN15" s="185" t="s">
        <v>2878</v>
      </c>
      <c r="BO15" s="185" t="s">
        <v>2987</v>
      </c>
      <c r="BP15" s="185" t="s">
        <v>2878</v>
      </c>
      <c r="BQ15" s="185" t="s">
        <v>2878</v>
      </c>
      <c r="BR15" s="185" t="s">
        <v>2987</v>
      </c>
      <c r="BS15" s="185" t="s">
        <v>2878</v>
      </c>
      <c r="BT15" s="185" t="s">
        <v>2878</v>
      </c>
      <c r="BU15" s="185" t="s">
        <v>2987</v>
      </c>
      <c r="BV15" s="185" t="s">
        <v>2878</v>
      </c>
      <c r="BW15" s="185" t="s">
        <v>2878</v>
      </c>
      <c r="BX15" s="185" t="s">
        <v>2987</v>
      </c>
      <c r="BY15" s="185" t="s">
        <v>2878</v>
      </c>
      <c r="BZ15" s="185" t="s">
        <v>2878</v>
      </c>
      <c r="CA15" s="185" t="s">
        <v>2987</v>
      </c>
      <c r="CB15" s="185" t="s">
        <v>2878</v>
      </c>
      <c r="CC15" s="185" t="s">
        <v>2878</v>
      </c>
      <c r="CD15" s="185" t="s">
        <v>2987</v>
      </c>
      <c r="CE15" s="185" t="s">
        <v>2878</v>
      </c>
      <c r="CF15" s="185" t="s">
        <v>2878</v>
      </c>
      <c r="CG15" s="185" t="s">
        <v>2987</v>
      </c>
      <c r="CH15" s="185" t="s">
        <v>2878</v>
      </c>
      <c r="CI15" s="185" t="s">
        <v>2878</v>
      </c>
      <c r="CJ15" s="185" t="s">
        <v>2987</v>
      </c>
      <c r="CK15" s="185" t="s">
        <v>2878</v>
      </c>
      <c r="CL15" s="185" t="s">
        <v>2878</v>
      </c>
      <c r="CM15" s="185" t="s">
        <v>2987</v>
      </c>
      <c r="CN15" s="185" t="s">
        <v>2878</v>
      </c>
      <c r="CO15" s="185" t="s">
        <v>2878</v>
      </c>
      <c r="CP15" s="185" t="s">
        <v>2987</v>
      </c>
      <c r="CQ15" s="185" t="s">
        <v>2878</v>
      </c>
      <c r="CR15" s="185" t="s">
        <v>2878</v>
      </c>
      <c r="CS15" s="185" t="s">
        <v>2987</v>
      </c>
      <c r="CT15" s="185" t="s">
        <v>2878</v>
      </c>
      <c r="CU15" s="185" t="s">
        <v>2878</v>
      </c>
      <c r="CV15" s="185" t="s">
        <v>2987</v>
      </c>
      <c r="CW15" s="185" t="s">
        <v>2878</v>
      </c>
      <c r="CX15" s="185" t="s">
        <v>2878</v>
      </c>
      <c r="CY15" s="185" t="s">
        <v>2987</v>
      </c>
      <c r="CZ15" s="185" t="s">
        <v>2878</v>
      </c>
      <c r="DA15" s="185" t="s">
        <v>2878</v>
      </c>
      <c r="DB15" s="185" t="s">
        <v>2987</v>
      </c>
      <c r="DC15" s="185" t="s">
        <v>2878</v>
      </c>
      <c r="DD15" s="185" t="s">
        <v>2878</v>
      </c>
      <c r="DE15" s="185" t="s">
        <v>2987</v>
      </c>
      <c r="DF15" s="185" t="s">
        <v>2878</v>
      </c>
      <c r="DG15" s="185" t="s">
        <v>2878</v>
      </c>
      <c r="DH15" s="185" t="s">
        <v>2987</v>
      </c>
      <c r="DI15" s="185" t="s">
        <v>2878</v>
      </c>
      <c r="DJ15" s="185" t="s">
        <v>2878</v>
      </c>
      <c r="DK15" s="185" t="s">
        <v>2987</v>
      </c>
      <c r="DL15" s="185" t="s">
        <v>2878</v>
      </c>
      <c r="DM15" s="185" t="s">
        <v>2878</v>
      </c>
      <c r="DN15" s="185" t="s">
        <v>2987</v>
      </c>
      <c r="DO15" s="185" t="s">
        <v>2878</v>
      </c>
      <c r="DP15" s="185" t="s">
        <v>2878</v>
      </c>
      <c r="DQ15" s="185" t="s">
        <v>2987</v>
      </c>
      <c r="DR15" s="185" t="s">
        <v>2878</v>
      </c>
      <c r="DS15" s="185" t="s">
        <v>2878</v>
      </c>
      <c r="DT15" s="185" t="s">
        <v>2987</v>
      </c>
      <c r="DU15" s="185" t="s">
        <v>2878</v>
      </c>
      <c r="DV15" s="185" t="s">
        <v>2878</v>
      </c>
      <c r="DW15" s="185" t="s">
        <v>2987</v>
      </c>
      <c r="DX15" s="185" t="s">
        <v>2878</v>
      </c>
      <c r="DY15" s="185" t="s">
        <v>2878</v>
      </c>
      <c r="DZ15" s="185" t="s">
        <v>2987</v>
      </c>
      <c r="EA15" s="185" t="s">
        <v>2878</v>
      </c>
      <c r="EB15" s="185" t="s">
        <v>2878</v>
      </c>
      <c r="EC15" s="185" t="s">
        <v>2987</v>
      </c>
      <c r="ED15" s="185" t="s">
        <v>2878</v>
      </c>
      <c r="EE15" s="185" t="s">
        <v>2878</v>
      </c>
      <c r="EF15" s="185" t="s">
        <v>2987</v>
      </c>
      <c r="EG15" s="185" t="s">
        <v>2878</v>
      </c>
      <c r="EH15" s="185" t="s">
        <v>2878</v>
      </c>
      <c r="EI15" s="185" t="s">
        <v>2987</v>
      </c>
      <c r="EJ15" s="185" t="s">
        <v>2878</v>
      </c>
      <c r="EK15" s="185" t="s">
        <v>2878</v>
      </c>
      <c r="EL15" s="185" t="s">
        <v>2987</v>
      </c>
      <c r="EM15" s="185" t="s">
        <v>2878</v>
      </c>
      <c r="EN15" s="185" t="s">
        <v>2878</v>
      </c>
      <c r="EO15" s="185" t="s">
        <v>2987</v>
      </c>
      <c r="EP15" s="185" t="s">
        <v>2878</v>
      </c>
      <c r="EQ15" s="185" t="s">
        <v>2878</v>
      </c>
      <c r="ER15" s="185" t="s">
        <v>2987</v>
      </c>
      <c r="ES15" s="185" t="s">
        <v>2878</v>
      </c>
      <c r="ET15" s="185" t="s">
        <v>2878</v>
      </c>
    </row>
    <row r="16" spans="1:150" x14ac:dyDescent="0.25">
      <c r="A16" s="1"/>
      <c r="B16" s="186" t="s">
        <v>3003</v>
      </c>
      <c r="C16" s="186" t="s">
        <v>104</v>
      </c>
      <c r="D16" s="186" t="s">
        <v>116</v>
      </c>
      <c r="E16" s="186" t="s">
        <v>3004</v>
      </c>
      <c r="F16" s="186" t="s">
        <v>3005</v>
      </c>
      <c r="G16" s="187" t="s">
        <v>2987</v>
      </c>
      <c r="H16" s="187" t="s">
        <v>2878</v>
      </c>
      <c r="I16" s="187" t="s">
        <v>2878</v>
      </c>
      <c r="J16" s="187" t="s">
        <v>2987</v>
      </c>
      <c r="K16" s="187" t="s">
        <v>2878</v>
      </c>
      <c r="L16" s="187" t="s">
        <v>2878</v>
      </c>
      <c r="M16" s="187" t="s">
        <v>2987</v>
      </c>
      <c r="N16" s="187" t="s">
        <v>2878</v>
      </c>
      <c r="O16" s="187" t="s">
        <v>2878</v>
      </c>
      <c r="P16" s="187" t="s">
        <v>2987</v>
      </c>
      <c r="Q16" s="187" t="s">
        <v>2878</v>
      </c>
      <c r="R16" s="187" t="s">
        <v>2878</v>
      </c>
      <c r="S16" s="187" t="s">
        <v>2987</v>
      </c>
      <c r="T16" s="187" t="s">
        <v>2878</v>
      </c>
      <c r="U16" s="187" t="s">
        <v>2878</v>
      </c>
      <c r="V16" s="187" t="s">
        <v>2987</v>
      </c>
      <c r="W16" s="187" t="s">
        <v>2878</v>
      </c>
      <c r="X16" s="187" t="s">
        <v>2878</v>
      </c>
      <c r="Y16" s="187" t="s">
        <v>2987</v>
      </c>
      <c r="Z16" s="187" t="s">
        <v>2878</v>
      </c>
      <c r="AA16" s="187" t="s">
        <v>2878</v>
      </c>
      <c r="AB16" s="187" t="s">
        <v>2987</v>
      </c>
      <c r="AC16" s="187" t="s">
        <v>2878</v>
      </c>
      <c r="AD16" s="187" t="s">
        <v>2878</v>
      </c>
      <c r="AE16" s="187" t="s">
        <v>2987</v>
      </c>
      <c r="AF16" s="187" t="s">
        <v>2878</v>
      </c>
      <c r="AG16" s="187" t="s">
        <v>2878</v>
      </c>
      <c r="AH16" s="187" t="s">
        <v>2987</v>
      </c>
      <c r="AI16" s="187" t="s">
        <v>2878</v>
      </c>
      <c r="AJ16" s="187" t="s">
        <v>2878</v>
      </c>
      <c r="AK16" s="187" t="s">
        <v>2987</v>
      </c>
      <c r="AL16" s="187" t="s">
        <v>2878</v>
      </c>
      <c r="AM16" s="187" t="s">
        <v>2878</v>
      </c>
      <c r="AN16" s="187" t="s">
        <v>2987</v>
      </c>
      <c r="AO16" s="187" t="s">
        <v>2878</v>
      </c>
      <c r="AP16" s="187" t="s">
        <v>2878</v>
      </c>
      <c r="AQ16" s="187" t="s">
        <v>2987</v>
      </c>
      <c r="AR16" s="187" t="s">
        <v>2878</v>
      </c>
      <c r="AS16" s="187" t="s">
        <v>2878</v>
      </c>
      <c r="AT16" s="187" t="s">
        <v>2987</v>
      </c>
      <c r="AU16" s="187" t="s">
        <v>2878</v>
      </c>
      <c r="AV16" s="187" t="s">
        <v>2878</v>
      </c>
      <c r="AW16" s="187" t="s">
        <v>2987</v>
      </c>
      <c r="AX16" s="187" t="s">
        <v>2878</v>
      </c>
      <c r="AY16" s="187" t="s">
        <v>2878</v>
      </c>
      <c r="AZ16" s="187" t="s">
        <v>2987</v>
      </c>
      <c r="BA16" s="187" t="s">
        <v>2878</v>
      </c>
      <c r="BB16" s="187" t="s">
        <v>2878</v>
      </c>
      <c r="BC16" s="187" t="s">
        <v>2987</v>
      </c>
      <c r="BD16" s="187" t="s">
        <v>2878</v>
      </c>
      <c r="BE16" s="187" t="s">
        <v>2878</v>
      </c>
      <c r="BF16" s="187" t="s">
        <v>2987</v>
      </c>
      <c r="BG16" s="187" t="s">
        <v>2878</v>
      </c>
      <c r="BH16" s="187" t="s">
        <v>2878</v>
      </c>
      <c r="BI16" s="187" t="s">
        <v>2987</v>
      </c>
      <c r="BJ16" s="187" t="s">
        <v>2878</v>
      </c>
      <c r="BK16" s="187" t="s">
        <v>2878</v>
      </c>
      <c r="BL16" s="187" t="s">
        <v>2987</v>
      </c>
      <c r="BM16" s="187" t="s">
        <v>2878</v>
      </c>
      <c r="BN16" s="187" t="s">
        <v>2878</v>
      </c>
      <c r="BO16" s="187" t="s">
        <v>2987</v>
      </c>
      <c r="BP16" s="187" t="s">
        <v>2878</v>
      </c>
      <c r="BQ16" s="187" t="s">
        <v>2878</v>
      </c>
      <c r="BR16" s="187" t="s">
        <v>2987</v>
      </c>
      <c r="BS16" s="187" t="s">
        <v>2878</v>
      </c>
      <c r="BT16" s="187" t="s">
        <v>2878</v>
      </c>
      <c r="BU16" s="187" t="s">
        <v>2987</v>
      </c>
      <c r="BV16" s="187" t="s">
        <v>2878</v>
      </c>
      <c r="BW16" s="187" t="s">
        <v>2878</v>
      </c>
      <c r="BX16" s="187" t="s">
        <v>2987</v>
      </c>
      <c r="BY16" s="187" t="s">
        <v>2878</v>
      </c>
      <c r="BZ16" s="187" t="s">
        <v>2878</v>
      </c>
      <c r="CA16" s="187" t="s">
        <v>2987</v>
      </c>
      <c r="CB16" s="187" t="s">
        <v>2878</v>
      </c>
      <c r="CC16" s="187" t="s">
        <v>2878</v>
      </c>
      <c r="CD16" s="187" t="s">
        <v>2987</v>
      </c>
      <c r="CE16" s="187" t="s">
        <v>2878</v>
      </c>
      <c r="CF16" s="187" t="s">
        <v>2878</v>
      </c>
      <c r="CG16" s="187" t="s">
        <v>2987</v>
      </c>
      <c r="CH16" s="187" t="s">
        <v>2878</v>
      </c>
      <c r="CI16" s="187" t="s">
        <v>2878</v>
      </c>
      <c r="CJ16" s="187" t="s">
        <v>2987</v>
      </c>
      <c r="CK16" s="187" t="s">
        <v>2878</v>
      </c>
      <c r="CL16" s="187" t="s">
        <v>2878</v>
      </c>
      <c r="CM16" s="187" t="s">
        <v>2987</v>
      </c>
      <c r="CN16" s="187" t="s">
        <v>2878</v>
      </c>
      <c r="CO16" s="187" t="s">
        <v>2878</v>
      </c>
      <c r="CP16" s="187" t="s">
        <v>2987</v>
      </c>
      <c r="CQ16" s="187" t="s">
        <v>2878</v>
      </c>
      <c r="CR16" s="187" t="s">
        <v>2878</v>
      </c>
      <c r="CS16" s="187" t="s">
        <v>2987</v>
      </c>
      <c r="CT16" s="187" t="s">
        <v>2878</v>
      </c>
      <c r="CU16" s="187" t="s">
        <v>2878</v>
      </c>
      <c r="CV16" s="187" t="s">
        <v>2987</v>
      </c>
      <c r="CW16" s="187" t="s">
        <v>2878</v>
      </c>
      <c r="CX16" s="187" t="s">
        <v>2878</v>
      </c>
      <c r="CY16" s="187" t="s">
        <v>2987</v>
      </c>
      <c r="CZ16" s="187" t="s">
        <v>2878</v>
      </c>
      <c r="DA16" s="187" t="s">
        <v>2878</v>
      </c>
      <c r="DB16" s="187" t="s">
        <v>2987</v>
      </c>
      <c r="DC16" s="187" t="s">
        <v>2878</v>
      </c>
      <c r="DD16" s="187" t="s">
        <v>2878</v>
      </c>
      <c r="DE16" s="187" t="s">
        <v>2987</v>
      </c>
      <c r="DF16" s="187" t="s">
        <v>2878</v>
      </c>
      <c r="DG16" s="187" t="s">
        <v>2878</v>
      </c>
      <c r="DH16" s="187" t="s">
        <v>2987</v>
      </c>
      <c r="DI16" s="187" t="s">
        <v>2878</v>
      </c>
      <c r="DJ16" s="187" t="s">
        <v>2878</v>
      </c>
      <c r="DK16" s="187" t="s">
        <v>2987</v>
      </c>
      <c r="DL16" s="187" t="s">
        <v>2878</v>
      </c>
      <c r="DM16" s="187" t="s">
        <v>2878</v>
      </c>
      <c r="DN16" s="187" t="s">
        <v>2987</v>
      </c>
      <c r="DO16" s="187" t="s">
        <v>2878</v>
      </c>
      <c r="DP16" s="187" t="s">
        <v>2878</v>
      </c>
      <c r="DQ16" s="187" t="s">
        <v>2987</v>
      </c>
      <c r="DR16" s="187" t="s">
        <v>2878</v>
      </c>
      <c r="DS16" s="187" t="s">
        <v>2878</v>
      </c>
      <c r="DT16" s="187" t="s">
        <v>2987</v>
      </c>
      <c r="DU16" s="187" t="s">
        <v>2878</v>
      </c>
      <c r="DV16" s="187" t="s">
        <v>2878</v>
      </c>
      <c r="DW16" s="187" t="s">
        <v>2987</v>
      </c>
      <c r="DX16" s="187" t="s">
        <v>2878</v>
      </c>
      <c r="DY16" s="187" t="s">
        <v>2878</v>
      </c>
      <c r="DZ16" s="187" t="s">
        <v>2987</v>
      </c>
      <c r="EA16" s="187" t="s">
        <v>2878</v>
      </c>
      <c r="EB16" s="187" t="s">
        <v>2878</v>
      </c>
      <c r="EC16" s="187" t="s">
        <v>2987</v>
      </c>
      <c r="ED16" s="187" t="s">
        <v>2878</v>
      </c>
      <c r="EE16" s="187" t="s">
        <v>2878</v>
      </c>
      <c r="EF16" s="187" t="s">
        <v>2987</v>
      </c>
      <c r="EG16" s="187" t="s">
        <v>2878</v>
      </c>
      <c r="EH16" s="187" t="s">
        <v>2878</v>
      </c>
      <c r="EI16" s="187" t="s">
        <v>2987</v>
      </c>
      <c r="EJ16" s="187" t="s">
        <v>2878</v>
      </c>
      <c r="EK16" s="187" t="s">
        <v>2878</v>
      </c>
      <c r="EL16" s="187" t="s">
        <v>2987</v>
      </c>
      <c r="EM16" s="187" t="s">
        <v>2878</v>
      </c>
      <c r="EN16" s="187" t="s">
        <v>2878</v>
      </c>
      <c r="EO16" s="187" t="s">
        <v>2987</v>
      </c>
      <c r="EP16" s="187" t="s">
        <v>2878</v>
      </c>
      <c r="EQ16" s="187" t="s">
        <v>2878</v>
      </c>
      <c r="ER16" s="187" t="s">
        <v>2987</v>
      </c>
      <c r="ES16" s="187" t="s">
        <v>2878</v>
      </c>
      <c r="ET16" s="187" t="s">
        <v>2878</v>
      </c>
    </row>
    <row r="17" spans="1:150" x14ac:dyDescent="0.25">
      <c r="A17" s="1"/>
      <c r="B17" s="186" t="s">
        <v>3006</v>
      </c>
      <c r="C17" s="186" t="s">
        <v>104</v>
      </c>
      <c r="D17" s="186" t="s">
        <v>116</v>
      </c>
      <c r="E17" s="186" t="s">
        <v>3007</v>
      </c>
      <c r="F17" s="186" t="s">
        <v>3008</v>
      </c>
      <c r="G17" s="187" t="s">
        <v>2987</v>
      </c>
      <c r="H17" s="187" t="s">
        <v>607</v>
      </c>
      <c r="I17" s="187" t="s">
        <v>607</v>
      </c>
      <c r="J17" s="187" t="s">
        <v>2987</v>
      </c>
      <c r="K17" s="187" t="s">
        <v>607</v>
      </c>
      <c r="L17" s="187" t="s">
        <v>607</v>
      </c>
      <c r="M17" s="187" t="s">
        <v>2987</v>
      </c>
      <c r="N17" s="187" t="s">
        <v>607</v>
      </c>
      <c r="O17" s="187" t="s">
        <v>607</v>
      </c>
      <c r="P17" s="187" t="s">
        <v>2987</v>
      </c>
      <c r="Q17" s="187" t="s">
        <v>607</v>
      </c>
      <c r="R17" s="187" t="s">
        <v>607</v>
      </c>
      <c r="S17" s="187" t="s">
        <v>2987</v>
      </c>
      <c r="T17" s="187" t="s">
        <v>607</v>
      </c>
      <c r="U17" s="187" t="s">
        <v>607</v>
      </c>
      <c r="V17" s="187" t="s">
        <v>2987</v>
      </c>
      <c r="W17" s="187" t="s">
        <v>607</v>
      </c>
      <c r="X17" s="187" t="s">
        <v>607</v>
      </c>
      <c r="Y17" s="187" t="s">
        <v>2987</v>
      </c>
      <c r="Z17" s="187" t="s">
        <v>607</v>
      </c>
      <c r="AA17" s="187" t="s">
        <v>607</v>
      </c>
      <c r="AB17" s="187" t="s">
        <v>2987</v>
      </c>
      <c r="AC17" s="187" t="s">
        <v>607</v>
      </c>
      <c r="AD17" s="187" t="s">
        <v>607</v>
      </c>
      <c r="AE17" s="187" t="s">
        <v>2987</v>
      </c>
      <c r="AF17" s="187" t="s">
        <v>607</v>
      </c>
      <c r="AG17" s="187" t="s">
        <v>607</v>
      </c>
      <c r="AH17" s="187" t="s">
        <v>2987</v>
      </c>
      <c r="AI17" s="187" t="s">
        <v>607</v>
      </c>
      <c r="AJ17" s="187" t="s">
        <v>607</v>
      </c>
      <c r="AK17" s="187" t="s">
        <v>2987</v>
      </c>
      <c r="AL17" s="187" t="s">
        <v>607</v>
      </c>
      <c r="AM17" s="187" t="s">
        <v>607</v>
      </c>
      <c r="AN17" s="187" t="s">
        <v>2987</v>
      </c>
      <c r="AO17" s="187" t="s">
        <v>607</v>
      </c>
      <c r="AP17" s="187" t="s">
        <v>607</v>
      </c>
      <c r="AQ17" s="187" t="s">
        <v>2987</v>
      </c>
      <c r="AR17" s="187" t="s">
        <v>607</v>
      </c>
      <c r="AS17" s="187" t="s">
        <v>607</v>
      </c>
      <c r="AT17" s="187" t="s">
        <v>2987</v>
      </c>
      <c r="AU17" s="187" t="s">
        <v>607</v>
      </c>
      <c r="AV17" s="187" t="s">
        <v>607</v>
      </c>
      <c r="AW17" s="187" t="s">
        <v>2987</v>
      </c>
      <c r="AX17" s="187" t="s">
        <v>607</v>
      </c>
      <c r="AY17" s="187" t="s">
        <v>607</v>
      </c>
      <c r="AZ17" s="187" t="s">
        <v>2987</v>
      </c>
      <c r="BA17" s="187" t="s">
        <v>607</v>
      </c>
      <c r="BB17" s="187" t="s">
        <v>607</v>
      </c>
      <c r="BC17" s="187" t="s">
        <v>2987</v>
      </c>
      <c r="BD17" s="187" t="s">
        <v>607</v>
      </c>
      <c r="BE17" s="187" t="s">
        <v>607</v>
      </c>
      <c r="BF17" s="187" t="s">
        <v>2987</v>
      </c>
      <c r="BG17" s="187" t="s">
        <v>607</v>
      </c>
      <c r="BH17" s="187" t="s">
        <v>607</v>
      </c>
      <c r="BI17" s="187" t="s">
        <v>2987</v>
      </c>
      <c r="BJ17" s="187" t="s">
        <v>607</v>
      </c>
      <c r="BK17" s="187" t="s">
        <v>607</v>
      </c>
      <c r="BL17" s="187" t="s">
        <v>2987</v>
      </c>
      <c r="BM17" s="187" t="s">
        <v>607</v>
      </c>
      <c r="BN17" s="187" t="s">
        <v>607</v>
      </c>
      <c r="BO17" s="187" t="s">
        <v>2987</v>
      </c>
      <c r="BP17" s="187" t="s">
        <v>607</v>
      </c>
      <c r="BQ17" s="187" t="s">
        <v>607</v>
      </c>
      <c r="BR17" s="187" t="s">
        <v>2987</v>
      </c>
      <c r="BS17" s="187" t="s">
        <v>607</v>
      </c>
      <c r="BT17" s="187" t="s">
        <v>607</v>
      </c>
      <c r="BU17" s="187" t="s">
        <v>2987</v>
      </c>
      <c r="BV17" s="187" t="s">
        <v>607</v>
      </c>
      <c r="BW17" s="187" t="s">
        <v>607</v>
      </c>
      <c r="BX17" s="187" t="s">
        <v>2987</v>
      </c>
      <c r="BY17" s="187" t="s">
        <v>607</v>
      </c>
      <c r="BZ17" s="187" t="s">
        <v>607</v>
      </c>
      <c r="CA17" s="187" t="s">
        <v>2987</v>
      </c>
      <c r="CB17" s="187" t="s">
        <v>607</v>
      </c>
      <c r="CC17" s="187" t="s">
        <v>607</v>
      </c>
      <c r="CD17" s="187" t="s">
        <v>2987</v>
      </c>
      <c r="CE17" s="187" t="s">
        <v>607</v>
      </c>
      <c r="CF17" s="187" t="s">
        <v>607</v>
      </c>
      <c r="CG17" s="187" t="s">
        <v>2987</v>
      </c>
      <c r="CH17" s="187" t="s">
        <v>607</v>
      </c>
      <c r="CI17" s="187" t="s">
        <v>607</v>
      </c>
      <c r="CJ17" s="187" t="s">
        <v>2987</v>
      </c>
      <c r="CK17" s="187" t="s">
        <v>607</v>
      </c>
      <c r="CL17" s="187" t="s">
        <v>607</v>
      </c>
      <c r="CM17" s="187" t="s">
        <v>2987</v>
      </c>
      <c r="CN17" s="187" t="s">
        <v>607</v>
      </c>
      <c r="CO17" s="187" t="s">
        <v>607</v>
      </c>
      <c r="CP17" s="187" t="s">
        <v>2987</v>
      </c>
      <c r="CQ17" s="187" t="s">
        <v>607</v>
      </c>
      <c r="CR17" s="187" t="s">
        <v>607</v>
      </c>
      <c r="CS17" s="187" t="s">
        <v>2987</v>
      </c>
      <c r="CT17" s="187" t="s">
        <v>607</v>
      </c>
      <c r="CU17" s="187" t="s">
        <v>607</v>
      </c>
      <c r="CV17" s="187" t="s">
        <v>2987</v>
      </c>
      <c r="CW17" s="187" t="s">
        <v>607</v>
      </c>
      <c r="CX17" s="187" t="s">
        <v>607</v>
      </c>
      <c r="CY17" s="187" t="s">
        <v>2987</v>
      </c>
      <c r="CZ17" s="187" t="s">
        <v>607</v>
      </c>
      <c r="DA17" s="187" t="s">
        <v>607</v>
      </c>
      <c r="DB17" s="187" t="s">
        <v>2987</v>
      </c>
      <c r="DC17" s="187" t="s">
        <v>607</v>
      </c>
      <c r="DD17" s="187" t="s">
        <v>607</v>
      </c>
      <c r="DE17" s="187" t="s">
        <v>2987</v>
      </c>
      <c r="DF17" s="187" t="s">
        <v>607</v>
      </c>
      <c r="DG17" s="187" t="s">
        <v>607</v>
      </c>
      <c r="DH17" s="187" t="s">
        <v>2987</v>
      </c>
      <c r="DI17" s="187" t="s">
        <v>607</v>
      </c>
      <c r="DJ17" s="187" t="s">
        <v>607</v>
      </c>
      <c r="DK17" s="187" t="s">
        <v>2987</v>
      </c>
      <c r="DL17" s="187" t="s">
        <v>607</v>
      </c>
      <c r="DM17" s="187" t="s">
        <v>607</v>
      </c>
      <c r="DN17" s="187" t="s">
        <v>2987</v>
      </c>
      <c r="DO17" s="187" t="s">
        <v>607</v>
      </c>
      <c r="DP17" s="187" t="s">
        <v>607</v>
      </c>
      <c r="DQ17" s="187" t="s">
        <v>2987</v>
      </c>
      <c r="DR17" s="187" t="s">
        <v>607</v>
      </c>
      <c r="DS17" s="187" t="s">
        <v>607</v>
      </c>
      <c r="DT17" s="187" t="s">
        <v>2987</v>
      </c>
      <c r="DU17" s="187" t="s">
        <v>607</v>
      </c>
      <c r="DV17" s="187" t="s">
        <v>607</v>
      </c>
      <c r="DW17" s="187" t="s">
        <v>2987</v>
      </c>
      <c r="DX17" s="187" t="s">
        <v>607</v>
      </c>
      <c r="DY17" s="187" t="s">
        <v>607</v>
      </c>
      <c r="DZ17" s="187" t="s">
        <v>2987</v>
      </c>
      <c r="EA17" s="187" t="s">
        <v>607</v>
      </c>
      <c r="EB17" s="187" t="s">
        <v>607</v>
      </c>
      <c r="EC17" s="187" t="s">
        <v>2987</v>
      </c>
      <c r="ED17" s="187" t="s">
        <v>607</v>
      </c>
      <c r="EE17" s="187" t="s">
        <v>607</v>
      </c>
      <c r="EF17" s="187" t="s">
        <v>2987</v>
      </c>
      <c r="EG17" s="187" t="s">
        <v>607</v>
      </c>
      <c r="EH17" s="187" t="s">
        <v>607</v>
      </c>
      <c r="EI17" s="187" t="s">
        <v>2987</v>
      </c>
      <c r="EJ17" s="187" t="s">
        <v>607</v>
      </c>
      <c r="EK17" s="187" t="s">
        <v>607</v>
      </c>
      <c r="EL17" s="187" t="s">
        <v>2987</v>
      </c>
      <c r="EM17" s="187" t="s">
        <v>607</v>
      </c>
      <c r="EN17" s="187" t="s">
        <v>607</v>
      </c>
      <c r="EO17" s="187" t="s">
        <v>2987</v>
      </c>
      <c r="EP17" s="187" t="s">
        <v>607</v>
      </c>
      <c r="EQ17" s="187" t="s">
        <v>607</v>
      </c>
      <c r="ER17" s="187" t="s">
        <v>2987</v>
      </c>
      <c r="ES17" s="187" t="s">
        <v>607</v>
      </c>
      <c r="ET17" s="187" t="s">
        <v>607</v>
      </c>
    </row>
    <row r="18" spans="1:150" x14ac:dyDescent="0.25">
      <c r="A18" s="1"/>
      <c r="B18" s="185" t="s">
        <v>3009</v>
      </c>
      <c r="C18" s="185" t="s">
        <v>164</v>
      </c>
      <c r="D18" s="185" t="s">
        <v>1051</v>
      </c>
      <c r="E18" s="185" t="s">
        <v>3010</v>
      </c>
      <c r="F18" s="185" t="s">
        <v>3011</v>
      </c>
      <c r="G18" s="185" t="s">
        <v>2987</v>
      </c>
      <c r="H18" s="185" t="s">
        <v>2878</v>
      </c>
      <c r="I18" s="185" t="s">
        <v>2878</v>
      </c>
      <c r="J18" s="185" t="s">
        <v>2987</v>
      </c>
      <c r="K18" s="185" t="s">
        <v>2878</v>
      </c>
      <c r="L18" s="185" t="s">
        <v>2878</v>
      </c>
      <c r="M18" s="185" t="s">
        <v>2987</v>
      </c>
      <c r="N18" s="185" t="s">
        <v>2878</v>
      </c>
      <c r="O18" s="185" t="s">
        <v>2878</v>
      </c>
      <c r="P18" s="185" t="s">
        <v>2987</v>
      </c>
      <c r="Q18" s="185" t="s">
        <v>2878</v>
      </c>
      <c r="R18" s="185" t="s">
        <v>2878</v>
      </c>
      <c r="S18" s="185" t="s">
        <v>2987</v>
      </c>
      <c r="T18" s="185" t="s">
        <v>2878</v>
      </c>
      <c r="U18" s="185" t="s">
        <v>2878</v>
      </c>
      <c r="V18" s="185" t="s">
        <v>2987</v>
      </c>
      <c r="W18" s="185" t="s">
        <v>2878</v>
      </c>
      <c r="X18" s="185" t="s">
        <v>2878</v>
      </c>
      <c r="Y18" s="185" t="s">
        <v>2987</v>
      </c>
      <c r="Z18" s="185" t="s">
        <v>2878</v>
      </c>
      <c r="AA18" s="185" t="s">
        <v>2878</v>
      </c>
      <c r="AB18" s="185" t="s">
        <v>2987</v>
      </c>
      <c r="AC18" s="185" t="s">
        <v>2878</v>
      </c>
      <c r="AD18" s="185" t="s">
        <v>2878</v>
      </c>
      <c r="AE18" s="185" t="s">
        <v>2987</v>
      </c>
      <c r="AF18" s="185" t="s">
        <v>2878</v>
      </c>
      <c r="AG18" s="185" t="s">
        <v>2878</v>
      </c>
      <c r="AH18" s="185" t="s">
        <v>2987</v>
      </c>
      <c r="AI18" s="185" t="s">
        <v>2878</v>
      </c>
      <c r="AJ18" s="185" t="s">
        <v>2878</v>
      </c>
      <c r="AK18" s="185" t="s">
        <v>2987</v>
      </c>
      <c r="AL18" s="185" t="s">
        <v>2878</v>
      </c>
      <c r="AM18" s="185" t="s">
        <v>2878</v>
      </c>
      <c r="AN18" s="185" t="s">
        <v>2987</v>
      </c>
      <c r="AO18" s="185" t="s">
        <v>2878</v>
      </c>
      <c r="AP18" s="185" t="s">
        <v>2878</v>
      </c>
      <c r="AQ18" s="185" t="s">
        <v>2987</v>
      </c>
      <c r="AR18" s="185" t="s">
        <v>2878</v>
      </c>
      <c r="AS18" s="185" t="s">
        <v>2878</v>
      </c>
      <c r="AT18" s="185" t="s">
        <v>2987</v>
      </c>
      <c r="AU18" s="185" t="s">
        <v>2878</v>
      </c>
      <c r="AV18" s="185" t="s">
        <v>2878</v>
      </c>
      <c r="AW18" s="185" t="s">
        <v>2987</v>
      </c>
      <c r="AX18" s="185" t="s">
        <v>2878</v>
      </c>
      <c r="AY18" s="185" t="s">
        <v>2878</v>
      </c>
      <c r="AZ18" s="185" t="s">
        <v>2987</v>
      </c>
      <c r="BA18" s="185" t="s">
        <v>2878</v>
      </c>
      <c r="BB18" s="185" t="s">
        <v>2878</v>
      </c>
      <c r="BC18" s="185" t="s">
        <v>2987</v>
      </c>
      <c r="BD18" s="185" t="s">
        <v>2878</v>
      </c>
      <c r="BE18" s="185" t="s">
        <v>2878</v>
      </c>
      <c r="BF18" s="185" t="s">
        <v>2987</v>
      </c>
      <c r="BG18" s="185" t="s">
        <v>2878</v>
      </c>
      <c r="BH18" s="185" t="s">
        <v>2878</v>
      </c>
      <c r="BI18" s="185" t="s">
        <v>2987</v>
      </c>
      <c r="BJ18" s="185" t="s">
        <v>2878</v>
      </c>
      <c r="BK18" s="185" t="s">
        <v>2878</v>
      </c>
      <c r="BL18" s="185" t="s">
        <v>2987</v>
      </c>
      <c r="BM18" s="185" t="s">
        <v>2878</v>
      </c>
      <c r="BN18" s="185" t="s">
        <v>2878</v>
      </c>
      <c r="BO18" s="185" t="s">
        <v>2987</v>
      </c>
      <c r="BP18" s="185" t="s">
        <v>2878</v>
      </c>
      <c r="BQ18" s="185" t="s">
        <v>2878</v>
      </c>
      <c r="BR18" s="185" t="s">
        <v>2987</v>
      </c>
      <c r="BS18" s="185" t="s">
        <v>2878</v>
      </c>
      <c r="BT18" s="185" t="s">
        <v>2878</v>
      </c>
      <c r="BU18" s="185" t="s">
        <v>2987</v>
      </c>
      <c r="BV18" s="185" t="s">
        <v>2878</v>
      </c>
      <c r="BW18" s="185" t="s">
        <v>2878</v>
      </c>
      <c r="BX18" s="185" t="s">
        <v>2987</v>
      </c>
      <c r="BY18" s="185" t="s">
        <v>2878</v>
      </c>
      <c r="BZ18" s="185" t="s">
        <v>2878</v>
      </c>
      <c r="CA18" s="185" t="s">
        <v>2987</v>
      </c>
      <c r="CB18" s="185" t="s">
        <v>2878</v>
      </c>
      <c r="CC18" s="185" t="s">
        <v>2878</v>
      </c>
      <c r="CD18" s="185" t="s">
        <v>2987</v>
      </c>
      <c r="CE18" s="185" t="s">
        <v>2878</v>
      </c>
      <c r="CF18" s="185" t="s">
        <v>2878</v>
      </c>
      <c r="CG18" s="185" t="s">
        <v>2987</v>
      </c>
      <c r="CH18" s="185" t="s">
        <v>2878</v>
      </c>
      <c r="CI18" s="185" t="s">
        <v>2878</v>
      </c>
      <c r="CJ18" s="185" t="s">
        <v>2987</v>
      </c>
      <c r="CK18" s="185" t="s">
        <v>2878</v>
      </c>
      <c r="CL18" s="185" t="s">
        <v>2878</v>
      </c>
      <c r="CM18" s="185" t="s">
        <v>2987</v>
      </c>
      <c r="CN18" s="185" t="s">
        <v>2878</v>
      </c>
      <c r="CO18" s="185" t="s">
        <v>2878</v>
      </c>
      <c r="CP18" s="185" t="s">
        <v>2987</v>
      </c>
      <c r="CQ18" s="185" t="s">
        <v>2878</v>
      </c>
      <c r="CR18" s="185" t="s">
        <v>2878</v>
      </c>
      <c r="CS18" s="185" t="s">
        <v>2987</v>
      </c>
      <c r="CT18" s="185" t="s">
        <v>2878</v>
      </c>
      <c r="CU18" s="185" t="s">
        <v>2878</v>
      </c>
      <c r="CV18" s="185" t="s">
        <v>2987</v>
      </c>
      <c r="CW18" s="185" t="s">
        <v>2878</v>
      </c>
      <c r="CX18" s="185" t="s">
        <v>2878</v>
      </c>
      <c r="CY18" s="185" t="s">
        <v>2987</v>
      </c>
      <c r="CZ18" s="185" t="s">
        <v>2878</v>
      </c>
      <c r="DA18" s="185" t="s">
        <v>2878</v>
      </c>
      <c r="DB18" s="185" t="s">
        <v>2987</v>
      </c>
      <c r="DC18" s="185" t="s">
        <v>2878</v>
      </c>
      <c r="DD18" s="185" t="s">
        <v>2878</v>
      </c>
      <c r="DE18" s="185" t="s">
        <v>2987</v>
      </c>
      <c r="DF18" s="185" t="s">
        <v>2878</v>
      </c>
      <c r="DG18" s="185" t="s">
        <v>2878</v>
      </c>
      <c r="DH18" s="185" t="s">
        <v>2987</v>
      </c>
      <c r="DI18" s="185" t="s">
        <v>2878</v>
      </c>
      <c r="DJ18" s="185" t="s">
        <v>2878</v>
      </c>
      <c r="DK18" s="185" t="s">
        <v>2987</v>
      </c>
      <c r="DL18" s="185" t="s">
        <v>2878</v>
      </c>
      <c r="DM18" s="185" t="s">
        <v>2878</v>
      </c>
      <c r="DN18" s="185" t="s">
        <v>2987</v>
      </c>
      <c r="DO18" s="185" t="s">
        <v>2878</v>
      </c>
      <c r="DP18" s="185" t="s">
        <v>2878</v>
      </c>
      <c r="DQ18" s="185" t="s">
        <v>2987</v>
      </c>
      <c r="DR18" s="185" t="s">
        <v>2878</v>
      </c>
      <c r="DS18" s="185" t="s">
        <v>2878</v>
      </c>
      <c r="DT18" s="185" t="s">
        <v>2987</v>
      </c>
      <c r="DU18" s="185" t="s">
        <v>2878</v>
      </c>
      <c r="DV18" s="185" t="s">
        <v>2878</v>
      </c>
      <c r="DW18" s="185" t="s">
        <v>2987</v>
      </c>
      <c r="DX18" s="185" t="s">
        <v>2878</v>
      </c>
      <c r="DY18" s="185" t="s">
        <v>2878</v>
      </c>
      <c r="DZ18" s="185" t="s">
        <v>2987</v>
      </c>
      <c r="EA18" s="185" t="s">
        <v>2878</v>
      </c>
      <c r="EB18" s="185" t="s">
        <v>2878</v>
      </c>
      <c r="EC18" s="185" t="s">
        <v>2987</v>
      </c>
      <c r="ED18" s="185" t="s">
        <v>2878</v>
      </c>
      <c r="EE18" s="185" t="s">
        <v>2878</v>
      </c>
      <c r="EF18" s="185" t="s">
        <v>2987</v>
      </c>
      <c r="EG18" s="185" t="s">
        <v>2878</v>
      </c>
      <c r="EH18" s="185" t="s">
        <v>2878</v>
      </c>
      <c r="EI18" s="185" t="s">
        <v>2987</v>
      </c>
      <c r="EJ18" s="185" t="s">
        <v>2878</v>
      </c>
      <c r="EK18" s="185" t="s">
        <v>2878</v>
      </c>
      <c r="EL18" s="185" t="s">
        <v>2987</v>
      </c>
      <c r="EM18" s="185" t="s">
        <v>2878</v>
      </c>
      <c r="EN18" s="185" t="s">
        <v>2878</v>
      </c>
      <c r="EO18" s="185" t="s">
        <v>2987</v>
      </c>
      <c r="EP18" s="185" t="s">
        <v>2878</v>
      </c>
      <c r="EQ18" s="185" t="s">
        <v>2878</v>
      </c>
      <c r="ER18" s="185" t="s">
        <v>2987</v>
      </c>
      <c r="ES18" s="185" t="s">
        <v>2878</v>
      </c>
      <c r="ET18" s="185" t="s">
        <v>2878</v>
      </c>
    </row>
    <row r="19" spans="1:150" x14ac:dyDescent="0.25">
      <c r="A19" s="1"/>
      <c r="B19" s="186" t="s">
        <v>3012</v>
      </c>
      <c r="C19" s="186" t="s">
        <v>164</v>
      </c>
      <c r="D19" s="186" t="s">
        <v>1051</v>
      </c>
      <c r="E19" s="186" t="s">
        <v>3013</v>
      </c>
      <c r="F19" s="186" t="s">
        <v>3014</v>
      </c>
      <c r="G19" s="187" t="s">
        <v>2987</v>
      </c>
      <c r="H19" s="187" t="s">
        <v>2878</v>
      </c>
      <c r="I19" s="187" t="s">
        <v>2878</v>
      </c>
      <c r="J19" s="187" t="s">
        <v>2987</v>
      </c>
      <c r="K19" s="187" t="s">
        <v>2878</v>
      </c>
      <c r="L19" s="187" t="s">
        <v>2878</v>
      </c>
      <c r="M19" s="187" t="s">
        <v>2987</v>
      </c>
      <c r="N19" s="187" t="s">
        <v>2878</v>
      </c>
      <c r="O19" s="187" t="s">
        <v>2878</v>
      </c>
      <c r="P19" s="187" t="s">
        <v>2987</v>
      </c>
      <c r="Q19" s="187" t="s">
        <v>2878</v>
      </c>
      <c r="R19" s="187" t="s">
        <v>2878</v>
      </c>
      <c r="S19" s="187" t="s">
        <v>2987</v>
      </c>
      <c r="T19" s="187" t="s">
        <v>2878</v>
      </c>
      <c r="U19" s="187" t="s">
        <v>2878</v>
      </c>
      <c r="V19" s="187" t="s">
        <v>2987</v>
      </c>
      <c r="W19" s="187" t="s">
        <v>2878</v>
      </c>
      <c r="X19" s="187" t="s">
        <v>2878</v>
      </c>
      <c r="Y19" s="187" t="s">
        <v>2987</v>
      </c>
      <c r="Z19" s="187" t="s">
        <v>2878</v>
      </c>
      <c r="AA19" s="187" t="s">
        <v>2878</v>
      </c>
      <c r="AB19" s="187" t="s">
        <v>2987</v>
      </c>
      <c r="AC19" s="187" t="s">
        <v>2878</v>
      </c>
      <c r="AD19" s="187" t="s">
        <v>2878</v>
      </c>
      <c r="AE19" s="187" t="s">
        <v>2987</v>
      </c>
      <c r="AF19" s="187" t="s">
        <v>2878</v>
      </c>
      <c r="AG19" s="187" t="s">
        <v>2878</v>
      </c>
      <c r="AH19" s="187" t="s">
        <v>2987</v>
      </c>
      <c r="AI19" s="187" t="s">
        <v>2878</v>
      </c>
      <c r="AJ19" s="187" t="s">
        <v>2878</v>
      </c>
      <c r="AK19" s="187" t="s">
        <v>2987</v>
      </c>
      <c r="AL19" s="187" t="s">
        <v>2878</v>
      </c>
      <c r="AM19" s="187" t="s">
        <v>2878</v>
      </c>
      <c r="AN19" s="187" t="s">
        <v>2987</v>
      </c>
      <c r="AO19" s="187" t="s">
        <v>2878</v>
      </c>
      <c r="AP19" s="187" t="s">
        <v>2878</v>
      </c>
      <c r="AQ19" s="187" t="s">
        <v>2987</v>
      </c>
      <c r="AR19" s="187" t="s">
        <v>2878</v>
      </c>
      <c r="AS19" s="187" t="s">
        <v>2878</v>
      </c>
      <c r="AT19" s="187" t="s">
        <v>2987</v>
      </c>
      <c r="AU19" s="187" t="s">
        <v>2878</v>
      </c>
      <c r="AV19" s="187" t="s">
        <v>2878</v>
      </c>
      <c r="AW19" s="187" t="s">
        <v>2987</v>
      </c>
      <c r="AX19" s="187" t="s">
        <v>2878</v>
      </c>
      <c r="AY19" s="187" t="s">
        <v>2878</v>
      </c>
      <c r="AZ19" s="187" t="s">
        <v>2987</v>
      </c>
      <c r="BA19" s="187" t="s">
        <v>2878</v>
      </c>
      <c r="BB19" s="187" t="s">
        <v>2878</v>
      </c>
      <c r="BC19" s="187" t="s">
        <v>2987</v>
      </c>
      <c r="BD19" s="187" t="s">
        <v>2878</v>
      </c>
      <c r="BE19" s="187" t="s">
        <v>2878</v>
      </c>
      <c r="BF19" s="187" t="s">
        <v>2987</v>
      </c>
      <c r="BG19" s="187" t="s">
        <v>2878</v>
      </c>
      <c r="BH19" s="187" t="s">
        <v>2878</v>
      </c>
      <c r="BI19" s="187" t="s">
        <v>2987</v>
      </c>
      <c r="BJ19" s="187" t="s">
        <v>2878</v>
      </c>
      <c r="BK19" s="187" t="s">
        <v>2878</v>
      </c>
      <c r="BL19" s="187" t="s">
        <v>2987</v>
      </c>
      <c r="BM19" s="187" t="s">
        <v>2878</v>
      </c>
      <c r="BN19" s="187" t="s">
        <v>2878</v>
      </c>
      <c r="BO19" s="187" t="s">
        <v>2987</v>
      </c>
      <c r="BP19" s="187" t="s">
        <v>2878</v>
      </c>
      <c r="BQ19" s="187" t="s">
        <v>2878</v>
      </c>
      <c r="BR19" s="187" t="s">
        <v>2987</v>
      </c>
      <c r="BS19" s="187" t="s">
        <v>2878</v>
      </c>
      <c r="BT19" s="187" t="s">
        <v>2878</v>
      </c>
      <c r="BU19" s="187" t="s">
        <v>2987</v>
      </c>
      <c r="BV19" s="187" t="s">
        <v>2878</v>
      </c>
      <c r="BW19" s="187" t="s">
        <v>2878</v>
      </c>
      <c r="BX19" s="187" t="s">
        <v>2987</v>
      </c>
      <c r="BY19" s="187" t="s">
        <v>2878</v>
      </c>
      <c r="BZ19" s="187" t="s">
        <v>2878</v>
      </c>
      <c r="CA19" s="187" t="s">
        <v>2987</v>
      </c>
      <c r="CB19" s="187" t="s">
        <v>2878</v>
      </c>
      <c r="CC19" s="187" t="s">
        <v>2878</v>
      </c>
      <c r="CD19" s="187" t="s">
        <v>2987</v>
      </c>
      <c r="CE19" s="187" t="s">
        <v>2878</v>
      </c>
      <c r="CF19" s="187" t="s">
        <v>2878</v>
      </c>
      <c r="CG19" s="187" t="s">
        <v>2987</v>
      </c>
      <c r="CH19" s="187" t="s">
        <v>2878</v>
      </c>
      <c r="CI19" s="187" t="s">
        <v>2878</v>
      </c>
      <c r="CJ19" s="187" t="s">
        <v>2987</v>
      </c>
      <c r="CK19" s="187" t="s">
        <v>2878</v>
      </c>
      <c r="CL19" s="187" t="s">
        <v>2878</v>
      </c>
      <c r="CM19" s="187" t="s">
        <v>2987</v>
      </c>
      <c r="CN19" s="187" t="s">
        <v>2878</v>
      </c>
      <c r="CO19" s="187" t="s">
        <v>2878</v>
      </c>
      <c r="CP19" s="187" t="s">
        <v>2987</v>
      </c>
      <c r="CQ19" s="187" t="s">
        <v>2878</v>
      </c>
      <c r="CR19" s="187" t="s">
        <v>2878</v>
      </c>
      <c r="CS19" s="187" t="s">
        <v>2987</v>
      </c>
      <c r="CT19" s="187" t="s">
        <v>2878</v>
      </c>
      <c r="CU19" s="187" t="s">
        <v>2878</v>
      </c>
      <c r="CV19" s="187" t="s">
        <v>2987</v>
      </c>
      <c r="CW19" s="187" t="s">
        <v>2878</v>
      </c>
      <c r="CX19" s="187" t="s">
        <v>2878</v>
      </c>
      <c r="CY19" s="187" t="s">
        <v>2987</v>
      </c>
      <c r="CZ19" s="187" t="s">
        <v>2878</v>
      </c>
      <c r="DA19" s="187" t="s">
        <v>2878</v>
      </c>
      <c r="DB19" s="187" t="s">
        <v>2987</v>
      </c>
      <c r="DC19" s="187" t="s">
        <v>2878</v>
      </c>
      <c r="DD19" s="187" t="s">
        <v>2878</v>
      </c>
      <c r="DE19" s="187" t="s">
        <v>2987</v>
      </c>
      <c r="DF19" s="187" t="s">
        <v>2878</v>
      </c>
      <c r="DG19" s="187" t="s">
        <v>2878</v>
      </c>
      <c r="DH19" s="187" t="s">
        <v>2987</v>
      </c>
      <c r="DI19" s="187" t="s">
        <v>2878</v>
      </c>
      <c r="DJ19" s="187" t="s">
        <v>2878</v>
      </c>
      <c r="DK19" s="187" t="s">
        <v>2987</v>
      </c>
      <c r="DL19" s="187" t="s">
        <v>2878</v>
      </c>
      <c r="DM19" s="187" t="s">
        <v>2878</v>
      </c>
      <c r="DN19" s="187" t="s">
        <v>2987</v>
      </c>
      <c r="DO19" s="187" t="s">
        <v>2878</v>
      </c>
      <c r="DP19" s="187" t="s">
        <v>2878</v>
      </c>
      <c r="DQ19" s="187" t="s">
        <v>2987</v>
      </c>
      <c r="DR19" s="187" t="s">
        <v>2878</v>
      </c>
      <c r="DS19" s="187" t="s">
        <v>2878</v>
      </c>
      <c r="DT19" s="187" t="s">
        <v>2987</v>
      </c>
      <c r="DU19" s="187" t="s">
        <v>2878</v>
      </c>
      <c r="DV19" s="187" t="s">
        <v>2878</v>
      </c>
      <c r="DW19" s="187" t="s">
        <v>2987</v>
      </c>
      <c r="DX19" s="187" t="s">
        <v>2878</v>
      </c>
      <c r="DY19" s="187" t="s">
        <v>2878</v>
      </c>
      <c r="DZ19" s="187" t="s">
        <v>2987</v>
      </c>
      <c r="EA19" s="187" t="s">
        <v>2878</v>
      </c>
      <c r="EB19" s="187" t="s">
        <v>2878</v>
      </c>
      <c r="EC19" s="187" t="s">
        <v>2987</v>
      </c>
      <c r="ED19" s="187" t="s">
        <v>2878</v>
      </c>
      <c r="EE19" s="187" t="s">
        <v>2878</v>
      </c>
      <c r="EF19" s="187" t="s">
        <v>2987</v>
      </c>
      <c r="EG19" s="187" t="s">
        <v>2878</v>
      </c>
      <c r="EH19" s="187" t="s">
        <v>2878</v>
      </c>
      <c r="EI19" s="187" t="s">
        <v>2987</v>
      </c>
      <c r="EJ19" s="187" t="s">
        <v>2878</v>
      </c>
      <c r="EK19" s="187" t="s">
        <v>2878</v>
      </c>
      <c r="EL19" s="187" t="s">
        <v>2987</v>
      </c>
      <c r="EM19" s="187" t="s">
        <v>2878</v>
      </c>
      <c r="EN19" s="187" t="s">
        <v>2878</v>
      </c>
      <c r="EO19" s="187" t="s">
        <v>2987</v>
      </c>
      <c r="EP19" s="187" t="s">
        <v>2878</v>
      </c>
      <c r="EQ19" s="187" t="s">
        <v>2878</v>
      </c>
      <c r="ER19" s="187" t="s">
        <v>2987</v>
      </c>
      <c r="ES19" s="187" t="s">
        <v>2878</v>
      </c>
      <c r="ET19" s="187" t="s">
        <v>2878</v>
      </c>
    </row>
    <row r="20" spans="1:150" x14ac:dyDescent="0.25">
      <c r="A20" s="1"/>
      <c r="B20" s="186" t="s">
        <v>3015</v>
      </c>
      <c r="C20" s="186" t="s">
        <v>164</v>
      </c>
      <c r="D20" s="186" t="s">
        <v>1051</v>
      </c>
      <c r="E20" s="186" t="s">
        <v>3016</v>
      </c>
      <c r="F20" s="186" t="s">
        <v>3017</v>
      </c>
      <c r="G20" s="187" t="s">
        <v>2987</v>
      </c>
      <c r="H20" s="187" t="s">
        <v>2878</v>
      </c>
      <c r="I20" s="187" t="s">
        <v>2878</v>
      </c>
      <c r="J20" s="187" t="s">
        <v>2987</v>
      </c>
      <c r="K20" s="187" t="s">
        <v>2878</v>
      </c>
      <c r="L20" s="187" t="s">
        <v>2878</v>
      </c>
      <c r="M20" s="187" t="s">
        <v>2987</v>
      </c>
      <c r="N20" s="187" t="s">
        <v>2878</v>
      </c>
      <c r="O20" s="187" t="s">
        <v>2878</v>
      </c>
      <c r="P20" s="187" t="s">
        <v>2987</v>
      </c>
      <c r="Q20" s="187" t="s">
        <v>2878</v>
      </c>
      <c r="R20" s="187" t="s">
        <v>2878</v>
      </c>
      <c r="S20" s="187" t="s">
        <v>2987</v>
      </c>
      <c r="T20" s="187" t="s">
        <v>2878</v>
      </c>
      <c r="U20" s="187" t="s">
        <v>2878</v>
      </c>
      <c r="V20" s="187" t="s">
        <v>2987</v>
      </c>
      <c r="W20" s="187" t="s">
        <v>2878</v>
      </c>
      <c r="X20" s="187" t="s">
        <v>2878</v>
      </c>
      <c r="Y20" s="187" t="s">
        <v>2987</v>
      </c>
      <c r="Z20" s="187" t="s">
        <v>2878</v>
      </c>
      <c r="AA20" s="187" t="s">
        <v>2878</v>
      </c>
      <c r="AB20" s="187" t="s">
        <v>2987</v>
      </c>
      <c r="AC20" s="187" t="s">
        <v>2878</v>
      </c>
      <c r="AD20" s="187" t="s">
        <v>2878</v>
      </c>
      <c r="AE20" s="187" t="s">
        <v>2987</v>
      </c>
      <c r="AF20" s="187" t="s">
        <v>2878</v>
      </c>
      <c r="AG20" s="187" t="s">
        <v>2878</v>
      </c>
      <c r="AH20" s="187" t="s">
        <v>2987</v>
      </c>
      <c r="AI20" s="187" t="s">
        <v>2878</v>
      </c>
      <c r="AJ20" s="187" t="s">
        <v>2878</v>
      </c>
      <c r="AK20" s="187" t="s">
        <v>2987</v>
      </c>
      <c r="AL20" s="187" t="s">
        <v>2878</v>
      </c>
      <c r="AM20" s="187" t="s">
        <v>2878</v>
      </c>
      <c r="AN20" s="187" t="s">
        <v>2987</v>
      </c>
      <c r="AO20" s="187" t="s">
        <v>2878</v>
      </c>
      <c r="AP20" s="187" t="s">
        <v>2878</v>
      </c>
      <c r="AQ20" s="187" t="s">
        <v>2987</v>
      </c>
      <c r="AR20" s="187" t="s">
        <v>2878</v>
      </c>
      <c r="AS20" s="187" t="s">
        <v>2878</v>
      </c>
      <c r="AT20" s="187" t="s">
        <v>2987</v>
      </c>
      <c r="AU20" s="187" t="s">
        <v>2878</v>
      </c>
      <c r="AV20" s="187" t="s">
        <v>2878</v>
      </c>
      <c r="AW20" s="187" t="s">
        <v>2987</v>
      </c>
      <c r="AX20" s="187" t="s">
        <v>2878</v>
      </c>
      <c r="AY20" s="187" t="s">
        <v>2878</v>
      </c>
      <c r="AZ20" s="187" t="s">
        <v>2987</v>
      </c>
      <c r="BA20" s="187" t="s">
        <v>2878</v>
      </c>
      <c r="BB20" s="187" t="s">
        <v>2878</v>
      </c>
      <c r="BC20" s="187" t="s">
        <v>2987</v>
      </c>
      <c r="BD20" s="187" t="s">
        <v>2878</v>
      </c>
      <c r="BE20" s="187" t="s">
        <v>2878</v>
      </c>
      <c r="BF20" s="187" t="s">
        <v>2987</v>
      </c>
      <c r="BG20" s="187" t="s">
        <v>2878</v>
      </c>
      <c r="BH20" s="187" t="s">
        <v>2878</v>
      </c>
      <c r="BI20" s="187" t="s">
        <v>2987</v>
      </c>
      <c r="BJ20" s="187" t="s">
        <v>2878</v>
      </c>
      <c r="BK20" s="187" t="s">
        <v>2878</v>
      </c>
      <c r="BL20" s="187" t="s">
        <v>2987</v>
      </c>
      <c r="BM20" s="187" t="s">
        <v>2878</v>
      </c>
      <c r="BN20" s="187" t="s">
        <v>2878</v>
      </c>
      <c r="BO20" s="187" t="s">
        <v>2987</v>
      </c>
      <c r="BP20" s="187" t="s">
        <v>2878</v>
      </c>
      <c r="BQ20" s="187" t="s">
        <v>2878</v>
      </c>
      <c r="BR20" s="187" t="s">
        <v>2987</v>
      </c>
      <c r="BS20" s="187" t="s">
        <v>2878</v>
      </c>
      <c r="BT20" s="187" t="s">
        <v>2878</v>
      </c>
      <c r="BU20" s="187" t="s">
        <v>2987</v>
      </c>
      <c r="BV20" s="187" t="s">
        <v>2878</v>
      </c>
      <c r="BW20" s="187" t="s">
        <v>2878</v>
      </c>
      <c r="BX20" s="187" t="s">
        <v>2987</v>
      </c>
      <c r="BY20" s="187" t="s">
        <v>2878</v>
      </c>
      <c r="BZ20" s="187" t="s">
        <v>2878</v>
      </c>
      <c r="CA20" s="187" t="s">
        <v>2987</v>
      </c>
      <c r="CB20" s="187" t="s">
        <v>2878</v>
      </c>
      <c r="CC20" s="187" t="s">
        <v>2878</v>
      </c>
      <c r="CD20" s="187" t="s">
        <v>2987</v>
      </c>
      <c r="CE20" s="187" t="s">
        <v>2878</v>
      </c>
      <c r="CF20" s="187" t="s">
        <v>2878</v>
      </c>
      <c r="CG20" s="187" t="s">
        <v>2987</v>
      </c>
      <c r="CH20" s="187" t="s">
        <v>2878</v>
      </c>
      <c r="CI20" s="187" t="s">
        <v>2878</v>
      </c>
      <c r="CJ20" s="187" t="s">
        <v>2987</v>
      </c>
      <c r="CK20" s="187" t="s">
        <v>2878</v>
      </c>
      <c r="CL20" s="187" t="s">
        <v>2878</v>
      </c>
      <c r="CM20" s="187" t="s">
        <v>2987</v>
      </c>
      <c r="CN20" s="187" t="s">
        <v>2878</v>
      </c>
      <c r="CO20" s="187" t="s">
        <v>2878</v>
      </c>
      <c r="CP20" s="187" t="s">
        <v>2987</v>
      </c>
      <c r="CQ20" s="187" t="s">
        <v>2878</v>
      </c>
      <c r="CR20" s="187" t="s">
        <v>2878</v>
      </c>
      <c r="CS20" s="187" t="s">
        <v>2987</v>
      </c>
      <c r="CT20" s="187" t="s">
        <v>2878</v>
      </c>
      <c r="CU20" s="187" t="s">
        <v>2878</v>
      </c>
      <c r="CV20" s="187" t="s">
        <v>2987</v>
      </c>
      <c r="CW20" s="187" t="s">
        <v>2878</v>
      </c>
      <c r="CX20" s="187" t="s">
        <v>2878</v>
      </c>
      <c r="CY20" s="187" t="s">
        <v>2987</v>
      </c>
      <c r="CZ20" s="187" t="s">
        <v>2878</v>
      </c>
      <c r="DA20" s="187" t="s">
        <v>2878</v>
      </c>
      <c r="DB20" s="187" t="s">
        <v>2987</v>
      </c>
      <c r="DC20" s="187" t="s">
        <v>2878</v>
      </c>
      <c r="DD20" s="187" t="s">
        <v>2878</v>
      </c>
      <c r="DE20" s="187" t="s">
        <v>2987</v>
      </c>
      <c r="DF20" s="187" t="s">
        <v>2878</v>
      </c>
      <c r="DG20" s="187" t="s">
        <v>2878</v>
      </c>
      <c r="DH20" s="187" t="s">
        <v>2987</v>
      </c>
      <c r="DI20" s="187" t="s">
        <v>2878</v>
      </c>
      <c r="DJ20" s="187" t="s">
        <v>2878</v>
      </c>
      <c r="DK20" s="187" t="s">
        <v>2987</v>
      </c>
      <c r="DL20" s="187" t="s">
        <v>2878</v>
      </c>
      <c r="DM20" s="187" t="s">
        <v>2878</v>
      </c>
      <c r="DN20" s="187" t="s">
        <v>2987</v>
      </c>
      <c r="DO20" s="187" t="s">
        <v>2878</v>
      </c>
      <c r="DP20" s="187" t="s">
        <v>2878</v>
      </c>
      <c r="DQ20" s="187" t="s">
        <v>2987</v>
      </c>
      <c r="DR20" s="187" t="s">
        <v>2878</v>
      </c>
      <c r="DS20" s="187" t="s">
        <v>2878</v>
      </c>
      <c r="DT20" s="187" t="s">
        <v>2987</v>
      </c>
      <c r="DU20" s="187" t="s">
        <v>2878</v>
      </c>
      <c r="DV20" s="187" t="s">
        <v>2878</v>
      </c>
      <c r="DW20" s="187" t="s">
        <v>2987</v>
      </c>
      <c r="DX20" s="187" t="s">
        <v>2878</v>
      </c>
      <c r="DY20" s="187" t="s">
        <v>2878</v>
      </c>
      <c r="DZ20" s="187" t="s">
        <v>2987</v>
      </c>
      <c r="EA20" s="187" t="s">
        <v>2878</v>
      </c>
      <c r="EB20" s="187" t="s">
        <v>2878</v>
      </c>
      <c r="EC20" s="187" t="s">
        <v>2987</v>
      </c>
      <c r="ED20" s="187" t="s">
        <v>2878</v>
      </c>
      <c r="EE20" s="187" t="s">
        <v>2878</v>
      </c>
      <c r="EF20" s="187" t="s">
        <v>2987</v>
      </c>
      <c r="EG20" s="187" t="s">
        <v>2878</v>
      </c>
      <c r="EH20" s="187" t="s">
        <v>2878</v>
      </c>
      <c r="EI20" s="187" t="s">
        <v>2987</v>
      </c>
      <c r="EJ20" s="187" t="s">
        <v>2878</v>
      </c>
      <c r="EK20" s="187" t="s">
        <v>2878</v>
      </c>
      <c r="EL20" s="187" t="s">
        <v>2987</v>
      </c>
      <c r="EM20" s="187" t="s">
        <v>2878</v>
      </c>
      <c r="EN20" s="187" t="s">
        <v>2878</v>
      </c>
      <c r="EO20" s="187" t="s">
        <v>2987</v>
      </c>
      <c r="EP20" s="187" t="s">
        <v>2878</v>
      </c>
      <c r="EQ20" s="187" t="s">
        <v>2878</v>
      </c>
      <c r="ER20" s="187" t="s">
        <v>2987</v>
      </c>
      <c r="ES20" s="187" t="s">
        <v>2878</v>
      </c>
      <c r="ET20" s="187" t="s">
        <v>2878</v>
      </c>
    </row>
    <row r="21" spans="1:150" x14ac:dyDescent="0.25">
      <c r="A21" s="1"/>
      <c r="B21" s="186" t="s">
        <v>3018</v>
      </c>
      <c r="C21" s="186" t="s">
        <v>164</v>
      </c>
      <c r="D21" s="186" t="s">
        <v>1051</v>
      </c>
      <c r="E21" s="186" t="s">
        <v>3019</v>
      </c>
      <c r="F21" s="186" t="s">
        <v>3020</v>
      </c>
      <c r="G21" s="187" t="s">
        <v>2987</v>
      </c>
      <c r="H21" s="187" t="s">
        <v>2878</v>
      </c>
      <c r="I21" s="187" t="s">
        <v>2878</v>
      </c>
      <c r="J21" s="187" t="s">
        <v>2987</v>
      </c>
      <c r="K21" s="187" t="s">
        <v>2878</v>
      </c>
      <c r="L21" s="187" t="s">
        <v>2878</v>
      </c>
      <c r="M21" s="187" t="s">
        <v>2987</v>
      </c>
      <c r="N21" s="187" t="s">
        <v>2878</v>
      </c>
      <c r="O21" s="187" t="s">
        <v>2878</v>
      </c>
      <c r="P21" s="187" t="s">
        <v>2987</v>
      </c>
      <c r="Q21" s="187" t="s">
        <v>2878</v>
      </c>
      <c r="R21" s="187" t="s">
        <v>2878</v>
      </c>
      <c r="S21" s="187" t="s">
        <v>2987</v>
      </c>
      <c r="T21" s="187" t="s">
        <v>2878</v>
      </c>
      <c r="U21" s="187" t="s">
        <v>2878</v>
      </c>
      <c r="V21" s="187" t="s">
        <v>2987</v>
      </c>
      <c r="W21" s="187" t="s">
        <v>2878</v>
      </c>
      <c r="X21" s="187" t="s">
        <v>2878</v>
      </c>
      <c r="Y21" s="187" t="s">
        <v>2987</v>
      </c>
      <c r="Z21" s="187" t="s">
        <v>2878</v>
      </c>
      <c r="AA21" s="187" t="s">
        <v>2878</v>
      </c>
      <c r="AB21" s="187" t="s">
        <v>2987</v>
      </c>
      <c r="AC21" s="187" t="s">
        <v>2878</v>
      </c>
      <c r="AD21" s="187" t="s">
        <v>2878</v>
      </c>
      <c r="AE21" s="187" t="s">
        <v>2987</v>
      </c>
      <c r="AF21" s="187" t="s">
        <v>2878</v>
      </c>
      <c r="AG21" s="187" t="s">
        <v>2878</v>
      </c>
      <c r="AH21" s="187" t="s">
        <v>2987</v>
      </c>
      <c r="AI21" s="187" t="s">
        <v>2878</v>
      </c>
      <c r="AJ21" s="187" t="s">
        <v>2878</v>
      </c>
      <c r="AK21" s="187" t="s">
        <v>2987</v>
      </c>
      <c r="AL21" s="187" t="s">
        <v>2878</v>
      </c>
      <c r="AM21" s="187" t="s">
        <v>2878</v>
      </c>
      <c r="AN21" s="187" t="s">
        <v>2987</v>
      </c>
      <c r="AO21" s="187" t="s">
        <v>2878</v>
      </c>
      <c r="AP21" s="187" t="s">
        <v>2878</v>
      </c>
      <c r="AQ21" s="187" t="s">
        <v>2987</v>
      </c>
      <c r="AR21" s="187" t="s">
        <v>2878</v>
      </c>
      <c r="AS21" s="187" t="s">
        <v>2878</v>
      </c>
      <c r="AT21" s="187" t="s">
        <v>2987</v>
      </c>
      <c r="AU21" s="187" t="s">
        <v>2878</v>
      </c>
      <c r="AV21" s="187" t="s">
        <v>2878</v>
      </c>
      <c r="AW21" s="187" t="s">
        <v>2987</v>
      </c>
      <c r="AX21" s="187" t="s">
        <v>2878</v>
      </c>
      <c r="AY21" s="187" t="s">
        <v>2878</v>
      </c>
      <c r="AZ21" s="187" t="s">
        <v>2987</v>
      </c>
      <c r="BA21" s="187" t="s">
        <v>2878</v>
      </c>
      <c r="BB21" s="187" t="s">
        <v>2878</v>
      </c>
      <c r="BC21" s="187" t="s">
        <v>2987</v>
      </c>
      <c r="BD21" s="187" t="s">
        <v>2878</v>
      </c>
      <c r="BE21" s="187" t="s">
        <v>2878</v>
      </c>
      <c r="BF21" s="187" t="s">
        <v>2987</v>
      </c>
      <c r="BG21" s="187" t="s">
        <v>2878</v>
      </c>
      <c r="BH21" s="187" t="s">
        <v>2878</v>
      </c>
      <c r="BI21" s="187" t="s">
        <v>2987</v>
      </c>
      <c r="BJ21" s="187" t="s">
        <v>2878</v>
      </c>
      <c r="BK21" s="187" t="s">
        <v>2878</v>
      </c>
      <c r="BL21" s="187" t="s">
        <v>2987</v>
      </c>
      <c r="BM21" s="187" t="s">
        <v>2878</v>
      </c>
      <c r="BN21" s="187" t="s">
        <v>2878</v>
      </c>
      <c r="BO21" s="187" t="s">
        <v>2987</v>
      </c>
      <c r="BP21" s="187" t="s">
        <v>2878</v>
      </c>
      <c r="BQ21" s="187" t="s">
        <v>2878</v>
      </c>
      <c r="BR21" s="187" t="s">
        <v>2987</v>
      </c>
      <c r="BS21" s="187" t="s">
        <v>2878</v>
      </c>
      <c r="BT21" s="187" t="s">
        <v>2878</v>
      </c>
      <c r="BU21" s="187" t="s">
        <v>2987</v>
      </c>
      <c r="BV21" s="187" t="s">
        <v>2878</v>
      </c>
      <c r="BW21" s="187" t="s">
        <v>2878</v>
      </c>
      <c r="BX21" s="187" t="s">
        <v>2987</v>
      </c>
      <c r="BY21" s="187" t="s">
        <v>2878</v>
      </c>
      <c r="BZ21" s="187" t="s">
        <v>2878</v>
      </c>
      <c r="CA21" s="187" t="s">
        <v>2987</v>
      </c>
      <c r="CB21" s="187" t="s">
        <v>2878</v>
      </c>
      <c r="CC21" s="187" t="s">
        <v>2878</v>
      </c>
      <c r="CD21" s="187" t="s">
        <v>2987</v>
      </c>
      <c r="CE21" s="187" t="s">
        <v>2878</v>
      </c>
      <c r="CF21" s="187" t="s">
        <v>2878</v>
      </c>
      <c r="CG21" s="187" t="s">
        <v>2987</v>
      </c>
      <c r="CH21" s="187" t="s">
        <v>2878</v>
      </c>
      <c r="CI21" s="187" t="s">
        <v>2878</v>
      </c>
      <c r="CJ21" s="187" t="s">
        <v>2987</v>
      </c>
      <c r="CK21" s="187" t="s">
        <v>2878</v>
      </c>
      <c r="CL21" s="187" t="s">
        <v>2878</v>
      </c>
      <c r="CM21" s="187" t="s">
        <v>2987</v>
      </c>
      <c r="CN21" s="187" t="s">
        <v>2878</v>
      </c>
      <c r="CO21" s="187" t="s">
        <v>2878</v>
      </c>
      <c r="CP21" s="187" t="s">
        <v>2987</v>
      </c>
      <c r="CQ21" s="187" t="s">
        <v>2878</v>
      </c>
      <c r="CR21" s="187" t="s">
        <v>2878</v>
      </c>
      <c r="CS21" s="187" t="s">
        <v>2987</v>
      </c>
      <c r="CT21" s="187" t="s">
        <v>2878</v>
      </c>
      <c r="CU21" s="187" t="s">
        <v>2878</v>
      </c>
      <c r="CV21" s="187" t="s">
        <v>2987</v>
      </c>
      <c r="CW21" s="187" t="s">
        <v>2878</v>
      </c>
      <c r="CX21" s="187" t="s">
        <v>2878</v>
      </c>
      <c r="CY21" s="187" t="s">
        <v>2987</v>
      </c>
      <c r="CZ21" s="187" t="s">
        <v>2878</v>
      </c>
      <c r="DA21" s="187" t="s">
        <v>2878</v>
      </c>
      <c r="DB21" s="187" t="s">
        <v>2987</v>
      </c>
      <c r="DC21" s="187" t="s">
        <v>2878</v>
      </c>
      <c r="DD21" s="187" t="s">
        <v>2878</v>
      </c>
      <c r="DE21" s="187" t="s">
        <v>2987</v>
      </c>
      <c r="DF21" s="187" t="s">
        <v>2878</v>
      </c>
      <c r="DG21" s="187" t="s">
        <v>2878</v>
      </c>
      <c r="DH21" s="187" t="s">
        <v>2987</v>
      </c>
      <c r="DI21" s="187" t="s">
        <v>2878</v>
      </c>
      <c r="DJ21" s="187" t="s">
        <v>2878</v>
      </c>
      <c r="DK21" s="187" t="s">
        <v>2987</v>
      </c>
      <c r="DL21" s="187" t="s">
        <v>2878</v>
      </c>
      <c r="DM21" s="187" t="s">
        <v>2878</v>
      </c>
      <c r="DN21" s="187" t="s">
        <v>2987</v>
      </c>
      <c r="DO21" s="187" t="s">
        <v>2878</v>
      </c>
      <c r="DP21" s="187" t="s">
        <v>2878</v>
      </c>
      <c r="DQ21" s="187" t="s">
        <v>2987</v>
      </c>
      <c r="DR21" s="187" t="s">
        <v>2878</v>
      </c>
      <c r="DS21" s="187" t="s">
        <v>2878</v>
      </c>
      <c r="DT21" s="187" t="s">
        <v>2987</v>
      </c>
      <c r="DU21" s="187" t="s">
        <v>2878</v>
      </c>
      <c r="DV21" s="187" t="s">
        <v>2878</v>
      </c>
      <c r="DW21" s="187" t="s">
        <v>2987</v>
      </c>
      <c r="DX21" s="187" t="s">
        <v>2878</v>
      </c>
      <c r="DY21" s="187" t="s">
        <v>2878</v>
      </c>
      <c r="DZ21" s="187" t="s">
        <v>2987</v>
      </c>
      <c r="EA21" s="187" t="s">
        <v>2878</v>
      </c>
      <c r="EB21" s="187" t="s">
        <v>2878</v>
      </c>
      <c r="EC21" s="187" t="s">
        <v>2987</v>
      </c>
      <c r="ED21" s="187" t="s">
        <v>2878</v>
      </c>
      <c r="EE21" s="187" t="s">
        <v>2878</v>
      </c>
      <c r="EF21" s="187" t="s">
        <v>2987</v>
      </c>
      <c r="EG21" s="187" t="s">
        <v>2878</v>
      </c>
      <c r="EH21" s="187" t="s">
        <v>2878</v>
      </c>
      <c r="EI21" s="187" t="s">
        <v>2987</v>
      </c>
      <c r="EJ21" s="187" t="s">
        <v>2878</v>
      </c>
      <c r="EK21" s="187" t="s">
        <v>2878</v>
      </c>
      <c r="EL21" s="187" t="s">
        <v>2987</v>
      </c>
      <c r="EM21" s="187" t="s">
        <v>2878</v>
      </c>
      <c r="EN21" s="187" t="s">
        <v>2878</v>
      </c>
      <c r="EO21" s="187" t="s">
        <v>2987</v>
      </c>
      <c r="EP21" s="187" t="s">
        <v>2878</v>
      </c>
      <c r="EQ21" s="187" t="s">
        <v>2878</v>
      </c>
      <c r="ER21" s="187" t="s">
        <v>2987</v>
      </c>
      <c r="ES21" s="187" t="s">
        <v>2878</v>
      </c>
      <c r="ET21" s="187" t="s">
        <v>2878</v>
      </c>
    </row>
    <row r="22" spans="1:150" x14ac:dyDescent="0.25">
      <c r="A22" s="1"/>
      <c r="B22" s="186" t="s">
        <v>3021</v>
      </c>
      <c r="C22" s="186" t="s">
        <v>164</v>
      </c>
      <c r="D22" s="186" t="s">
        <v>1051</v>
      </c>
      <c r="E22" s="186" t="s">
        <v>3022</v>
      </c>
      <c r="F22" s="186" t="s">
        <v>3023</v>
      </c>
      <c r="G22" s="187" t="s">
        <v>2987</v>
      </c>
      <c r="H22" s="187" t="s">
        <v>2878</v>
      </c>
      <c r="I22" s="187" t="s">
        <v>2878</v>
      </c>
      <c r="J22" s="187" t="s">
        <v>2987</v>
      </c>
      <c r="K22" s="187" t="s">
        <v>2878</v>
      </c>
      <c r="L22" s="187" t="s">
        <v>2878</v>
      </c>
      <c r="M22" s="187" t="s">
        <v>2987</v>
      </c>
      <c r="N22" s="187" t="s">
        <v>2878</v>
      </c>
      <c r="O22" s="187" t="s">
        <v>2878</v>
      </c>
      <c r="P22" s="187" t="s">
        <v>2987</v>
      </c>
      <c r="Q22" s="187" t="s">
        <v>2878</v>
      </c>
      <c r="R22" s="187" t="s">
        <v>2878</v>
      </c>
      <c r="S22" s="187" t="s">
        <v>2987</v>
      </c>
      <c r="T22" s="187" t="s">
        <v>2878</v>
      </c>
      <c r="U22" s="187" t="s">
        <v>2878</v>
      </c>
      <c r="V22" s="187" t="s">
        <v>2987</v>
      </c>
      <c r="W22" s="187" t="s">
        <v>2878</v>
      </c>
      <c r="X22" s="187" t="s">
        <v>2878</v>
      </c>
      <c r="Y22" s="187" t="s">
        <v>2987</v>
      </c>
      <c r="Z22" s="187" t="s">
        <v>2878</v>
      </c>
      <c r="AA22" s="187" t="s">
        <v>2878</v>
      </c>
      <c r="AB22" s="187" t="s">
        <v>2987</v>
      </c>
      <c r="AC22" s="187" t="s">
        <v>2878</v>
      </c>
      <c r="AD22" s="187" t="s">
        <v>2878</v>
      </c>
      <c r="AE22" s="187" t="s">
        <v>2987</v>
      </c>
      <c r="AF22" s="187" t="s">
        <v>2878</v>
      </c>
      <c r="AG22" s="187" t="s">
        <v>2878</v>
      </c>
      <c r="AH22" s="187" t="s">
        <v>2987</v>
      </c>
      <c r="AI22" s="187" t="s">
        <v>2878</v>
      </c>
      <c r="AJ22" s="187" t="s">
        <v>2878</v>
      </c>
      <c r="AK22" s="187" t="s">
        <v>2987</v>
      </c>
      <c r="AL22" s="187" t="s">
        <v>2878</v>
      </c>
      <c r="AM22" s="187" t="s">
        <v>2878</v>
      </c>
      <c r="AN22" s="187" t="s">
        <v>2987</v>
      </c>
      <c r="AO22" s="187" t="s">
        <v>2878</v>
      </c>
      <c r="AP22" s="187" t="s">
        <v>2878</v>
      </c>
      <c r="AQ22" s="187" t="s">
        <v>2987</v>
      </c>
      <c r="AR22" s="187" t="s">
        <v>2878</v>
      </c>
      <c r="AS22" s="187" t="s">
        <v>2878</v>
      </c>
      <c r="AT22" s="187" t="s">
        <v>2987</v>
      </c>
      <c r="AU22" s="187" t="s">
        <v>2878</v>
      </c>
      <c r="AV22" s="187" t="s">
        <v>2878</v>
      </c>
      <c r="AW22" s="187" t="s">
        <v>2987</v>
      </c>
      <c r="AX22" s="187" t="s">
        <v>2878</v>
      </c>
      <c r="AY22" s="187" t="s">
        <v>2878</v>
      </c>
      <c r="AZ22" s="187" t="s">
        <v>2987</v>
      </c>
      <c r="BA22" s="187" t="s">
        <v>2878</v>
      </c>
      <c r="BB22" s="187" t="s">
        <v>2878</v>
      </c>
      <c r="BC22" s="187" t="s">
        <v>2987</v>
      </c>
      <c r="BD22" s="187" t="s">
        <v>2878</v>
      </c>
      <c r="BE22" s="187" t="s">
        <v>2878</v>
      </c>
      <c r="BF22" s="187" t="s">
        <v>2987</v>
      </c>
      <c r="BG22" s="187" t="s">
        <v>2878</v>
      </c>
      <c r="BH22" s="187" t="s">
        <v>2878</v>
      </c>
      <c r="BI22" s="187" t="s">
        <v>2987</v>
      </c>
      <c r="BJ22" s="187" t="s">
        <v>2878</v>
      </c>
      <c r="BK22" s="187" t="s">
        <v>2878</v>
      </c>
      <c r="BL22" s="187" t="s">
        <v>2987</v>
      </c>
      <c r="BM22" s="187" t="s">
        <v>2878</v>
      </c>
      <c r="BN22" s="187" t="s">
        <v>2878</v>
      </c>
      <c r="BO22" s="187" t="s">
        <v>2987</v>
      </c>
      <c r="BP22" s="187" t="s">
        <v>2878</v>
      </c>
      <c r="BQ22" s="187" t="s">
        <v>2878</v>
      </c>
      <c r="BR22" s="187" t="s">
        <v>2987</v>
      </c>
      <c r="BS22" s="187" t="s">
        <v>2878</v>
      </c>
      <c r="BT22" s="187" t="s">
        <v>2878</v>
      </c>
      <c r="BU22" s="187" t="s">
        <v>2987</v>
      </c>
      <c r="BV22" s="187" t="s">
        <v>2878</v>
      </c>
      <c r="BW22" s="187" t="s">
        <v>2878</v>
      </c>
      <c r="BX22" s="187" t="s">
        <v>2987</v>
      </c>
      <c r="BY22" s="187" t="s">
        <v>2878</v>
      </c>
      <c r="BZ22" s="187" t="s">
        <v>2878</v>
      </c>
      <c r="CA22" s="187" t="s">
        <v>2987</v>
      </c>
      <c r="CB22" s="187" t="s">
        <v>2878</v>
      </c>
      <c r="CC22" s="187" t="s">
        <v>2878</v>
      </c>
      <c r="CD22" s="187" t="s">
        <v>2987</v>
      </c>
      <c r="CE22" s="187" t="s">
        <v>2878</v>
      </c>
      <c r="CF22" s="187" t="s">
        <v>2878</v>
      </c>
      <c r="CG22" s="187" t="s">
        <v>2987</v>
      </c>
      <c r="CH22" s="187" t="s">
        <v>2878</v>
      </c>
      <c r="CI22" s="187" t="s">
        <v>2878</v>
      </c>
      <c r="CJ22" s="187" t="s">
        <v>2987</v>
      </c>
      <c r="CK22" s="187" t="s">
        <v>2878</v>
      </c>
      <c r="CL22" s="187" t="s">
        <v>2878</v>
      </c>
      <c r="CM22" s="187" t="s">
        <v>2987</v>
      </c>
      <c r="CN22" s="187" t="s">
        <v>2878</v>
      </c>
      <c r="CO22" s="187" t="s">
        <v>2878</v>
      </c>
      <c r="CP22" s="187" t="s">
        <v>2987</v>
      </c>
      <c r="CQ22" s="187" t="s">
        <v>2878</v>
      </c>
      <c r="CR22" s="187" t="s">
        <v>2878</v>
      </c>
      <c r="CS22" s="187" t="s">
        <v>2987</v>
      </c>
      <c r="CT22" s="187" t="s">
        <v>2878</v>
      </c>
      <c r="CU22" s="187" t="s">
        <v>2878</v>
      </c>
      <c r="CV22" s="187" t="s">
        <v>2987</v>
      </c>
      <c r="CW22" s="187" t="s">
        <v>2878</v>
      </c>
      <c r="CX22" s="187" t="s">
        <v>2878</v>
      </c>
      <c r="CY22" s="187" t="s">
        <v>2987</v>
      </c>
      <c r="CZ22" s="187" t="s">
        <v>2878</v>
      </c>
      <c r="DA22" s="187" t="s">
        <v>2878</v>
      </c>
      <c r="DB22" s="187" t="s">
        <v>2987</v>
      </c>
      <c r="DC22" s="187" t="s">
        <v>2878</v>
      </c>
      <c r="DD22" s="187" t="s">
        <v>2878</v>
      </c>
      <c r="DE22" s="187" t="s">
        <v>2987</v>
      </c>
      <c r="DF22" s="187" t="s">
        <v>2878</v>
      </c>
      <c r="DG22" s="187" t="s">
        <v>2878</v>
      </c>
      <c r="DH22" s="187" t="s">
        <v>2987</v>
      </c>
      <c r="DI22" s="187" t="s">
        <v>2878</v>
      </c>
      <c r="DJ22" s="187" t="s">
        <v>2878</v>
      </c>
      <c r="DK22" s="187" t="s">
        <v>2987</v>
      </c>
      <c r="DL22" s="187" t="s">
        <v>2878</v>
      </c>
      <c r="DM22" s="187" t="s">
        <v>2878</v>
      </c>
      <c r="DN22" s="187" t="s">
        <v>2987</v>
      </c>
      <c r="DO22" s="187" t="s">
        <v>2878</v>
      </c>
      <c r="DP22" s="187" t="s">
        <v>2878</v>
      </c>
      <c r="DQ22" s="187" t="s">
        <v>2987</v>
      </c>
      <c r="DR22" s="187" t="s">
        <v>2878</v>
      </c>
      <c r="DS22" s="187" t="s">
        <v>2878</v>
      </c>
      <c r="DT22" s="187" t="s">
        <v>2987</v>
      </c>
      <c r="DU22" s="187" t="s">
        <v>2878</v>
      </c>
      <c r="DV22" s="187" t="s">
        <v>2878</v>
      </c>
      <c r="DW22" s="187" t="s">
        <v>2987</v>
      </c>
      <c r="DX22" s="187" t="s">
        <v>2878</v>
      </c>
      <c r="DY22" s="187" t="s">
        <v>2878</v>
      </c>
      <c r="DZ22" s="187" t="s">
        <v>2987</v>
      </c>
      <c r="EA22" s="187" t="s">
        <v>2878</v>
      </c>
      <c r="EB22" s="187" t="s">
        <v>2878</v>
      </c>
      <c r="EC22" s="187" t="s">
        <v>2987</v>
      </c>
      <c r="ED22" s="187" t="s">
        <v>2878</v>
      </c>
      <c r="EE22" s="187" t="s">
        <v>2878</v>
      </c>
      <c r="EF22" s="187" t="s">
        <v>2987</v>
      </c>
      <c r="EG22" s="187" t="s">
        <v>2878</v>
      </c>
      <c r="EH22" s="187" t="s">
        <v>2878</v>
      </c>
      <c r="EI22" s="187" t="s">
        <v>2987</v>
      </c>
      <c r="EJ22" s="187" t="s">
        <v>2878</v>
      </c>
      <c r="EK22" s="187" t="s">
        <v>2878</v>
      </c>
      <c r="EL22" s="187" t="s">
        <v>2987</v>
      </c>
      <c r="EM22" s="187" t="s">
        <v>2878</v>
      </c>
      <c r="EN22" s="187" t="s">
        <v>2878</v>
      </c>
      <c r="EO22" s="187" t="s">
        <v>2987</v>
      </c>
      <c r="EP22" s="187" t="s">
        <v>2878</v>
      </c>
      <c r="EQ22" s="187" t="s">
        <v>2878</v>
      </c>
      <c r="ER22" s="187" t="s">
        <v>2987</v>
      </c>
      <c r="ES22" s="187" t="s">
        <v>2878</v>
      </c>
      <c r="ET22" s="187" t="s">
        <v>2878</v>
      </c>
    </row>
    <row r="23" spans="1:150" x14ac:dyDescent="0.25">
      <c r="A23" s="1"/>
      <c r="B23" s="186" t="s">
        <v>3024</v>
      </c>
      <c r="C23" s="186" t="s">
        <v>164</v>
      </c>
      <c r="D23" s="186" t="s">
        <v>1051</v>
      </c>
      <c r="E23" s="186" t="s">
        <v>3025</v>
      </c>
      <c r="F23" s="186" t="s">
        <v>3026</v>
      </c>
      <c r="G23" s="187" t="s">
        <v>2987</v>
      </c>
      <c r="H23" s="187" t="s">
        <v>2878</v>
      </c>
      <c r="I23" s="187" t="s">
        <v>2878</v>
      </c>
      <c r="J23" s="187" t="s">
        <v>2987</v>
      </c>
      <c r="K23" s="187" t="s">
        <v>2878</v>
      </c>
      <c r="L23" s="187" t="s">
        <v>2878</v>
      </c>
      <c r="M23" s="187" t="s">
        <v>2987</v>
      </c>
      <c r="N23" s="187" t="s">
        <v>2878</v>
      </c>
      <c r="O23" s="187" t="s">
        <v>2878</v>
      </c>
      <c r="P23" s="187" t="s">
        <v>2987</v>
      </c>
      <c r="Q23" s="187" t="s">
        <v>2878</v>
      </c>
      <c r="R23" s="187" t="s">
        <v>2878</v>
      </c>
      <c r="S23" s="187" t="s">
        <v>2987</v>
      </c>
      <c r="T23" s="187" t="s">
        <v>2878</v>
      </c>
      <c r="U23" s="187" t="s">
        <v>2878</v>
      </c>
      <c r="V23" s="187" t="s">
        <v>2987</v>
      </c>
      <c r="W23" s="187" t="s">
        <v>2878</v>
      </c>
      <c r="X23" s="187" t="s">
        <v>2878</v>
      </c>
      <c r="Y23" s="187" t="s">
        <v>2987</v>
      </c>
      <c r="Z23" s="187" t="s">
        <v>2878</v>
      </c>
      <c r="AA23" s="187" t="s">
        <v>2878</v>
      </c>
      <c r="AB23" s="187" t="s">
        <v>2987</v>
      </c>
      <c r="AC23" s="187" t="s">
        <v>2878</v>
      </c>
      <c r="AD23" s="187" t="s">
        <v>2878</v>
      </c>
      <c r="AE23" s="187" t="s">
        <v>2987</v>
      </c>
      <c r="AF23" s="187" t="s">
        <v>2878</v>
      </c>
      <c r="AG23" s="187" t="s">
        <v>2878</v>
      </c>
      <c r="AH23" s="187" t="s">
        <v>2987</v>
      </c>
      <c r="AI23" s="187" t="s">
        <v>2878</v>
      </c>
      <c r="AJ23" s="187" t="s">
        <v>2878</v>
      </c>
      <c r="AK23" s="187" t="s">
        <v>2987</v>
      </c>
      <c r="AL23" s="187" t="s">
        <v>2878</v>
      </c>
      <c r="AM23" s="187" t="s">
        <v>2878</v>
      </c>
      <c r="AN23" s="187" t="s">
        <v>2987</v>
      </c>
      <c r="AO23" s="187" t="s">
        <v>2878</v>
      </c>
      <c r="AP23" s="187" t="s">
        <v>2878</v>
      </c>
      <c r="AQ23" s="187" t="s">
        <v>2987</v>
      </c>
      <c r="AR23" s="187" t="s">
        <v>2878</v>
      </c>
      <c r="AS23" s="187" t="s">
        <v>2878</v>
      </c>
      <c r="AT23" s="187" t="s">
        <v>2987</v>
      </c>
      <c r="AU23" s="187" t="s">
        <v>2878</v>
      </c>
      <c r="AV23" s="187" t="s">
        <v>2878</v>
      </c>
      <c r="AW23" s="187" t="s">
        <v>2987</v>
      </c>
      <c r="AX23" s="187" t="s">
        <v>2878</v>
      </c>
      <c r="AY23" s="187" t="s">
        <v>2878</v>
      </c>
      <c r="AZ23" s="187" t="s">
        <v>2987</v>
      </c>
      <c r="BA23" s="187" t="s">
        <v>2878</v>
      </c>
      <c r="BB23" s="187" t="s">
        <v>2878</v>
      </c>
      <c r="BC23" s="187" t="s">
        <v>2987</v>
      </c>
      <c r="BD23" s="187" t="s">
        <v>2878</v>
      </c>
      <c r="BE23" s="187" t="s">
        <v>2878</v>
      </c>
      <c r="BF23" s="187" t="s">
        <v>2987</v>
      </c>
      <c r="BG23" s="187" t="s">
        <v>2878</v>
      </c>
      <c r="BH23" s="187" t="s">
        <v>2878</v>
      </c>
      <c r="BI23" s="187" t="s">
        <v>2987</v>
      </c>
      <c r="BJ23" s="187" t="s">
        <v>2878</v>
      </c>
      <c r="BK23" s="187" t="s">
        <v>2878</v>
      </c>
      <c r="BL23" s="187" t="s">
        <v>2987</v>
      </c>
      <c r="BM23" s="187" t="s">
        <v>2878</v>
      </c>
      <c r="BN23" s="187" t="s">
        <v>2878</v>
      </c>
      <c r="BO23" s="187" t="s">
        <v>2987</v>
      </c>
      <c r="BP23" s="187" t="s">
        <v>2878</v>
      </c>
      <c r="BQ23" s="187" t="s">
        <v>2878</v>
      </c>
      <c r="BR23" s="187" t="s">
        <v>2987</v>
      </c>
      <c r="BS23" s="187" t="s">
        <v>2878</v>
      </c>
      <c r="BT23" s="187" t="s">
        <v>2878</v>
      </c>
      <c r="BU23" s="187" t="s">
        <v>2987</v>
      </c>
      <c r="BV23" s="187" t="s">
        <v>2878</v>
      </c>
      <c r="BW23" s="187" t="s">
        <v>2878</v>
      </c>
      <c r="BX23" s="187" t="s">
        <v>2987</v>
      </c>
      <c r="BY23" s="187" t="s">
        <v>2878</v>
      </c>
      <c r="BZ23" s="187" t="s">
        <v>2878</v>
      </c>
      <c r="CA23" s="187" t="s">
        <v>2987</v>
      </c>
      <c r="CB23" s="187" t="s">
        <v>2878</v>
      </c>
      <c r="CC23" s="187" t="s">
        <v>2878</v>
      </c>
      <c r="CD23" s="187" t="s">
        <v>2987</v>
      </c>
      <c r="CE23" s="187" t="s">
        <v>2878</v>
      </c>
      <c r="CF23" s="187" t="s">
        <v>2878</v>
      </c>
      <c r="CG23" s="187" t="s">
        <v>2987</v>
      </c>
      <c r="CH23" s="187" t="s">
        <v>2878</v>
      </c>
      <c r="CI23" s="187" t="s">
        <v>2878</v>
      </c>
      <c r="CJ23" s="187" t="s">
        <v>2987</v>
      </c>
      <c r="CK23" s="187" t="s">
        <v>2878</v>
      </c>
      <c r="CL23" s="187" t="s">
        <v>2878</v>
      </c>
      <c r="CM23" s="187" t="s">
        <v>2987</v>
      </c>
      <c r="CN23" s="187" t="s">
        <v>2878</v>
      </c>
      <c r="CO23" s="187" t="s">
        <v>2878</v>
      </c>
      <c r="CP23" s="187" t="s">
        <v>2987</v>
      </c>
      <c r="CQ23" s="187" t="s">
        <v>2878</v>
      </c>
      <c r="CR23" s="187" t="s">
        <v>2878</v>
      </c>
      <c r="CS23" s="187" t="s">
        <v>2987</v>
      </c>
      <c r="CT23" s="187" t="s">
        <v>2878</v>
      </c>
      <c r="CU23" s="187" t="s">
        <v>2878</v>
      </c>
      <c r="CV23" s="187" t="s">
        <v>2987</v>
      </c>
      <c r="CW23" s="187" t="s">
        <v>2878</v>
      </c>
      <c r="CX23" s="187" t="s">
        <v>2878</v>
      </c>
      <c r="CY23" s="187" t="s">
        <v>2987</v>
      </c>
      <c r="CZ23" s="187" t="s">
        <v>2878</v>
      </c>
      <c r="DA23" s="187" t="s">
        <v>2878</v>
      </c>
      <c r="DB23" s="187" t="s">
        <v>2987</v>
      </c>
      <c r="DC23" s="187" t="s">
        <v>2878</v>
      </c>
      <c r="DD23" s="187" t="s">
        <v>2878</v>
      </c>
      <c r="DE23" s="187" t="s">
        <v>2987</v>
      </c>
      <c r="DF23" s="187" t="s">
        <v>2878</v>
      </c>
      <c r="DG23" s="187" t="s">
        <v>2878</v>
      </c>
      <c r="DH23" s="187" t="s">
        <v>2987</v>
      </c>
      <c r="DI23" s="187" t="s">
        <v>2878</v>
      </c>
      <c r="DJ23" s="187" t="s">
        <v>2878</v>
      </c>
      <c r="DK23" s="187" t="s">
        <v>2987</v>
      </c>
      <c r="DL23" s="187" t="s">
        <v>2878</v>
      </c>
      <c r="DM23" s="187" t="s">
        <v>2878</v>
      </c>
      <c r="DN23" s="187" t="s">
        <v>2987</v>
      </c>
      <c r="DO23" s="187" t="s">
        <v>2878</v>
      </c>
      <c r="DP23" s="187" t="s">
        <v>2878</v>
      </c>
      <c r="DQ23" s="187" t="s">
        <v>2987</v>
      </c>
      <c r="DR23" s="187" t="s">
        <v>2878</v>
      </c>
      <c r="DS23" s="187" t="s">
        <v>2878</v>
      </c>
      <c r="DT23" s="187" t="s">
        <v>2987</v>
      </c>
      <c r="DU23" s="187" t="s">
        <v>2878</v>
      </c>
      <c r="DV23" s="187" t="s">
        <v>2878</v>
      </c>
      <c r="DW23" s="187" t="s">
        <v>2987</v>
      </c>
      <c r="DX23" s="187" t="s">
        <v>2878</v>
      </c>
      <c r="DY23" s="187" t="s">
        <v>2878</v>
      </c>
      <c r="DZ23" s="187" t="s">
        <v>2987</v>
      </c>
      <c r="EA23" s="187" t="s">
        <v>2878</v>
      </c>
      <c r="EB23" s="187" t="s">
        <v>2878</v>
      </c>
      <c r="EC23" s="187" t="s">
        <v>2987</v>
      </c>
      <c r="ED23" s="187" t="s">
        <v>2878</v>
      </c>
      <c r="EE23" s="187" t="s">
        <v>2878</v>
      </c>
      <c r="EF23" s="187" t="s">
        <v>2987</v>
      </c>
      <c r="EG23" s="187" t="s">
        <v>2878</v>
      </c>
      <c r="EH23" s="187" t="s">
        <v>2878</v>
      </c>
      <c r="EI23" s="187" t="s">
        <v>2987</v>
      </c>
      <c r="EJ23" s="187" t="s">
        <v>2878</v>
      </c>
      <c r="EK23" s="187" t="s">
        <v>2878</v>
      </c>
      <c r="EL23" s="187" t="s">
        <v>2987</v>
      </c>
      <c r="EM23" s="187" t="s">
        <v>2878</v>
      </c>
      <c r="EN23" s="187" t="s">
        <v>2878</v>
      </c>
      <c r="EO23" s="187" t="s">
        <v>2987</v>
      </c>
      <c r="EP23" s="187" t="s">
        <v>2878</v>
      </c>
      <c r="EQ23" s="187" t="s">
        <v>2878</v>
      </c>
      <c r="ER23" s="187" t="s">
        <v>2987</v>
      </c>
      <c r="ES23" s="187" t="s">
        <v>2878</v>
      </c>
      <c r="ET23" s="187" t="s">
        <v>2878</v>
      </c>
    </row>
    <row r="24" spans="1:150" x14ac:dyDescent="0.25">
      <c r="A24" s="1"/>
      <c r="B24" s="185" t="s">
        <v>3027</v>
      </c>
      <c r="C24" s="185" t="s">
        <v>164</v>
      </c>
      <c r="D24" s="185" t="s">
        <v>1050</v>
      </c>
      <c r="E24" s="185" t="s">
        <v>3028</v>
      </c>
      <c r="F24" s="185" t="s">
        <v>3029</v>
      </c>
      <c r="G24" s="185" t="s">
        <v>2987</v>
      </c>
      <c r="H24" s="185" t="s">
        <v>2878</v>
      </c>
      <c r="I24" s="185" t="s">
        <v>2878</v>
      </c>
      <c r="J24" s="185" t="s">
        <v>2987</v>
      </c>
      <c r="K24" s="185" t="s">
        <v>2878</v>
      </c>
      <c r="L24" s="185" t="s">
        <v>2878</v>
      </c>
      <c r="M24" s="185" t="s">
        <v>2987</v>
      </c>
      <c r="N24" s="185" t="s">
        <v>2878</v>
      </c>
      <c r="O24" s="185" t="s">
        <v>2878</v>
      </c>
      <c r="P24" s="185" t="s">
        <v>2987</v>
      </c>
      <c r="Q24" s="185" t="s">
        <v>2878</v>
      </c>
      <c r="R24" s="185" t="s">
        <v>2878</v>
      </c>
      <c r="S24" s="185" t="s">
        <v>2987</v>
      </c>
      <c r="T24" s="185" t="s">
        <v>2878</v>
      </c>
      <c r="U24" s="185" t="s">
        <v>2878</v>
      </c>
      <c r="V24" s="185" t="s">
        <v>2987</v>
      </c>
      <c r="W24" s="185" t="s">
        <v>2878</v>
      </c>
      <c r="X24" s="185" t="s">
        <v>2878</v>
      </c>
      <c r="Y24" s="185" t="s">
        <v>2987</v>
      </c>
      <c r="Z24" s="185" t="s">
        <v>2878</v>
      </c>
      <c r="AA24" s="185" t="s">
        <v>2878</v>
      </c>
      <c r="AB24" s="185" t="s">
        <v>2987</v>
      </c>
      <c r="AC24" s="185" t="s">
        <v>2878</v>
      </c>
      <c r="AD24" s="185" t="s">
        <v>2878</v>
      </c>
      <c r="AE24" s="185" t="s">
        <v>2987</v>
      </c>
      <c r="AF24" s="185" t="s">
        <v>2878</v>
      </c>
      <c r="AG24" s="185" t="s">
        <v>2878</v>
      </c>
      <c r="AH24" s="185" t="s">
        <v>2987</v>
      </c>
      <c r="AI24" s="185" t="s">
        <v>2878</v>
      </c>
      <c r="AJ24" s="185" t="s">
        <v>2878</v>
      </c>
      <c r="AK24" s="185" t="s">
        <v>2987</v>
      </c>
      <c r="AL24" s="185" t="s">
        <v>2878</v>
      </c>
      <c r="AM24" s="185" t="s">
        <v>2878</v>
      </c>
      <c r="AN24" s="185" t="s">
        <v>2987</v>
      </c>
      <c r="AO24" s="185" t="s">
        <v>2878</v>
      </c>
      <c r="AP24" s="185" t="s">
        <v>2878</v>
      </c>
      <c r="AQ24" s="185" t="s">
        <v>2987</v>
      </c>
      <c r="AR24" s="185" t="s">
        <v>2878</v>
      </c>
      <c r="AS24" s="185" t="s">
        <v>2878</v>
      </c>
      <c r="AT24" s="185" t="s">
        <v>2987</v>
      </c>
      <c r="AU24" s="185" t="s">
        <v>2878</v>
      </c>
      <c r="AV24" s="185" t="s">
        <v>2878</v>
      </c>
      <c r="AW24" s="185" t="s">
        <v>2987</v>
      </c>
      <c r="AX24" s="185" t="s">
        <v>2878</v>
      </c>
      <c r="AY24" s="185" t="s">
        <v>2878</v>
      </c>
      <c r="AZ24" s="185" t="s">
        <v>2987</v>
      </c>
      <c r="BA24" s="185" t="s">
        <v>2878</v>
      </c>
      <c r="BB24" s="185" t="s">
        <v>2878</v>
      </c>
      <c r="BC24" s="185" t="s">
        <v>2987</v>
      </c>
      <c r="BD24" s="185" t="s">
        <v>2878</v>
      </c>
      <c r="BE24" s="185" t="s">
        <v>2878</v>
      </c>
      <c r="BF24" s="185" t="s">
        <v>2987</v>
      </c>
      <c r="BG24" s="185" t="s">
        <v>2878</v>
      </c>
      <c r="BH24" s="185" t="s">
        <v>2878</v>
      </c>
      <c r="BI24" s="185" t="s">
        <v>2987</v>
      </c>
      <c r="BJ24" s="185" t="s">
        <v>3030</v>
      </c>
      <c r="BK24" s="185" t="s">
        <v>3030</v>
      </c>
      <c r="BL24" s="185" t="s">
        <v>2987</v>
      </c>
      <c r="BM24" s="185" t="s">
        <v>3030</v>
      </c>
      <c r="BN24" s="185" t="s">
        <v>2878</v>
      </c>
      <c r="BO24" s="185" t="s">
        <v>2987</v>
      </c>
      <c r="BP24" s="185" t="s">
        <v>3030</v>
      </c>
      <c r="BQ24" s="185" t="s">
        <v>3030</v>
      </c>
      <c r="BR24" s="185" t="s">
        <v>2987</v>
      </c>
      <c r="BS24" s="185" t="s">
        <v>3030</v>
      </c>
      <c r="BT24" s="185" t="s">
        <v>3030</v>
      </c>
      <c r="BU24" s="185" t="s">
        <v>2987</v>
      </c>
      <c r="BV24" s="185" t="s">
        <v>3030</v>
      </c>
      <c r="BW24" s="185" t="s">
        <v>3030</v>
      </c>
      <c r="BX24" s="185" t="s">
        <v>2987</v>
      </c>
      <c r="BY24" s="185" t="s">
        <v>3030</v>
      </c>
      <c r="BZ24" s="185" t="s">
        <v>3030</v>
      </c>
      <c r="CA24" s="185" t="s">
        <v>2987</v>
      </c>
      <c r="CB24" s="185" t="s">
        <v>3030</v>
      </c>
      <c r="CC24" s="185" t="s">
        <v>3030</v>
      </c>
      <c r="CD24" s="185" t="s">
        <v>2987</v>
      </c>
      <c r="CE24" s="185" t="s">
        <v>3030</v>
      </c>
      <c r="CF24" s="185" t="s">
        <v>3030</v>
      </c>
      <c r="CG24" s="185" t="s">
        <v>2987</v>
      </c>
      <c r="CH24" s="185" t="s">
        <v>3030</v>
      </c>
      <c r="CI24" s="185" t="s">
        <v>3030</v>
      </c>
      <c r="CJ24" s="185" t="s">
        <v>2987</v>
      </c>
      <c r="CK24" s="185" t="s">
        <v>3030</v>
      </c>
      <c r="CL24" s="185" t="s">
        <v>3030</v>
      </c>
      <c r="CM24" s="185" t="s">
        <v>2987</v>
      </c>
      <c r="CN24" s="185" t="s">
        <v>3030</v>
      </c>
      <c r="CO24" s="185" t="s">
        <v>3030</v>
      </c>
      <c r="CP24" s="185" t="s">
        <v>2987</v>
      </c>
      <c r="CQ24" s="185" t="s">
        <v>3030</v>
      </c>
      <c r="CR24" s="185" t="s">
        <v>3030</v>
      </c>
      <c r="CS24" s="185" t="s">
        <v>2987</v>
      </c>
      <c r="CT24" s="185" t="s">
        <v>3030</v>
      </c>
      <c r="CU24" s="185" t="s">
        <v>3030</v>
      </c>
      <c r="CV24" s="185" t="s">
        <v>2987</v>
      </c>
      <c r="CW24" s="185" t="s">
        <v>3030</v>
      </c>
      <c r="CX24" s="185" t="s">
        <v>3030</v>
      </c>
      <c r="CY24" s="185" t="s">
        <v>2987</v>
      </c>
      <c r="CZ24" s="185" t="s">
        <v>3030</v>
      </c>
      <c r="DA24" s="185" t="s">
        <v>3030</v>
      </c>
      <c r="DB24" s="185" t="s">
        <v>2987</v>
      </c>
      <c r="DC24" s="185" t="s">
        <v>3030</v>
      </c>
      <c r="DD24" s="185" t="s">
        <v>3030</v>
      </c>
      <c r="DE24" s="185" t="s">
        <v>2987</v>
      </c>
      <c r="DF24" s="185" t="s">
        <v>3030</v>
      </c>
      <c r="DG24" s="185" t="s">
        <v>2878</v>
      </c>
      <c r="DH24" s="185" t="s">
        <v>2987</v>
      </c>
      <c r="DI24" s="185" t="s">
        <v>3030</v>
      </c>
      <c r="DJ24" s="185" t="s">
        <v>3030</v>
      </c>
      <c r="DK24" s="185" t="s">
        <v>2987</v>
      </c>
      <c r="DL24" s="185" t="s">
        <v>3030</v>
      </c>
      <c r="DM24" s="185" t="s">
        <v>2878</v>
      </c>
      <c r="DN24" s="185" t="s">
        <v>2987</v>
      </c>
      <c r="DO24" s="185" t="s">
        <v>3030</v>
      </c>
      <c r="DP24" s="185" t="s">
        <v>3030</v>
      </c>
      <c r="DQ24" s="185" t="s">
        <v>2987</v>
      </c>
      <c r="DR24" s="185" t="s">
        <v>3030</v>
      </c>
      <c r="DS24" s="185" t="s">
        <v>3030</v>
      </c>
      <c r="DT24" s="185" t="s">
        <v>2987</v>
      </c>
      <c r="DU24" s="185" t="s">
        <v>3030</v>
      </c>
      <c r="DV24" s="185" t="s">
        <v>2878</v>
      </c>
      <c r="DW24" s="185" t="s">
        <v>2987</v>
      </c>
      <c r="DX24" s="185" t="s">
        <v>3030</v>
      </c>
      <c r="DY24" s="185" t="s">
        <v>2878</v>
      </c>
      <c r="DZ24" s="185" t="s">
        <v>2987</v>
      </c>
      <c r="EA24" s="185" t="s">
        <v>3030</v>
      </c>
      <c r="EB24" s="185" t="s">
        <v>2878</v>
      </c>
      <c r="EC24" s="185" t="s">
        <v>2987</v>
      </c>
      <c r="ED24" s="185" t="s">
        <v>3030</v>
      </c>
      <c r="EE24" s="185" t="s">
        <v>2878</v>
      </c>
      <c r="EF24" s="185" t="s">
        <v>2987</v>
      </c>
      <c r="EG24" s="185" t="s">
        <v>3030</v>
      </c>
      <c r="EH24" s="185" t="s">
        <v>2878</v>
      </c>
      <c r="EI24" s="185" t="s">
        <v>2987</v>
      </c>
      <c r="EJ24" s="185" t="s">
        <v>3030</v>
      </c>
      <c r="EK24" s="185" t="s">
        <v>2878</v>
      </c>
      <c r="EL24" s="185" t="s">
        <v>2987</v>
      </c>
      <c r="EM24" s="185" t="s">
        <v>3030</v>
      </c>
      <c r="EN24" s="185" t="s">
        <v>2878</v>
      </c>
      <c r="EO24" s="185" t="s">
        <v>2987</v>
      </c>
      <c r="EP24" s="185" t="s">
        <v>3030</v>
      </c>
      <c r="EQ24" s="185" t="s">
        <v>2878</v>
      </c>
      <c r="ER24" s="185" t="s">
        <v>2987</v>
      </c>
      <c r="ES24" s="185" t="s">
        <v>3030</v>
      </c>
      <c r="ET24" s="185" t="s">
        <v>2878</v>
      </c>
    </row>
    <row r="25" spans="1:150" x14ac:dyDescent="0.25">
      <c r="A25" s="1"/>
      <c r="B25" s="186" t="s">
        <v>3031</v>
      </c>
      <c r="C25" s="186" t="s">
        <v>164</v>
      </c>
      <c r="D25" s="186" t="s">
        <v>1050</v>
      </c>
      <c r="E25" s="186" t="s">
        <v>3032</v>
      </c>
      <c r="F25" s="186" t="s">
        <v>3033</v>
      </c>
      <c r="G25" s="187" t="s">
        <v>2987</v>
      </c>
      <c r="H25" s="187" t="s">
        <v>2878</v>
      </c>
      <c r="I25" s="187" t="s">
        <v>2878</v>
      </c>
      <c r="J25" s="187" t="s">
        <v>2987</v>
      </c>
      <c r="K25" s="187" t="s">
        <v>2878</v>
      </c>
      <c r="L25" s="187" t="s">
        <v>2878</v>
      </c>
      <c r="M25" s="187" t="s">
        <v>2987</v>
      </c>
      <c r="N25" s="187" t="s">
        <v>2878</v>
      </c>
      <c r="O25" s="187" t="s">
        <v>2878</v>
      </c>
      <c r="P25" s="187" t="s">
        <v>2987</v>
      </c>
      <c r="Q25" s="187" t="s">
        <v>2878</v>
      </c>
      <c r="R25" s="187" t="s">
        <v>2878</v>
      </c>
      <c r="S25" s="187" t="s">
        <v>2987</v>
      </c>
      <c r="T25" s="187" t="s">
        <v>2878</v>
      </c>
      <c r="U25" s="187" t="s">
        <v>2878</v>
      </c>
      <c r="V25" s="187" t="s">
        <v>2987</v>
      </c>
      <c r="W25" s="187" t="s">
        <v>2878</v>
      </c>
      <c r="X25" s="187" t="s">
        <v>2878</v>
      </c>
      <c r="Y25" s="187" t="s">
        <v>2987</v>
      </c>
      <c r="Z25" s="187" t="s">
        <v>2878</v>
      </c>
      <c r="AA25" s="187" t="s">
        <v>2878</v>
      </c>
      <c r="AB25" s="187" t="s">
        <v>2987</v>
      </c>
      <c r="AC25" s="187" t="s">
        <v>2878</v>
      </c>
      <c r="AD25" s="187" t="s">
        <v>2878</v>
      </c>
      <c r="AE25" s="187" t="s">
        <v>2987</v>
      </c>
      <c r="AF25" s="187" t="s">
        <v>2878</v>
      </c>
      <c r="AG25" s="187" t="s">
        <v>2878</v>
      </c>
      <c r="AH25" s="187" t="s">
        <v>2987</v>
      </c>
      <c r="AI25" s="187" t="s">
        <v>2878</v>
      </c>
      <c r="AJ25" s="187" t="s">
        <v>2878</v>
      </c>
      <c r="AK25" s="187" t="s">
        <v>2987</v>
      </c>
      <c r="AL25" s="187" t="s">
        <v>2878</v>
      </c>
      <c r="AM25" s="187" t="s">
        <v>2878</v>
      </c>
      <c r="AN25" s="187" t="s">
        <v>2987</v>
      </c>
      <c r="AO25" s="187" t="s">
        <v>2878</v>
      </c>
      <c r="AP25" s="187" t="s">
        <v>2878</v>
      </c>
      <c r="AQ25" s="187" t="s">
        <v>2987</v>
      </c>
      <c r="AR25" s="187" t="s">
        <v>2878</v>
      </c>
      <c r="AS25" s="187" t="s">
        <v>2878</v>
      </c>
      <c r="AT25" s="187" t="s">
        <v>2987</v>
      </c>
      <c r="AU25" s="187" t="s">
        <v>2878</v>
      </c>
      <c r="AV25" s="187" t="s">
        <v>2878</v>
      </c>
      <c r="AW25" s="187" t="s">
        <v>2987</v>
      </c>
      <c r="AX25" s="187" t="s">
        <v>2878</v>
      </c>
      <c r="AY25" s="187" t="s">
        <v>2878</v>
      </c>
      <c r="AZ25" s="187" t="s">
        <v>2987</v>
      </c>
      <c r="BA25" s="187" t="s">
        <v>2878</v>
      </c>
      <c r="BB25" s="187" t="s">
        <v>2878</v>
      </c>
      <c r="BC25" s="187" t="s">
        <v>2987</v>
      </c>
      <c r="BD25" s="187" t="s">
        <v>2878</v>
      </c>
      <c r="BE25" s="187" t="s">
        <v>2878</v>
      </c>
      <c r="BF25" s="187" t="s">
        <v>2987</v>
      </c>
      <c r="BG25" s="187" t="s">
        <v>2878</v>
      </c>
      <c r="BH25" s="187" t="s">
        <v>2878</v>
      </c>
      <c r="BI25" s="187" t="s">
        <v>2987</v>
      </c>
      <c r="BJ25" s="187" t="s">
        <v>3034</v>
      </c>
      <c r="BK25" s="187" t="s">
        <v>3034</v>
      </c>
      <c r="BL25" s="187" t="s">
        <v>2987</v>
      </c>
      <c r="BM25" s="187" t="s">
        <v>3034</v>
      </c>
      <c r="BN25" s="187" t="s">
        <v>2878</v>
      </c>
      <c r="BO25" s="187" t="s">
        <v>2987</v>
      </c>
      <c r="BP25" s="187" t="s">
        <v>3034</v>
      </c>
      <c r="BQ25" s="187" t="s">
        <v>3034</v>
      </c>
      <c r="BR25" s="187" t="s">
        <v>2987</v>
      </c>
      <c r="BS25" s="187" t="s">
        <v>3034</v>
      </c>
      <c r="BT25" s="187" t="s">
        <v>3034</v>
      </c>
      <c r="BU25" s="187" t="s">
        <v>2987</v>
      </c>
      <c r="BV25" s="187" t="s">
        <v>3034</v>
      </c>
      <c r="BW25" s="187" t="s">
        <v>3034</v>
      </c>
      <c r="BX25" s="187" t="s">
        <v>2987</v>
      </c>
      <c r="BY25" s="187" t="s">
        <v>3034</v>
      </c>
      <c r="BZ25" s="187" t="s">
        <v>3034</v>
      </c>
      <c r="CA25" s="187" t="s">
        <v>2987</v>
      </c>
      <c r="CB25" s="187" t="s">
        <v>3034</v>
      </c>
      <c r="CC25" s="187" t="s">
        <v>3034</v>
      </c>
      <c r="CD25" s="187" t="s">
        <v>2987</v>
      </c>
      <c r="CE25" s="187" t="s">
        <v>3034</v>
      </c>
      <c r="CF25" s="187" t="s">
        <v>3034</v>
      </c>
      <c r="CG25" s="187" t="s">
        <v>2987</v>
      </c>
      <c r="CH25" s="187" t="s">
        <v>3034</v>
      </c>
      <c r="CI25" s="187" t="s">
        <v>3034</v>
      </c>
      <c r="CJ25" s="187" t="s">
        <v>2987</v>
      </c>
      <c r="CK25" s="187" t="s">
        <v>3034</v>
      </c>
      <c r="CL25" s="187" t="s">
        <v>3034</v>
      </c>
      <c r="CM25" s="187" t="s">
        <v>2987</v>
      </c>
      <c r="CN25" s="187" t="s">
        <v>3034</v>
      </c>
      <c r="CO25" s="187" t="s">
        <v>3034</v>
      </c>
      <c r="CP25" s="187" t="s">
        <v>2987</v>
      </c>
      <c r="CQ25" s="187" t="s">
        <v>3034</v>
      </c>
      <c r="CR25" s="187" t="s">
        <v>3034</v>
      </c>
      <c r="CS25" s="187" t="s">
        <v>2987</v>
      </c>
      <c r="CT25" s="187" t="s">
        <v>3034</v>
      </c>
      <c r="CU25" s="187" t="s">
        <v>3034</v>
      </c>
      <c r="CV25" s="187" t="s">
        <v>2987</v>
      </c>
      <c r="CW25" s="187" t="s">
        <v>3034</v>
      </c>
      <c r="CX25" s="187" t="s">
        <v>3034</v>
      </c>
      <c r="CY25" s="187" t="s">
        <v>2987</v>
      </c>
      <c r="CZ25" s="187" t="s">
        <v>3034</v>
      </c>
      <c r="DA25" s="187" t="s">
        <v>3034</v>
      </c>
      <c r="DB25" s="187" t="s">
        <v>2987</v>
      </c>
      <c r="DC25" s="187" t="s">
        <v>3034</v>
      </c>
      <c r="DD25" s="187" t="s">
        <v>3034</v>
      </c>
      <c r="DE25" s="187" t="s">
        <v>2987</v>
      </c>
      <c r="DF25" s="187" t="s">
        <v>3034</v>
      </c>
      <c r="DG25" s="187" t="s">
        <v>2878</v>
      </c>
      <c r="DH25" s="187" t="s">
        <v>2987</v>
      </c>
      <c r="DI25" s="187" t="s">
        <v>3034</v>
      </c>
      <c r="DJ25" s="187" t="s">
        <v>3034</v>
      </c>
      <c r="DK25" s="187" t="s">
        <v>2987</v>
      </c>
      <c r="DL25" s="187" t="s">
        <v>3034</v>
      </c>
      <c r="DM25" s="187" t="s">
        <v>2878</v>
      </c>
      <c r="DN25" s="187" t="s">
        <v>2987</v>
      </c>
      <c r="DO25" s="187" t="s">
        <v>3034</v>
      </c>
      <c r="DP25" s="187" t="s">
        <v>3034</v>
      </c>
      <c r="DQ25" s="187" t="s">
        <v>2987</v>
      </c>
      <c r="DR25" s="187" t="s">
        <v>3034</v>
      </c>
      <c r="DS25" s="187" t="s">
        <v>3034</v>
      </c>
      <c r="DT25" s="187" t="s">
        <v>2987</v>
      </c>
      <c r="DU25" s="187" t="s">
        <v>3034</v>
      </c>
      <c r="DV25" s="187" t="s">
        <v>2878</v>
      </c>
      <c r="DW25" s="187" t="s">
        <v>2987</v>
      </c>
      <c r="DX25" s="187" t="s">
        <v>3034</v>
      </c>
      <c r="DY25" s="187" t="s">
        <v>2878</v>
      </c>
      <c r="DZ25" s="187" t="s">
        <v>2987</v>
      </c>
      <c r="EA25" s="187" t="s">
        <v>3034</v>
      </c>
      <c r="EB25" s="187" t="s">
        <v>2878</v>
      </c>
      <c r="EC25" s="187" t="s">
        <v>2987</v>
      </c>
      <c r="ED25" s="187" t="s">
        <v>3034</v>
      </c>
      <c r="EE25" s="187" t="s">
        <v>2878</v>
      </c>
      <c r="EF25" s="187" t="s">
        <v>2987</v>
      </c>
      <c r="EG25" s="187" t="s">
        <v>3034</v>
      </c>
      <c r="EH25" s="187" t="s">
        <v>2878</v>
      </c>
      <c r="EI25" s="187" t="s">
        <v>2987</v>
      </c>
      <c r="EJ25" s="187" t="s">
        <v>3034</v>
      </c>
      <c r="EK25" s="187" t="s">
        <v>2878</v>
      </c>
      <c r="EL25" s="187" t="s">
        <v>2987</v>
      </c>
      <c r="EM25" s="187" t="s">
        <v>3034</v>
      </c>
      <c r="EN25" s="187" t="s">
        <v>2878</v>
      </c>
      <c r="EO25" s="187" t="s">
        <v>2987</v>
      </c>
      <c r="EP25" s="187" t="s">
        <v>3034</v>
      </c>
      <c r="EQ25" s="187" t="s">
        <v>2878</v>
      </c>
      <c r="ER25" s="187" t="s">
        <v>2987</v>
      </c>
      <c r="ES25" s="187" t="s">
        <v>3034</v>
      </c>
      <c r="ET25" s="187" t="s">
        <v>2878</v>
      </c>
    </row>
    <row r="26" spans="1:150" x14ac:dyDescent="0.25">
      <c r="A26" s="1"/>
      <c r="B26" s="186" t="s">
        <v>3035</v>
      </c>
      <c r="C26" s="186" t="s">
        <v>164</v>
      </c>
      <c r="D26" s="186" t="s">
        <v>1050</v>
      </c>
      <c r="E26" s="186" t="s">
        <v>3036</v>
      </c>
      <c r="F26" s="186" t="s">
        <v>3037</v>
      </c>
      <c r="G26" s="187" t="s">
        <v>2987</v>
      </c>
      <c r="H26" s="187" t="s">
        <v>2878</v>
      </c>
      <c r="I26" s="187" t="s">
        <v>2878</v>
      </c>
      <c r="J26" s="187" t="s">
        <v>2987</v>
      </c>
      <c r="K26" s="187" t="s">
        <v>2878</v>
      </c>
      <c r="L26" s="187" t="s">
        <v>2878</v>
      </c>
      <c r="M26" s="187" t="s">
        <v>2987</v>
      </c>
      <c r="N26" s="187" t="s">
        <v>2878</v>
      </c>
      <c r="O26" s="187" t="s">
        <v>2878</v>
      </c>
      <c r="P26" s="187" t="s">
        <v>2987</v>
      </c>
      <c r="Q26" s="187" t="s">
        <v>2878</v>
      </c>
      <c r="R26" s="187" t="s">
        <v>2878</v>
      </c>
      <c r="S26" s="187" t="s">
        <v>2987</v>
      </c>
      <c r="T26" s="187" t="s">
        <v>2878</v>
      </c>
      <c r="U26" s="187" t="s">
        <v>2878</v>
      </c>
      <c r="V26" s="187" t="s">
        <v>2987</v>
      </c>
      <c r="W26" s="187" t="s">
        <v>2878</v>
      </c>
      <c r="X26" s="187" t="s">
        <v>2878</v>
      </c>
      <c r="Y26" s="187" t="s">
        <v>2987</v>
      </c>
      <c r="Z26" s="187" t="s">
        <v>2878</v>
      </c>
      <c r="AA26" s="187" t="s">
        <v>2878</v>
      </c>
      <c r="AB26" s="187" t="s">
        <v>2987</v>
      </c>
      <c r="AC26" s="187" t="s">
        <v>2878</v>
      </c>
      <c r="AD26" s="187" t="s">
        <v>2878</v>
      </c>
      <c r="AE26" s="187" t="s">
        <v>2987</v>
      </c>
      <c r="AF26" s="187" t="s">
        <v>2878</v>
      </c>
      <c r="AG26" s="187" t="s">
        <v>2878</v>
      </c>
      <c r="AH26" s="187" t="s">
        <v>2987</v>
      </c>
      <c r="AI26" s="187" t="s">
        <v>2878</v>
      </c>
      <c r="AJ26" s="187" t="s">
        <v>2878</v>
      </c>
      <c r="AK26" s="187" t="s">
        <v>2987</v>
      </c>
      <c r="AL26" s="187" t="s">
        <v>2878</v>
      </c>
      <c r="AM26" s="187" t="s">
        <v>2878</v>
      </c>
      <c r="AN26" s="187" t="s">
        <v>2987</v>
      </c>
      <c r="AO26" s="187" t="s">
        <v>2878</v>
      </c>
      <c r="AP26" s="187" t="s">
        <v>2878</v>
      </c>
      <c r="AQ26" s="187" t="s">
        <v>2987</v>
      </c>
      <c r="AR26" s="187" t="s">
        <v>2878</v>
      </c>
      <c r="AS26" s="187" t="s">
        <v>2878</v>
      </c>
      <c r="AT26" s="187" t="s">
        <v>2987</v>
      </c>
      <c r="AU26" s="187" t="s">
        <v>2878</v>
      </c>
      <c r="AV26" s="187" t="s">
        <v>2878</v>
      </c>
      <c r="AW26" s="187" t="s">
        <v>2987</v>
      </c>
      <c r="AX26" s="187" t="s">
        <v>2878</v>
      </c>
      <c r="AY26" s="187" t="s">
        <v>2878</v>
      </c>
      <c r="AZ26" s="187" t="s">
        <v>2987</v>
      </c>
      <c r="BA26" s="187" t="s">
        <v>2878</v>
      </c>
      <c r="BB26" s="187" t="s">
        <v>2878</v>
      </c>
      <c r="BC26" s="187" t="s">
        <v>2987</v>
      </c>
      <c r="BD26" s="187" t="s">
        <v>2878</v>
      </c>
      <c r="BE26" s="187" t="s">
        <v>2878</v>
      </c>
      <c r="BF26" s="187" t="s">
        <v>2987</v>
      </c>
      <c r="BG26" s="187" t="s">
        <v>2878</v>
      </c>
      <c r="BH26" s="187" t="s">
        <v>2878</v>
      </c>
      <c r="BI26" s="187" t="s">
        <v>2987</v>
      </c>
      <c r="BJ26" s="187" t="s">
        <v>3034</v>
      </c>
      <c r="BK26" s="187" t="s">
        <v>3034</v>
      </c>
      <c r="BL26" s="187" t="s">
        <v>2987</v>
      </c>
      <c r="BM26" s="187" t="s">
        <v>3034</v>
      </c>
      <c r="BN26" s="187" t="s">
        <v>2878</v>
      </c>
      <c r="BO26" s="187" t="s">
        <v>2987</v>
      </c>
      <c r="BP26" s="187" t="s">
        <v>3034</v>
      </c>
      <c r="BQ26" s="187" t="s">
        <v>3034</v>
      </c>
      <c r="BR26" s="187" t="s">
        <v>2987</v>
      </c>
      <c r="BS26" s="187" t="s">
        <v>3034</v>
      </c>
      <c r="BT26" s="187" t="s">
        <v>3034</v>
      </c>
      <c r="BU26" s="187" t="s">
        <v>2987</v>
      </c>
      <c r="BV26" s="187" t="s">
        <v>3034</v>
      </c>
      <c r="BW26" s="187" t="s">
        <v>3034</v>
      </c>
      <c r="BX26" s="187" t="s">
        <v>2987</v>
      </c>
      <c r="BY26" s="187" t="s">
        <v>3034</v>
      </c>
      <c r="BZ26" s="187" t="s">
        <v>3034</v>
      </c>
      <c r="CA26" s="187" t="s">
        <v>2987</v>
      </c>
      <c r="CB26" s="187" t="s">
        <v>3034</v>
      </c>
      <c r="CC26" s="187" t="s">
        <v>3034</v>
      </c>
      <c r="CD26" s="187" t="s">
        <v>2987</v>
      </c>
      <c r="CE26" s="187" t="s">
        <v>3034</v>
      </c>
      <c r="CF26" s="187" t="s">
        <v>3034</v>
      </c>
      <c r="CG26" s="187" t="s">
        <v>2987</v>
      </c>
      <c r="CH26" s="187" t="s">
        <v>3034</v>
      </c>
      <c r="CI26" s="187" t="s">
        <v>3034</v>
      </c>
      <c r="CJ26" s="187" t="s">
        <v>2987</v>
      </c>
      <c r="CK26" s="187" t="s">
        <v>3034</v>
      </c>
      <c r="CL26" s="187" t="s">
        <v>3034</v>
      </c>
      <c r="CM26" s="187" t="s">
        <v>2987</v>
      </c>
      <c r="CN26" s="187" t="s">
        <v>3034</v>
      </c>
      <c r="CO26" s="187" t="s">
        <v>3034</v>
      </c>
      <c r="CP26" s="187" t="s">
        <v>2987</v>
      </c>
      <c r="CQ26" s="187" t="s">
        <v>3034</v>
      </c>
      <c r="CR26" s="187" t="s">
        <v>3034</v>
      </c>
      <c r="CS26" s="187" t="s">
        <v>2987</v>
      </c>
      <c r="CT26" s="187" t="s">
        <v>3034</v>
      </c>
      <c r="CU26" s="187" t="s">
        <v>3034</v>
      </c>
      <c r="CV26" s="187" t="s">
        <v>2987</v>
      </c>
      <c r="CW26" s="187" t="s">
        <v>3034</v>
      </c>
      <c r="CX26" s="187" t="s">
        <v>3034</v>
      </c>
      <c r="CY26" s="187" t="s">
        <v>2987</v>
      </c>
      <c r="CZ26" s="187" t="s">
        <v>3034</v>
      </c>
      <c r="DA26" s="187" t="s">
        <v>3034</v>
      </c>
      <c r="DB26" s="187" t="s">
        <v>2987</v>
      </c>
      <c r="DC26" s="187" t="s">
        <v>3034</v>
      </c>
      <c r="DD26" s="187" t="s">
        <v>3034</v>
      </c>
      <c r="DE26" s="187" t="s">
        <v>2987</v>
      </c>
      <c r="DF26" s="187" t="s">
        <v>3034</v>
      </c>
      <c r="DG26" s="187" t="s">
        <v>2878</v>
      </c>
      <c r="DH26" s="187" t="s">
        <v>2987</v>
      </c>
      <c r="DI26" s="187" t="s">
        <v>3034</v>
      </c>
      <c r="DJ26" s="187" t="s">
        <v>3034</v>
      </c>
      <c r="DK26" s="187" t="s">
        <v>2987</v>
      </c>
      <c r="DL26" s="187" t="s">
        <v>3034</v>
      </c>
      <c r="DM26" s="187" t="s">
        <v>2878</v>
      </c>
      <c r="DN26" s="187" t="s">
        <v>2987</v>
      </c>
      <c r="DO26" s="187" t="s">
        <v>3034</v>
      </c>
      <c r="DP26" s="187" t="s">
        <v>3034</v>
      </c>
      <c r="DQ26" s="187" t="s">
        <v>2987</v>
      </c>
      <c r="DR26" s="187" t="s">
        <v>3034</v>
      </c>
      <c r="DS26" s="187" t="s">
        <v>3034</v>
      </c>
      <c r="DT26" s="187" t="s">
        <v>2987</v>
      </c>
      <c r="DU26" s="187" t="s">
        <v>3034</v>
      </c>
      <c r="DV26" s="187" t="s">
        <v>2878</v>
      </c>
      <c r="DW26" s="187" t="s">
        <v>2987</v>
      </c>
      <c r="DX26" s="187" t="s">
        <v>3034</v>
      </c>
      <c r="DY26" s="187" t="s">
        <v>2878</v>
      </c>
      <c r="DZ26" s="187" t="s">
        <v>2987</v>
      </c>
      <c r="EA26" s="187" t="s">
        <v>3034</v>
      </c>
      <c r="EB26" s="187" t="s">
        <v>2878</v>
      </c>
      <c r="EC26" s="187" t="s">
        <v>2987</v>
      </c>
      <c r="ED26" s="187" t="s">
        <v>3034</v>
      </c>
      <c r="EE26" s="187" t="s">
        <v>2878</v>
      </c>
      <c r="EF26" s="187" t="s">
        <v>2987</v>
      </c>
      <c r="EG26" s="187" t="s">
        <v>3034</v>
      </c>
      <c r="EH26" s="187" t="s">
        <v>2878</v>
      </c>
      <c r="EI26" s="187" t="s">
        <v>2987</v>
      </c>
      <c r="EJ26" s="187" t="s">
        <v>3034</v>
      </c>
      <c r="EK26" s="187" t="s">
        <v>2878</v>
      </c>
      <c r="EL26" s="187" t="s">
        <v>2987</v>
      </c>
      <c r="EM26" s="187" t="s">
        <v>3034</v>
      </c>
      <c r="EN26" s="187" t="s">
        <v>2878</v>
      </c>
      <c r="EO26" s="187" t="s">
        <v>2987</v>
      </c>
      <c r="EP26" s="187" t="s">
        <v>3034</v>
      </c>
      <c r="EQ26" s="187" t="s">
        <v>2878</v>
      </c>
      <c r="ER26" s="187" t="s">
        <v>2987</v>
      </c>
      <c r="ES26" s="187" t="s">
        <v>3034</v>
      </c>
      <c r="ET26" s="187" t="s">
        <v>2878</v>
      </c>
    </row>
    <row r="27" spans="1:150" x14ac:dyDescent="0.25">
      <c r="A27" s="1"/>
      <c r="B27" s="186" t="s">
        <v>3038</v>
      </c>
      <c r="C27" s="186" t="s">
        <v>164</v>
      </c>
      <c r="D27" s="186" t="s">
        <v>1050</v>
      </c>
      <c r="E27" s="186" t="s">
        <v>3039</v>
      </c>
      <c r="F27" s="186" t="s">
        <v>3040</v>
      </c>
      <c r="G27" s="187" t="s">
        <v>2987</v>
      </c>
      <c r="H27" s="187" t="s">
        <v>2878</v>
      </c>
      <c r="I27" s="187" t="s">
        <v>2878</v>
      </c>
      <c r="J27" s="187" t="s">
        <v>2987</v>
      </c>
      <c r="K27" s="187" t="s">
        <v>2878</v>
      </c>
      <c r="L27" s="187" t="s">
        <v>2878</v>
      </c>
      <c r="M27" s="187" t="s">
        <v>2987</v>
      </c>
      <c r="N27" s="187" t="s">
        <v>2878</v>
      </c>
      <c r="O27" s="187" t="s">
        <v>2878</v>
      </c>
      <c r="P27" s="187" t="s">
        <v>2987</v>
      </c>
      <c r="Q27" s="187" t="s">
        <v>2878</v>
      </c>
      <c r="R27" s="187" t="s">
        <v>2878</v>
      </c>
      <c r="S27" s="187" t="s">
        <v>2987</v>
      </c>
      <c r="T27" s="187" t="s">
        <v>2878</v>
      </c>
      <c r="U27" s="187" t="s">
        <v>2878</v>
      </c>
      <c r="V27" s="187" t="s">
        <v>2987</v>
      </c>
      <c r="W27" s="187" t="s">
        <v>2878</v>
      </c>
      <c r="X27" s="187" t="s">
        <v>2878</v>
      </c>
      <c r="Y27" s="187" t="s">
        <v>2987</v>
      </c>
      <c r="Z27" s="187" t="s">
        <v>2878</v>
      </c>
      <c r="AA27" s="187" t="s">
        <v>2878</v>
      </c>
      <c r="AB27" s="187" t="s">
        <v>2987</v>
      </c>
      <c r="AC27" s="187" t="s">
        <v>2878</v>
      </c>
      <c r="AD27" s="187" t="s">
        <v>2878</v>
      </c>
      <c r="AE27" s="187" t="s">
        <v>2987</v>
      </c>
      <c r="AF27" s="187" t="s">
        <v>2878</v>
      </c>
      <c r="AG27" s="187" t="s">
        <v>2878</v>
      </c>
      <c r="AH27" s="187" t="s">
        <v>2987</v>
      </c>
      <c r="AI27" s="187" t="s">
        <v>2878</v>
      </c>
      <c r="AJ27" s="187" t="s">
        <v>2878</v>
      </c>
      <c r="AK27" s="187" t="s">
        <v>2987</v>
      </c>
      <c r="AL27" s="187" t="s">
        <v>2878</v>
      </c>
      <c r="AM27" s="187" t="s">
        <v>2878</v>
      </c>
      <c r="AN27" s="187" t="s">
        <v>2987</v>
      </c>
      <c r="AO27" s="187" t="s">
        <v>2878</v>
      </c>
      <c r="AP27" s="187" t="s">
        <v>2878</v>
      </c>
      <c r="AQ27" s="187" t="s">
        <v>2987</v>
      </c>
      <c r="AR27" s="187" t="s">
        <v>2878</v>
      </c>
      <c r="AS27" s="187" t="s">
        <v>2878</v>
      </c>
      <c r="AT27" s="187" t="s">
        <v>2987</v>
      </c>
      <c r="AU27" s="187" t="s">
        <v>2878</v>
      </c>
      <c r="AV27" s="187" t="s">
        <v>2878</v>
      </c>
      <c r="AW27" s="187" t="s">
        <v>2987</v>
      </c>
      <c r="AX27" s="187" t="s">
        <v>2878</v>
      </c>
      <c r="AY27" s="187" t="s">
        <v>2878</v>
      </c>
      <c r="AZ27" s="187" t="s">
        <v>2987</v>
      </c>
      <c r="BA27" s="187" t="s">
        <v>2878</v>
      </c>
      <c r="BB27" s="187" t="s">
        <v>2878</v>
      </c>
      <c r="BC27" s="187" t="s">
        <v>2987</v>
      </c>
      <c r="BD27" s="187" t="s">
        <v>2878</v>
      </c>
      <c r="BE27" s="187" t="s">
        <v>2878</v>
      </c>
      <c r="BF27" s="187" t="s">
        <v>2987</v>
      </c>
      <c r="BG27" s="187" t="s">
        <v>2878</v>
      </c>
      <c r="BH27" s="187" t="s">
        <v>2878</v>
      </c>
      <c r="BI27" s="187" t="s">
        <v>2987</v>
      </c>
      <c r="BJ27" s="187" t="s">
        <v>3034</v>
      </c>
      <c r="BK27" s="187" t="s">
        <v>3034</v>
      </c>
      <c r="BL27" s="187" t="s">
        <v>2987</v>
      </c>
      <c r="BM27" s="187" t="s">
        <v>3034</v>
      </c>
      <c r="BN27" s="187" t="s">
        <v>2878</v>
      </c>
      <c r="BO27" s="187" t="s">
        <v>2987</v>
      </c>
      <c r="BP27" s="187" t="s">
        <v>3034</v>
      </c>
      <c r="BQ27" s="187" t="s">
        <v>3034</v>
      </c>
      <c r="BR27" s="187" t="s">
        <v>2987</v>
      </c>
      <c r="BS27" s="187" t="s">
        <v>3034</v>
      </c>
      <c r="BT27" s="187" t="s">
        <v>3034</v>
      </c>
      <c r="BU27" s="187" t="s">
        <v>2987</v>
      </c>
      <c r="BV27" s="187" t="s">
        <v>3034</v>
      </c>
      <c r="BW27" s="187" t="s">
        <v>3034</v>
      </c>
      <c r="BX27" s="187" t="s">
        <v>2987</v>
      </c>
      <c r="BY27" s="187" t="s">
        <v>3034</v>
      </c>
      <c r="BZ27" s="187" t="s">
        <v>3034</v>
      </c>
      <c r="CA27" s="187" t="s">
        <v>2987</v>
      </c>
      <c r="CB27" s="187" t="s">
        <v>3034</v>
      </c>
      <c r="CC27" s="187" t="s">
        <v>3034</v>
      </c>
      <c r="CD27" s="187" t="s">
        <v>2987</v>
      </c>
      <c r="CE27" s="187" t="s">
        <v>3034</v>
      </c>
      <c r="CF27" s="187" t="s">
        <v>3034</v>
      </c>
      <c r="CG27" s="187" t="s">
        <v>2987</v>
      </c>
      <c r="CH27" s="187" t="s">
        <v>3034</v>
      </c>
      <c r="CI27" s="187" t="s">
        <v>3034</v>
      </c>
      <c r="CJ27" s="187" t="s">
        <v>2987</v>
      </c>
      <c r="CK27" s="187" t="s">
        <v>3034</v>
      </c>
      <c r="CL27" s="187" t="s">
        <v>3034</v>
      </c>
      <c r="CM27" s="187" t="s">
        <v>2987</v>
      </c>
      <c r="CN27" s="187" t="s">
        <v>3034</v>
      </c>
      <c r="CO27" s="187" t="s">
        <v>3034</v>
      </c>
      <c r="CP27" s="187" t="s">
        <v>2987</v>
      </c>
      <c r="CQ27" s="187" t="s">
        <v>3034</v>
      </c>
      <c r="CR27" s="187" t="s">
        <v>3034</v>
      </c>
      <c r="CS27" s="187" t="s">
        <v>2987</v>
      </c>
      <c r="CT27" s="187" t="s">
        <v>3034</v>
      </c>
      <c r="CU27" s="187" t="s">
        <v>3034</v>
      </c>
      <c r="CV27" s="187" t="s">
        <v>2987</v>
      </c>
      <c r="CW27" s="187" t="s">
        <v>3034</v>
      </c>
      <c r="CX27" s="187" t="s">
        <v>3034</v>
      </c>
      <c r="CY27" s="187" t="s">
        <v>2987</v>
      </c>
      <c r="CZ27" s="187" t="s">
        <v>3034</v>
      </c>
      <c r="DA27" s="187" t="s">
        <v>3034</v>
      </c>
      <c r="DB27" s="187" t="s">
        <v>2987</v>
      </c>
      <c r="DC27" s="187" t="s">
        <v>3034</v>
      </c>
      <c r="DD27" s="187" t="s">
        <v>3034</v>
      </c>
      <c r="DE27" s="187" t="s">
        <v>2987</v>
      </c>
      <c r="DF27" s="187" t="s">
        <v>3034</v>
      </c>
      <c r="DG27" s="187" t="s">
        <v>2878</v>
      </c>
      <c r="DH27" s="187" t="s">
        <v>2987</v>
      </c>
      <c r="DI27" s="187" t="s">
        <v>3034</v>
      </c>
      <c r="DJ27" s="187" t="s">
        <v>3034</v>
      </c>
      <c r="DK27" s="187" t="s">
        <v>2987</v>
      </c>
      <c r="DL27" s="187" t="s">
        <v>3034</v>
      </c>
      <c r="DM27" s="187" t="s">
        <v>2878</v>
      </c>
      <c r="DN27" s="187" t="s">
        <v>2987</v>
      </c>
      <c r="DO27" s="187" t="s">
        <v>3034</v>
      </c>
      <c r="DP27" s="187" t="s">
        <v>3034</v>
      </c>
      <c r="DQ27" s="187" t="s">
        <v>2987</v>
      </c>
      <c r="DR27" s="187" t="s">
        <v>3034</v>
      </c>
      <c r="DS27" s="187" t="s">
        <v>3034</v>
      </c>
      <c r="DT27" s="187" t="s">
        <v>2987</v>
      </c>
      <c r="DU27" s="187" t="s">
        <v>3034</v>
      </c>
      <c r="DV27" s="187" t="s">
        <v>2878</v>
      </c>
      <c r="DW27" s="187" t="s">
        <v>2987</v>
      </c>
      <c r="DX27" s="187" t="s">
        <v>3034</v>
      </c>
      <c r="DY27" s="187" t="s">
        <v>2878</v>
      </c>
      <c r="DZ27" s="187" t="s">
        <v>2987</v>
      </c>
      <c r="EA27" s="187" t="s">
        <v>3034</v>
      </c>
      <c r="EB27" s="187" t="s">
        <v>2878</v>
      </c>
      <c r="EC27" s="187" t="s">
        <v>2987</v>
      </c>
      <c r="ED27" s="187" t="s">
        <v>3034</v>
      </c>
      <c r="EE27" s="187" t="s">
        <v>2878</v>
      </c>
      <c r="EF27" s="187" t="s">
        <v>2987</v>
      </c>
      <c r="EG27" s="187" t="s">
        <v>3034</v>
      </c>
      <c r="EH27" s="187" t="s">
        <v>2878</v>
      </c>
      <c r="EI27" s="187" t="s">
        <v>2987</v>
      </c>
      <c r="EJ27" s="187" t="s">
        <v>3034</v>
      </c>
      <c r="EK27" s="187" t="s">
        <v>2878</v>
      </c>
      <c r="EL27" s="187" t="s">
        <v>2987</v>
      </c>
      <c r="EM27" s="187" t="s">
        <v>3034</v>
      </c>
      <c r="EN27" s="187" t="s">
        <v>2878</v>
      </c>
      <c r="EO27" s="187" t="s">
        <v>2987</v>
      </c>
      <c r="EP27" s="187" t="s">
        <v>3034</v>
      </c>
      <c r="EQ27" s="187" t="s">
        <v>2878</v>
      </c>
      <c r="ER27" s="187" t="s">
        <v>2987</v>
      </c>
      <c r="ES27" s="187" t="s">
        <v>3034</v>
      </c>
      <c r="ET27" s="187" t="s">
        <v>2878</v>
      </c>
    </row>
    <row r="28" spans="1:150" x14ac:dyDescent="0.25">
      <c r="A28" s="1"/>
      <c r="B28" s="186" t="s">
        <v>3041</v>
      </c>
      <c r="C28" s="186" t="s">
        <v>164</v>
      </c>
      <c r="D28" s="186" t="s">
        <v>1050</v>
      </c>
      <c r="E28" s="186" t="s">
        <v>3042</v>
      </c>
      <c r="F28" s="186" t="s">
        <v>3043</v>
      </c>
      <c r="G28" s="187" t="s">
        <v>2987</v>
      </c>
      <c r="H28" s="187" t="s">
        <v>2878</v>
      </c>
      <c r="I28" s="187" t="s">
        <v>2878</v>
      </c>
      <c r="J28" s="187" t="s">
        <v>2987</v>
      </c>
      <c r="K28" s="187" t="s">
        <v>2878</v>
      </c>
      <c r="L28" s="187" t="s">
        <v>2878</v>
      </c>
      <c r="M28" s="187" t="s">
        <v>2987</v>
      </c>
      <c r="N28" s="187" t="s">
        <v>2878</v>
      </c>
      <c r="O28" s="187" t="s">
        <v>2878</v>
      </c>
      <c r="P28" s="187" t="s">
        <v>2987</v>
      </c>
      <c r="Q28" s="187" t="s">
        <v>2878</v>
      </c>
      <c r="R28" s="187" t="s">
        <v>2878</v>
      </c>
      <c r="S28" s="187" t="s">
        <v>2987</v>
      </c>
      <c r="T28" s="187" t="s">
        <v>2878</v>
      </c>
      <c r="U28" s="187" t="s">
        <v>2878</v>
      </c>
      <c r="V28" s="187" t="s">
        <v>2987</v>
      </c>
      <c r="W28" s="187" t="s">
        <v>2878</v>
      </c>
      <c r="X28" s="187" t="s">
        <v>2878</v>
      </c>
      <c r="Y28" s="187" t="s">
        <v>2987</v>
      </c>
      <c r="Z28" s="187" t="s">
        <v>2878</v>
      </c>
      <c r="AA28" s="187" t="s">
        <v>2878</v>
      </c>
      <c r="AB28" s="187" t="s">
        <v>2987</v>
      </c>
      <c r="AC28" s="187" t="s">
        <v>2878</v>
      </c>
      <c r="AD28" s="187" t="s">
        <v>2878</v>
      </c>
      <c r="AE28" s="187" t="s">
        <v>2987</v>
      </c>
      <c r="AF28" s="187" t="s">
        <v>2878</v>
      </c>
      <c r="AG28" s="187" t="s">
        <v>2878</v>
      </c>
      <c r="AH28" s="187" t="s">
        <v>2987</v>
      </c>
      <c r="AI28" s="187" t="s">
        <v>2878</v>
      </c>
      <c r="AJ28" s="187" t="s">
        <v>2878</v>
      </c>
      <c r="AK28" s="187" t="s">
        <v>2987</v>
      </c>
      <c r="AL28" s="187" t="s">
        <v>2878</v>
      </c>
      <c r="AM28" s="187" t="s">
        <v>2878</v>
      </c>
      <c r="AN28" s="187" t="s">
        <v>2987</v>
      </c>
      <c r="AO28" s="187" t="s">
        <v>2878</v>
      </c>
      <c r="AP28" s="187" t="s">
        <v>2878</v>
      </c>
      <c r="AQ28" s="187" t="s">
        <v>2987</v>
      </c>
      <c r="AR28" s="187" t="s">
        <v>2878</v>
      </c>
      <c r="AS28" s="187" t="s">
        <v>2878</v>
      </c>
      <c r="AT28" s="187" t="s">
        <v>2987</v>
      </c>
      <c r="AU28" s="187" t="s">
        <v>2878</v>
      </c>
      <c r="AV28" s="187" t="s">
        <v>2878</v>
      </c>
      <c r="AW28" s="187" t="s">
        <v>2987</v>
      </c>
      <c r="AX28" s="187" t="s">
        <v>2878</v>
      </c>
      <c r="AY28" s="187" t="s">
        <v>2878</v>
      </c>
      <c r="AZ28" s="187" t="s">
        <v>2987</v>
      </c>
      <c r="BA28" s="187" t="s">
        <v>2878</v>
      </c>
      <c r="BB28" s="187" t="s">
        <v>2878</v>
      </c>
      <c r="BC28" s="187" t="s">
        <v>2987</v>
      </c>
      <c r="BD28" s="187" t="s">
        <v>2878</v>
      </c>
      <c r="BE28" s="187" t="s">
        <v>2878</v>
      </c>
      <c r="BF28" s="187" t="s">
        <v>2987</v>
      </c>
      <c r="BG28" s="187" t="s">
        <v>2878</v>
      </c>
      <c r="BH28" s="187" t="s">
        <v>2878</v>
      </c>
      <c r="BI28" s="187" t="s">
        <v>2987</v>
      </c>
      <c r="BJ28" s="187" t="s">
        <v>3034</v>
      </c>
      <c r="BK28" s="187" t="s">
        <v>3034</v>
      </c>
      <c r="BL28" s="187" t="s">
        <v>2987</v>
      </c>
      <c r="BM28" s="187" t="s">
        <v>3034</v>
      </c>
      <c r="BN28" s="187" t="s">
        <v>2878</v>
      </c>
      <c r="BO28" s="187" t="s">
        <v>2987</v>
      </c>
      <c r="BP28" s="187" t="s">
        <v>3034</v>
      </c>
      <c r="BQ28" s="187" t="s">
        <v>3034</v>
      </c>
      <c r="BR28" s="187" t="s">
        <v>2987</v>
      </c>
      <c r="BS28" s="187" t="s">
        <v>3034</v>
      </c>
      <c r="BT28" s="187" t="s">
        <v>3034</v>
      </c>
      <c r="BU28" s="187" t="s">
        <v>2987</v>
      </c>
      <c r="BV28" s="187" t="s">
        <v>3034</v>
      </c>
      <c r="BW28" s="187" t="s">
        <v>3034</v>
      </c>
      <c r="BX28" s="187" t="s">
        <v>2987</v>
      </c>
      <c r="BY28" s="187" t="s">
        <v>3034</v>
      </c>
      <c r="BZ28" s="187" t="s">
        <v>3034</v>
      </c>
      <c r="CA28" s="187" t="s">
        <v>2987</v>
      </c>
      <c r="CB28" s="187" t="s">
        <v>3034</v>
      </c>
      <c r="CC28" s="187" t="s">
        <v>3034</v>
      </c>
      <c r="CD28" s="187" t="s">
        <v>2987</v>
      </c>
      <c r="CE28" s="187" t="s">
        <v>3034</v>
      </c>
      <c r="CF28" s="187" t="s">
        <v>3034</v>
      </c>
      <c r="CG28" s="187" t="s">
        <v>2987</v>
      </c>
      <c r="CH28" s="187" t="s">
        <v>3034</v>
      </c>
      <c r="CI28" s="187" t="s">
        <v>3034</v>
      </c>
      <c r="CJ28" s="187" t="s">
        <v>2987</v>
      </c>
      <c r="CK28" s="187" t="s">
        <v>3034</v>
      </c>
      <c r="CL28" s="187" t="s">
        <v>3034</v>
      </c>
      <c r="CM28" s="187" t="s">
        <v>2987</v>
      </c>
      <c r="CN28" s="187" t="s">
        <v>3034</v>
      </c>
      <c r="CO28" s="187" t="s">
        <v>3034</v>
      </c>
      <c r="CP28" s="187" t="s">
        <v>2987</v>
      </c>
      <c r="CQ28" s="187" t="s">
        <v>3034</v>
      </c>
      <c r="CR28" s="187" t="s">
        <v>3034</v>
      </c>
      <c r="CS28" s="187" t="s">
        <v>2987</v>
      </c>
      <c r="CT28" s="187" t="s">
        <v>3034</v>
      </c>
      <c r="CU28" s="187" t="s">
        <v>3034</v>
      </c>
      <c r="CV28" s="187" t="s">
        <v>2987</v>
      </c>
      <c r="CW28" s="187" t="s">
        <v>3034</v>
      </c>
      <c r="CX28" s="187" t="s">
        <v>3034</v>
      </c>
      <c r="CY28" s="187" t="s">
        <v>2987</v>
      </c>
      <c r="CZ28" s="187" t="s">
        <v>3034</v>
      </c>
      <c r="DA28" s="187" t="s">
        <v>3034</v>
      </c>
      <c r="DB28" s="187" t="s">
        <v>2987</v>
      </c>
      <c r="DC28" s="187" t="s">
        <v>3034</v>
      </c>
      <c r="DD28" s="187" t="s">
        <v>3034</v>
      </c>
      <c r="DE28" s="187" t="s">
        <v>2987</v>
      </c>
      <c r="DF28" s="187" t="s">
        <v>3034</v>
      </c>
      <c r="DG28" s="187" t="s">
        <v>2878</v>
      </c>
      <c r="DH28" s="187" t="s">
        <v>2987</v>
      </c>
      <c r="DI28" s="187" t="s">
        <v>3034</v>
      </c>
      <c r="DJ28" s="187" t="s">
        <v>3034</v>
      </c>
      <c r="DK28" s="187" t="s">
        <v>2987</v>
      </c>
      <c r="DL28" s="187" t="s">
        <v>3034</v>
      </c>
      <c r="DM28" s="187" t="s">
        <v>2878</v>
      </c>
      <c r="DN28" s="187" t="s">
        <v>2987</v>
      </c>
      <c r="DO28" s="187" t="s">
        <v>3034</v>
      </c>
      <c r="DP28" s="187" t="s">
        <v>3034</v>
      </c>
      <c r="DQ28" s="187" t="s">
        <v>2987</v>
      </c>
      <c r="DR28" s="187" t="s">
        <v>3034</v>
      </c>
      <c r="DS28" s="187" t="s">
        <v>3034</v>
      </c>
      <c r="DT28" s="187" t="s">
        <v>2987</v>
      </c>
      <c r="DU28" s="187" t="s">
        <v>3034</v>
      </c>
      <c r="DV28" s="187" t="s">
        <v>2878</v>
      </c>
      <c r="DW28" s="187" t="s">
        <v>2987</v>
      </c>
      <c r="DX28" s="187" t="s">
        <v>3034</v>
      </c>
      <c r="DY28" s="187" t="s">
        <v>2878</v>
      </c>
      <c r="DZ28" s="187" t="s">
        <v>2987</v>
      </c>
      <c r="EA28" s="187" t="s">
        <v>3034</v>
      </c>
      <c r="EB28" s="187" t="s">
        <v>2878</v>
      </c>
      <c r="EC28" s="187" t="s">
        <v>2987</v>
      </c>
      <c r="ED28" s="187" t="s">
        <v>3034</v>
      </c>
      <c r="EE28" s="187" t="s">
        <v>2878</v>
      </c>
      <c r="EF28" s="187" t="s">
        <v>2987</v>
      </c>
      <c r="EG28" s="187" t="s">
        <v>3034</v>
      </c>
      <c r="EH28" s="187" t="s">
        <v>2878</v>
      </c>
      <c r="EI28" s="187" t="s">
        <v>2987</v>
      </c>
      <c r="EJ28" s="187" t="s">
        <v>3034</v>
      </c>
      <c r="EK28" s="187" t="s">
        <v>2878</v>
      </c>
      <c r="EL28" s="187" t="s">
        <v>2987</v>
      </c>
      <c r="EM28" s="187" t="s">
        <v>3034</v>
      </c>
      <c r="EN28" s="187" t="s">
        <v>2878</v>
      </c>
      <c r="EO28" s="187" t="s">
        <v>2987</v>
      </c>
      <c r="EP28" s="187" t="s">
        <v>3034</v>
      </c>
      <c r="EQ28" s="187" t="s">
        <v>2878</v>
      </c>
      <c r="ER28" s="187" t="s">
        <v>2987</v>
      </c>
      <c r="ES28" s="187" t="s">
        <v>3034</v>
      </c>
      <c r="ET28" s="187" t="s">
        <v>2878</v>
      </c>
    </row>
    <row r="29" spans="1:150" x14ac:dyDescent="0.25">
      <c r="A29" s="1"/>
      <c r="B29" s="185" t="s">
        <v>3044</v>
      </c>
      <c r="C29" s="185" t="s">
        <v>164</v>
      </c>
      <c r="D29" s="185" t="s">
        <v>1048</v>
      </c>
      <c r="E29" s="185" t="s">
        <v>3045</v>
      </c>
      <c r="F29" s="185" t="s">
        <v>3046</v>
      </c>
      <c r="G29" s="185" t="s">
        <v>2987</v>
      </c>
      <c r="H29" s="185" t="s">
        <v>2878</v>
      </c>
      <c r="I29" s="185" t="s">
        <v>2878</v>
      </c>
      <c r="J29" s="185" t="s">
        <v>2987</v>
      </c>
      <c r="K29" s="185" t="s">
        <v>2878</v>
      </c>
      <c r="L29" s="185" t="s">
        <v>2878</v>
      </c>
      <c r="M29" s="185" t="s">
        <v>2987</v>
      </c>
      <c r="N29" s="185" t="s">
        <v>2878</v>
      </c>
      <c r="O29" s="185" t="s">
        <v>2878</v>
      </c>
      <c r="P29" s="185" t="s">
        <v>2987</v>
      </c>
      <c r="Q29" s="185" t="s">
        <v>2878</v>
      </c>
      <c r="R29" s="185" t="s">
        <v>2878</v>
      </c>
      <c r="S29" s="185" t="s">
        <v>2987</v>
      </c>
      <c r="T29" s="185" t="s">
        <v>2878</v>
      </c>
      <c r="U29" s="185" t="s">
        <v>2878</v>
      </c>
      <c r="V29" s="185" t="s">
        <v>2987</v>
      </c>
      <c r="W29" s="185" t="s">
        <v>2878</v>
      </c>
      <c r="X29" s="185" t="s">
        <v>2878</v>
      </c>
      <c r="Y29" s="185" t="s">
        <v>2987</v>
      </c>
      <c r="Z29" s="185" t="s">
        <v>2878</v>
      </c>
      <c r="AA29" s="185" t="s">
        <v>2878</v>
      </c>
      <c r="AB29" s="185" t="s">
        <v>2987</v>
      </c>
      <c r="AC29" s="185" t="s">
        <v>2878</v>
      </c>
      <c r="AD29" s="185" t="s">
        <v>2878</v>
      </c>
      <c r="AE29" s="185" t="s">
        <v>2987</v>
      </c>
      <c r="AF29" s="185" t="s">
        <v>2878</v>
      </c>
      <c r="AG29" s="185" t="s">
        <v>2878</v>
      </c>
      <c r="AH29" s="185" t="s">
        <v>2987</v>
      </c>
      <c r="AI29" s="185" t="s">
        <v>2878</v>
      </c>
      <c r="AJ29" s="185" t="s">
        <v>2878</v>
      </c>
      <c r="AK29" s="185" t="s">
        <v>2987</v>
      </c>
      <c r="AL29" s="185" t="s">
        <v>2878</v>
      </c>
      <c r="AM29" s="185" t="s">
        <v>2878</v>
      </c>
      <c r="AN29" s="185" t="s">
        <v>2987</v>
      </c>
      <c r="AO29" s="185" t="s">
        <v>2878</v>
      </c>
      <c r="AP29" s="185" t="s">
        <v>2878</v>
      </c>
      <c r="AQ29" s="185" t="s">
        <v>2987</v>
      </c>
      <c r="AR29" s="185" t="s">
        <v>2878</v>
      </c>
      <c r="AS29" s="185" t="s">
        <v>2878</v>
      </c>
      <c r="AT29" s="185" t="s">
        <v>2987</v>
      </c>
      <c r="AU29" s="185" t="s">
        <v>2878</v>
      </c>
      <c r="AV29" s="185" t="s">
        <v>2878</v>
      </c>
      <c r="AW29" s="185" t="s">
        <v>2987</v>
      </c>
      <c r="AX29" s="185" t="s">
        <v>2878</v>
      </c>
      <c r="AY29" s="185" t="s">
        <v>2878</v>
      </c>
      <c r="AZ29" s="185" t="s">
        <v>2987</v>
      </c>
      <c r="BA29" s="185" t="s">
        <v>2878</v>
      </c>
      <c r="BB29" s="185" t="s">
        <v>2878</v>
      </c>
      <c r="BC29" s="185" t="s">
        <v>2987</v>
      </c>
      <c r="BD29" s="185" t="s">
        <v>2878</v>
      </c>
      <c r="BE29" s="185" t="s">
        <v>2878</v>
      </c>
      <c r="BF29" s="185" t="s">
        <v>2987</v>
      </c>
      <c r="BG29" s="185" t="s">
        <v>2878</v>
      </c>
      <c r="BH29" s="185" t="s">
        <v>2878</v>
      </c>
      <c r="BI29" s="185" t="s">
        <v>2987</v>
      </c>
      <c r="BJ29" s="185" t="s">
        <v>2878</v>
      </c>
      <c r="BK29" s="185" t="s">
        <v>2878</v>
      </c>
      <c r="BL29" s="185" t="s">
        <v>2987</v>
      </c>
      <c r="BM29" s="185" t="s">
        <v>2878</v>
      </c>
      <c r="BN29" s="185" t="s">
        <v>2878</v>
      </c>
      <c r="BO29" s="185" t="s">
        <v>2987</v>
      </c>
      <c r="BP29" s="185" t="s">
        <v>2878</v>
      </c>
      <c r="BQ29" s="185" t="s">
        <v>2878</v>
      </c>
      <c r="BR29" s="185" t="s">
        <v>2987</v>
      </c>
      <c r="BS29" s="185" t="s">
        <v>2878</v>
      </c>
      <c r="BT29" s="185" t="s">
        <v>2878</v>
      </c>
      <c r="BU29" s="185" t="s">
        <v>2987</v>
      </c>
      <c r="BV29" s="185" t="s">
        <v>2878</v>
      </c>
      <c r="BW29" s="185" t="s">
        <v>2878</v>
      </c>
      <c r="BX29" s="185" t="s">
        <v>2987</v>
      </c>
      <c r="BY29" s="185" t="s">
        <v>2878</v>
      </c>
      <c r="BZ29" s="185" t="s">
        <v>2878</v>
      </c>
      <c r="CA29" s="185" t="s">
        <v>2987</v>
      </c>
      <c r="CB29" s="185" t="s">
        <v>3030</v>
      </c>
      <c r="CC29" s="185" t="s">
        <v>3030</v>
      </c>
      <c r="CD29" s="185" t="s">
        <v>2987</v>
      </c>
      <c r="CE29" s="185" t="s">
        <v>3030</v>
      </c>
      <c r="CF29" s="185" t="s">
        <v>3030</v>
      </c>
      <c r="CG29" s="185" t="s">
        <v>2987</v>
      </c>
      <c r="CH29" s="185" t="s">
        <v>3030</v>
      </c>
      <c r="CI29" s="185" t="s">
        <v>3030</v>
      </c>
      <c r="CJ29" s="185" t="s">
        <v>2987</v>
      </c>
      <c r="CK29" s="185" t="s">
        <v>3030</v>
      </c>
      <c r="CL29" s="185" t="s">
        <v>3030</v>
      </c>
      <c r="CM29" s="185" t="s">
        <v>2987</v>
      </c>
      <c r="CN29" s="185" t="s">
        <v>3030</v>
      </c>
      <c r="CO29" s="185" t="s">
        <v>3030</v>
      </c>
      <c r="CP29" s="185" t="s">
        <v>2987</v>
      </c>
      <c r="CQ29" s="185" t="s">
        <v>3030</v>
      </c>
      <c r="CR29" s="185" t="s">
        <v>2878</v>
      </c>
      <c r="CS29" s="185" t="s">
        <v>2987</v>
      </c>
      <c r="CT29" s="185" t="s">
        <v>2878</v>
      </c>
      <c r="CU29" s="185" t="s">
        <v>2878</v>
      </c>
      <c r="CV29" s="185" t="s">
        <v>2987</v>
      </c>
      <c r="CW29" s="185" t="s">
        <v>2878</v>
      </c>
      <c r="CX29" s="185" t="s">
        <v>2878</v>
      </c>
      <c r="CY29" s="185" t="s">
        <v>2987</v>
      </c>
      <c r="CZ29" s="185" t="s">
        <v>2878</v>
      </c>
      <c r="DA29" s="185" t="s">
        <v>2878</v>
      </c>
      <c r="DB29" s="185" t="s">
        <v>2987</v>
      </c>
      <c r="DC29" s="185" t="s">
        <v>2878</v>
      </c>
      <c r="DD29" s="185" t="s">
        <v>2878</v>
      </c>
      <c r="DE29" s="185" t="s">
        <v>2987</v>
      </c>
      <c r="DF29" s="185" t="s">
        <v>2878</v>
      </c>
      <c r="DG29" s="185" t="s">
        <v>2878</v>
      </c>
      <c r="DH29" s="185" t="s">
        <v>2987</v>
      </c>
      <c r="DI29" s="185" t="s">
        <v>2878</v>
      </c>
      <c r="DJ29" s="185" t="s">
        <v>2878</v>
      </c>
      <c r="DK29" s="185" t="s">
        <v>2987</v>
      </c>
      <c r="DL29" s="185" t="s">
        <v>3030</v>
      </c>
      <c r="DM29" s="185" t="s">
        <v>3030</v>
      </c>
      <c r="DN29" s="185" t="s">
        <v>2987</v>
      </c>
      <c r="DO29" s="185" t="s">
        <v>3030</v>
      </c>
      <c r="DP29" s="185" t="s">
        <v>3030</v>
      </c>
      <c r="DQ29" s="185" t="s">
        <v>2987</v>
      </c>
      <c r="DR29" s="185" t="s">
        <v>3030</v>
      </c>
      <c r="DS29" s="185" t="s">
        <v>2878</v>
      </c>
      <c r="DT29" s="185" t="s">
        <v>2987</v>
      </c>
      <c r="DU29" s="185" t="s">
        <v>3030</v>
      </c>
      <c r="DV29" s="185" t="s">
        <v>3030</v>
      </c>
      <c r="DW29" s="185" t="s">
        <v>2987</v>
      </c>
      <c r="DX29" s="185" t="s">
        <v>3030</v>
      </c>
      <c r="DY29" s="185" t="s">
        <v>3030</v>
      </c>
      <c r="DZ29" s="185" t="s">
        <v>2987</v>
      </c>
      <c r="EA29" s="185" t="s">
        <v>3030</v>
      </c>
      <c r="EB29" s="185" t="s">
        <v>3030</v>
      </c>
      <c r="EC29" s="185" t="s">
        <v>2987</v>
      </c>
      <c r="ED29" s="185" t="s">
        <v>2878</v>
      </c>
      <c r="EE29" s="185" t="s">
        <v>2878</v>
      </c>
      <c r="EF29" s="185" t="s">
        <v>2987</v>
      </c>
      <c r="EG29" s="185" t="s">
        <v>2878</v>
      </c>
      <c r="EH29" s="185" t="s">
        <v>2878</v>
      </c>
      <c r="EI29" s="185" t="s">
        <v>2987</v>
      </c>
      <c r="EJ29" s="185" t="s">
        <v>2878</v>
      </c>
      <c r="EK29" s="185" t="s">
        <v>2878</v>
      </c>
      <c r="EL29" s="185" t="s">
        <v>2987</v>
      </c>
      <c r="EM29" s="185" t="s">
        <v>2878</v>
      </c>
      <c r="EN29" s="185" t="s">
        <v>2878</v>
      </c>
      <c r="EO29" s="185" t="s">
        <v>2987</v>
      </c>
      <c r="EP29" s="185" t="s">
        <v>2878</v>
      </c>
      <c r="EQ29" s="185" t="s">
        <v>2878</v>
      </c>
      <c r="ER29" s="185" t="s">
        <v>2987</v>
      </c>
      <c r="ES29" s="185" t="s">
        <v>2878</v>
      </c>
      <c r="ET29" s="185" t="s">
        <v>2878</v>
      </c>
    </row>
    <row r="30" spans="1:150" x14ac:dyDescent="0.25">
      <c r="A30" s="1"/>
      <c r="B30" s="186" t="s">
        <v>3047</v>
      </c>
      <c r="C30" s="186" t="s">
        <v>164</v>
      </c>
      <c r="D30" s="186" t="s">
        <v>1048</v>
      </c>
      <c r="E30" s="186" t="s">
        <v>3048</v>
      </c>
      <c r="F30" s="186" t="s">
        <v>3049</v>
      </c>
      <c r="G30" s="187" t="s">
        <v>2987</v>
      </c>
      <c r="H30" s="187" t="s">
        <v>2878</v>
      </c>
      <c r="I30" s="187" t="s">
        <v>2878</v>
      </c>
      <c r="J30" s="187" t="s">
        <v>2987</v>
      </c>
      <c r="K30" s="187" t="s">
        <v>2878</v>
      </c>
      <c r="L30" s="187" t="s">
        <v>2878</v>
      </c>
      <c r="M30" s="187" t="s">
        <v>2987</v>
      </c>
      <c r="N30" s="187" t="s">
        <v>2878</v>
      </c>
      <c r="O30" s="187" t="s">
        <v>2878</v>
      </c>
      <c r="P30" s="187" t="s">
        <v>2987</v>
      </c>
      <c r="Q30" s="187" t="s">
        <v>2878</v>
      </c>
      <c r="R30" s="187" t="s">
        <v>2878</v>
      </c>
      <c r="S30" s="187" t="s">
        <v>2987</v>
      </c>
      <c r="T30" s="187" t="s">
        <v>2878</v>
      </c>
      <c r="U30" s="187" t="s">
        <v>2878</v>
      </c>
      <c r="V30" s="187" t="s">
        <v>2987</v>
      </c>
      <c r="W30" s="187" t="s">
        <v>2878</v>
      </c>
      <c r="X30" s="187" t="s">
        <v>2878</v>
      </c>
      <c r="Y30" s="187" t="s">
        <v>2987</v>
      </c>
      <c r="Z30" s="187" t="s">
        <v>2878</v>
      </c>
      <c r="AA30" s="187" t="s">
        <v>2878</v>
      </c>
      <c r="AB30" s="187" t="s">
        <v>2987</v>
      </c>
      <c r="AC30" s="187" t="s">
        <v>2878</v>
      </c>
      <c r="AD30" s="187" t="s">
        <v>2878</v>
      </c>
      <c r="AE30" s="187" t="s">
        <v>2987</v>
      </c>
      <c r="AF30" s="187" t="s">
        <v>2878</v>
      </c>
      <c r="AG30" s="187" t="s">
        <v>2878</v>
      </c>
      <c r="AH30" s="187" t="s">
        <v>2987</v>
      </c>
      <c r="AI30" s="187" t="s">
        <v>2878</v>
      </c>
      <c r="AJ30" s="187" t="s">
        <v>2878</v>
      </c>
      <c r="AK30" s="187" t="s">
        <v>2987</v>
      </c>
      <c r="AL30" s="187" t="s">
        <v>2878</v>
      </c>
      <c r="AM30" s="187" t="s">
        <v>2878</v>
      </c>
      <c r="AN30" s="187" t="s">
        <v>2987</v>
      </c>
      <c r="AO30" s="187" t="s">
        <v>2878</v>
      </c>
      <c r="AP30" s="187" t="s">
        <v>2878</v>
      </c>
      <c r="AQ30" s="187" t="s">
        <v>2987</v>
      </c>
      <c r="AR30" s="187" t="s">
        <v>2878</v>
      </c>
      <c r="AS30" s="187" t="s">
        <v>2878</v>
      </c>
      <c r="AT30" s="187" t="s">
        <v>2987</v>
      </c>
      <c r="AU30" s="187" t="s">
        <v>2878</v>
      </c>
      <c r="AV30" s="187" t="s">
        <v>2878</v>
      </c>
      <c r="AW30" s="187" t="s">
        <v>2987</v>
      </c>
      <c r="AX30" s="187" t="s">
        <v>2878</v>
      </c>
      <c r="AY30" s="187" t="s">
        <v>2878</v>
      </c>
      <c r="AZ30" s="187" t="s">
        <v>2987</v>
      </c>
      <c r="BA30" s="187" t="s">
        <v>2878</v>
      </c>
      <c r="BB30" s="187" t="s">
        <v>2878</v>
      </c>
      <c r="BC30" s="187" t="s">
        <v>2987</v>
      </c>
      <c r="BD30" s="187" t="s">
        <v>2878</v>
      </c>
      <c r="BE30" s="187" t="s">
        <v>2878</v>
      </c>
      <c r="BF30" s="187" t="s">
        <v>2987</v>
      </c>
      <c r="BG30" s="187" t="s">
        <v>2878</v>
      </c>
      <c r="BH30" s="187" t="s">
        <v>2878</v>
      </c>
      <c r="BI30" s="187" t="s">
        <v>2987</v>
      </c>
      <c r="BJ30" s="187" t="s">
        <v>2878</v>
      </c>
      <c r="BK30" s="187" t="s">
        <v>2878</v>
      </c>
      <c r="BL30" s="187" t="s">
        <v>2987</v>
      </c>
      <c r="BM30" s="187" t="s">
        <v>2878</v>
      </c>
      <c r="BN30" s="187" t="s">
        <v>2878</v>
      </c>
      <c r="BO30" s="187" t="s">
        <v>2987</v>
      </c>
      <c r="BP30" s="187" t="s">
        <v>2878</v>
      </c>
      <c r="BQ30" s="187" t="s">
        <v>2878</v>
      </c>
      <c r="BR30" s="187" t="s">
        <v>2987</v>
      </c>
      <c r="BS30" s="187" t="s">
        <v>2878</v>
      </c>
      <c r="BT30" s="187" t="s">
        <v>2878</v>
      </c>
      <c r="BU30" s="187" t="s">
        <v>2987</v>
      </c>
      <c r="BV30" s="187" t="s">
        <v>2878</v>
      </c>
      <c r="BW30" s="187" t="s">
        <v>2878</v>
      </c>
      <c r="BX30" s="187" t="s">
        <v>2987</v>
      </c>
      <c r="BY30" s="187" t="s">
        <v>2878</v>
      </c>
      <c r="BZ30" s="187" t="s">
        <v>2878</v>
      </c>
      <c r="CA30" s="187" t="s">
        <v>2987</v>
      </c>
      <c r="CB30" s="187" t="s">
        <v>3050</v>
      </c>
      <c r="CC30" s="187" t="s">
        <v>3050</v>
      </c>
      <c r="CD30" s="187" t="s">
        <v>2987</v>
      </c>
      <c r="CE30" s="187" t="s">
        <v>3050</v>
      </c>
      <c r="CF30" s="187" t="s">
        <v>3050</v>
      </c>
      <c r="CG30" s="187" t="s">
        <v>2987</v>
      </c>
      <c r="CH30" s="187" t="s">
        <v>3050</v>
      </c>
      <c r="CI30" s="187" t="s">
        <v>3050</v>
      </c>
      <c r="CJ30" s="187" t="s">
        <v>2987</v>
      </c>
      <c r="CK30" s="187" t="s">
        <v>3050</v>
      </c>
      <c r="CL30" s="187" t="s">
        <v>3050</v>
      </c>
      <c r="CM30" s="187" t="s">
        <v>2987</v>
      </c>
      <c r="CN30" s="187" t="s">
        <v>3050</v>
      </c>
      <c r="CO30" s="187" t="s">
        <v>3050</v>
      </c>
      <c r="CP30" s="187" t="s">
        <v>2987</v>
      </c>
      <c r="CQ30" s="187" t="s">
        <v>3030</v>
      </c>
      <c r="CR30" s="187" t="s">
        <v>2878</v>
      </c>
      <c r="CS30" s="187" t="s">
        <v>2987</v>
      </c>
      <c r="CT30" s="187" t="s">
        <v>2878</v>
      </c>
      <c r="CU30" s="187" t="s">
        <v>2878</v>
      </c>
      <c r="CV30" s="187" t="s">
        <v>2987</v>
      </c>
      <c r="CW30" s="187" t="s">
        <v>2878</v>
      </c>
      <c r="CX30" s="187" t="s">
        <v>2878</v>
      </c>
      <c r="CY30" s="187" t="s">
        <v>2987</v>
      </c>
      <c r="CZ30" s="187" t="s">
        <v>2878</v>
      </c>
      <c r="DA30" s="187" t="s">
        <v>2878</v>
      </c>
      <c r="DB30" s="187" t="s">
        <v>2987</v>
      </c>
      <c r="DC30" s="187" t="s">
        <v>2878</v>
      </c>
      <c r="DD30" s="187" t="s">
        <v>2878</v>
      </c>
      <c r="DE30" s="187" t="s">
        <v>2987</v>
      </c>
      <c r="DF30" s="187" t="s">
        <v>2878</v>
      </c>
      <c r="DG30" s="187" t="s">
        <v>2878</v>
      </c>
      <c r="DH30" s="187" t="s">
        <v>2987</v>
      </c>
      <c r="DI30" s="187" t="s">
        <v>2878</v>
      </c>
      <c r="DJ30" s="187" t="s">
        <v>2878</v>
      </c>
      <c r="DK30" s="187" t="s">
        <v>2987</v>
      </c>
      <c r="DL30" s="187" t="s">
        <v>3050</v>
      </c>
      <c r="DM30" s="187" t="s">
        <v>3050</v>
      </c>
      <c r="DN30" s="187" t="s">
        <v>2987</v>
      </c>
      <c r="DO30" s="187" t="s">
        <v>3050</v>
      </c>
      <c r="DP30" s="187" t="s">
        <v>3050</v>
      </c>
      <c r="DQ30" s="187" t="s">
        <v>2987</v>
      </c>
      <c r="DR30" s="187" t="s">
        <v>3030</v>
      </c>
      <c r="DS30" s="187" t="s">
        <v>2878</v>
      </c>
      <c r="DT30" s="187" t="s">
        <v>2987</v>
      </c>
      <c r="DU30" s="187" t="s">
        <v>3050</v>
      </c>
      <c r="DV30" s="187" t="s">
        <v>3050</v>
      </c>
      <c r="DW30" s="187" t="s">
        <v>2987</v>
      </c>
      <c r="DX30" s="187" t="s">
        <v>3050</v>
      </c>
      <c r="DY30" s="187" t="s">
        <v>3050</v>
      </c>
      <c r="DZ30" s="187" t="s">
        <v>2987</v>
      </c>
      <c r="EA30" s="187" t="s">
        <v>3050</v>
      </c>
      <c r="EB30" s="187" t="s">
        <v>3050</v>
      </c>
      <c r="EC30" s="187" t="s">
        <v>2987</v>
      </c>
      <c r="ED30" s="187" t="s">
        <v>2878</v>
      </c>
      <c r="EE30" s="187" t="s">
        <v>2878</v>
      </c>
      <c r="EF30" s="187" t="s">
        <v>2987</v>
      </c>
      <c r="EG30" s="187" t="s">
        <v>2878</v>
      </c>
      <c r="EH30" s="187" t="s">
        <v>2878</v>
      </c>
      <c r="EI30" s="187" t="s">
        <v>2987</v>
      </c>
      <c r="EJ30" s="187" t="s">
        <v>2878</v>
      </c>
      <c r="EK30" s="187" t="s">
        <v>2878</v>
      </c>
      <c r="EL30" s="187" t="s">
        <v>2987</v>
      </c>
      <c r="EM30" s="187" t="s">
        <v>2878</v>
      </c>
      <c r="EN30" s="187" t="s">
        <v>2878</v>
      </c>
      <c r="EO30" s="187" t="s">
        <v>2987</v>
      </c>
      <c r="EP30" s="187" t="s">
        <v>2878</v>
      </c>
      <c r="EQ30" s="187" t="s">
        <v>2878</v>
      </c>
      <c r="ER30" s="187" t="s">
        <v>2987</v>
      </c>
      <c r="ES30" s="187" t="s">
        <v>2878</v>
      </c>
      <c r="ET30" s="187" t="s">
        <v>2878</v>
      </c>
    </row>
    <row r="31" spans="1:150" x14ac:dyDescent="0.25">
      <c r="A31" s="1"/>
      <c r="B31" s="186" t="s">
        <v>3051</v>
      </c>
      <c r="C31" s="186" t="s">
        <v>164</v>
      </c>
      <c r="D31" s="186" t="s">
        <v>1048</v>
      </c>
      <c r="E31" s="186" t="s">
        <v>3052</v>
      </c>
      <c r="F31" s="186" t="s">
        <v>3053</v>
      </c>
      <c r="G31" s="187" t="s">
        <v>2987</v>
      </c>
      <c r="H31" s="187" t="s">
        <v>2878</v>
      </c>
      <c r="I31" s="187" t="s">
        <v>2878</v>
      </c>
      <c r="J31" s="187" t="s">
        <v>2987</v>
      </c>
      <c r="K31" s="187" t="s">
        <v>2878</v>
      </c>
      <c r="L31" s="187" t="s">
        <v>2878</v>
      </c>
      <c r="M31" s="187" t="s">
        <v>2987</v>
      </c>
      <c r="N31" s="187" t="s">
        <v>2878</v>
      </c>
      <c r="O31" s="187" t="s">
        <v>2878</v>
      </c>
      <c r="P31" s="187" t="s">
        <v>2987</v>
      </c>
      <c r="Q31" s="187" t="s">
        <v>2878</v>
      </c>
      <c r="R31" s="187" t="s">
        <v>2878</v>
      </c>
      <c r="S31" s="187" t="s">
        <v>2987</v>
      </c>
      <c r="T31" s="187" t="s">
        <v>2878</v>
      </c>
      <c r="U31" s="187" t="s">
        <v>2878</v>
      </c>
      <c r="V31" s="187" t="s">
        <v>2987</v>
      </c>
      <c r="W31" s="187" t="s">
        <v>2878</v>
      </c>
      <c r="X31" s="187" t="s">
        <v>2878</v>
      </c>
      <c r="Y31" s="187" t="s">
        <v>2987</v>
      </c>
      <c r="Z31" s="187" t="s">
        <v>2878</v>
      </c>
      <c r="AA31" s="187" t="s">
        <v>2878</v>
      </c>
      <c r="AB31" s="187" t="s">
        <v>2987</v>
      </c>
      <c r="AC31" s="187" t="s">
        <v>2878</v>
      </c>
      <c r="AD31" s="187" t="s">
        <v>2878</v>
      </c>
      <c r="AE31" s="187" t="s">
        <v>2987</v>
      </c>
      <c r="AF31" s="187" t="s">
        <v>2878</v>
      </c>
      <c r="AG31" s="187" t="s">
        <v>2878</v>
      </c>
      <c r="AH31" s="187" t="s">
        <v>2987</v>
      </c>
      <c r="AI31" s="187" t="s">
        <v>2878</v>
      </c>
      <c r="AJ31" s="187" t="s">
        <v>2878</v>
      </c>
      <c r="AK31" s="187" t="s">
        <v>2987</v>
      </c>
      <c r="AL31" s="187" t="s">
        <v>2878</v>
      </c>
      <c r="AM31" s="187" t="s">
        <v>2878</v>
      </c>
      <c r="AN31" s="187" t="s">
        <v>2987</v>
      </c>
      <c r="AO31" s="187" t="s">
        <v>2878</v>
      </c>
      <c r="AP31" s="187" t="s">
        <v>2878</v>
      </c>
      <c r="AQ31" s="187" t="s">
        <v>2987</v>
      </c>
      <c r="AR31" s="187" t="s">
        <v>2878</v>
      </c>
      <c r="AS31" s="187" t="s">
        <v>2878</v>
      </c>
      <c r="AT31" s="187" t="s">
        <v>2987</v>
      </c>
      <c r="AU31" s="187" t="s">
        <v>2878</v>
      </c>
      <c r="AV31" s="187" t="s">
        <v>2878</v>
      </c>
      <c r="AW31" s="187" t="s">
        <v>2987</v>
      </c>
      <c r="AX31" s="187" t="s">
        <v>2878</v>
      </c>
      <c r="AY31" s="187" t="s">
        <v>2878</v>
      </c>
      <c r="AZ31" s="187" t="s">
        <v>2987</v>
      </c>
      <c r="BA31" s="187" t="s">
        <v>2878</v>
      </c>
      <c r="BB31" s="187" t="s">
        <v>2878</v>
      </c>
      <c r="BC31" s="187" t="s">
        <v>2987</v>
      </c>
      <c r="BD31" s="187" t="s">
        <v>2878</v>
      </c>
      <c r="BE31" s="187" t="s">
        <v>2878</v>
      </c>
      <c r="BF31" s="187" t="s">
        <v>2987</v>
      </c>
      <c r="BG31" s="187" t="s">
        <v>2878</v>
      </c>
      <c r="BH31" s="187" t="s">
        <v>2878</v>
      </c>
      <c r="BI31" s="187" t="s">
        <v>2987</v>
      </c>
      <c r="BJ31" s="187" t="s">
        <v>2878</v>
      </c>
      <c r="BK31" s="187" t="s">
        <v>2878</v>
      </c>
      <c r="BL31" s="187" t="s">
        <v>2987</v>
      </c>
      <c r="BM31" s="187" t="s">
        <v>2878</v>
      </c>
      <c r="BN31" s="187" t="s">
        <v>2878</v>
      </c>
      <c r="BO31" s="187" t="s">
        <v>2987</v>
      </c>
      <c r="BP31" s="187" t="s">
        <v>2878</v>
      </c>
      <c r="BQ31" s="187" t="s">
        <v>2878</v>
      </c>
      <c r="BR31" s="187" t="s">
        <v>2987</v>
      </c>
      <c r="BS31" s="187" t="s">
        <v>2878</v>
      </c>
      <c r="BT31" s="187" t="s">
        <v>2878</v>
      </c>
      <c r="BU31" s="187" t="s">
        <v>2987</v>
      </c>
      <c r="BV31" s="187" t="s">
        <v>2878</v>
      </c>
      <c r="BW31" s="187" t="s">
        <v>2878</v>
      </c>
      <c r="BX31" s="187" t="s">
        <v>2987</v>
      </c>
      <c r="BY31" s="187" t="s">
        <v>2878</v>
      </c>
      <c r="BZ31" s="187" t="s">
        <v>2878</v>
      </c>
      <c r="CA31" s="187" t="s">
        <v>2987</v>
      </c>
      <c r="CB31" s="187" t="s">
        <v>3054</v>
      </c>
      <c r="CC31" s="187" t="s">
        <v>3054</v>
      </c>
      <c r="CD31" s="187" t="s">
        <v>2987</v>
      </c>
      <c r="CE31" s="187" t="s">
        <v>3054</v>
      </c>
      <c r="CF31" s="187" t="s">
        <v>3054</v>
      </c>
      <c r="CG31" s="187" t="s">
        <v>2987</v>
      </c>
      <c r="CH31" s="187" t="s">
        <v>3054</v>
      </c>
      <c r="CI31" s="187" t="s">
        <v>3054</v>
      </c>
      <c r="CJ31" s="187" t="s">
        <v>2987</v>
      </c>
      <c r="CK31" s="187" t="s">
        <v>3054</v>
      </c>
      <c r="CL31" s="187" t="s">
        <v>3054</v>
      </c>
      <c r="CM31" s="187" t="s">
        <v>2987</v>
      </c>
      <c r="CN31" s="187" t="s">
        <v>3054</v>
      </c>
      <c r="CO31" s="187" t="s">
        <v>3054</v>
      </c>
      <c r="CP31" s="187" t="s">
        <v>2987</v>
      </c>
      <c r="CQ31" s="187" t="s">
        <v>2878</v>
      </c>
      <c r="CR31" s="187" t="s">
        <v>2878</v>
      </c>
      <c r="CS31" s="187" t="s">
        <v>2987</v>
      </c>
      <c r="CT31" s="187" t="s">
        <v>2878</v>
      </c>
      <c r="CU31" s="187" t="s">
        <v>2878</v>
      </c>
      <c r="CV31" s="187" t="s">
        <v>2987</v>
      </c>
      <c r="CW31" s="187" t="s">
        <v>2878</v>
      </c>
      <c r="CX31" s="187" t="s">
        <v>2878</v>
      </c>
      <c r="CY31" s="187" t="s">
        <v>2987</v>
      </c>
      <c r="CZ31" s="187" t="s">
        <v>2878</v>
      </c>
      <c r="DA31" s="187" t="s">
        <v>2878</v>
      </c>
      <c r="DB31" s="187" t="s">
        <v>2987</v>
      </c>
      <c r="DC31" s="187" t="s">
        <v>2878</v>
      </c>
      <c r="DD31" s="187" t="s">
        <v>2878</v>
      </c>
      <c r="DE31" s="187" t="s">
        <v>2987</v>
      </c>
      <c r="DF31" s="187" t="s">
        <v>2878</v>
      </c>
      <c r="DG31" s="187" t="s">
        <v>2878</v>
      </c>
      <c r="DH31" s="187" t="s">
        <v>2987</v>
      </c>
      <c r="DI31" s="187" t="s">
        <v>2878</v>
      </c>
      <c r="DJ31" s="187" t="s">
        <v>2878</v>
      </c>
      <c r="DK31" s="187" t="s">
        <v>2987</v>
      </c>
      <c r="DL31" s="187" t="s">
        <v>3054</v>
      </c>
      <c r="DM31" s="187" t="s">
        <v>3054</v>
      </c>
      <c r="DN31" s="187" t="s">
        <v>2987</v>
      </c>
      <c r="DO31" s="187" t="s">
        <v>3054</v>
      </c>
      <c r="DP31" s="187" t="s">
        <v>3054</v>
      </c>
      <c r="DQ31" s="187" t="s">
        <v>2987</v>
      </c>
      <c r="DR31" s="187" t="s">
        <v>2878</v>
      </c>
      <c r="DS31" s="187" t="s">
        <v>2878</v>
      </c>
      <c r="DT31" s="187" t="s">
        <v>2987</v>
      </c>
      <c r="DU31" s="187" t="s">
        <v>3054</v>
      </c>
      <c r="DV31" s="187" t="s">
        <v>3054</v>
      </c>
      <c r="DW31" s="187" t="s">
        <v>2987</v>
      </c>
      <c r="DX31" s="187" t="s">
        <v>3054</v>
      </c>
      <c r="DY31" s="187" t="s">
        <v>3054</v>
      </c>
      <c r="DZ31" s="187" t="s">
        <v>2987</v>
      </c>
      <c r="EA31" s="187" t="s">
        <v>3054</v>
      </c>
      <c r="EB31" s="187" t="s">
        <v>3054</v>
      </c>
      <c r="EC31" s="187" t="s">
        <v>2987</v>
      </c>
      <c r="ED31" s="187" t="s">
        <v>2878</v>
      </c>
      <c r="EE31" s="187" t="s">
        <v>2878</v>
      </c>
      <c r="EF31" s="187" t="s">
        <v>2987</v>
      </c>
      <c r="EG31" s="187" t="s">
        <v>2878</v>
      </c>
      <c r="EH31" s="187" t="s">
        <v>2878</v>
      </c>
      <c r="EI31" s="187" t="s">
        <v>2987</v>
      </c>
      <c r="EJ31" s="187" t="s">
        <v>2878</v>
      </c>
      <c r="EK31" s="187" t="s">
        <v>2878</v>
      </c>
      <c r="EL31" s="187" t="s">
        <v>2987</v>
      </c>
      <c r="EM31" s="187" t="s">
        <v>2878</v>
      </c>
      <c r="EN31" s="187" t="s">
        <v>2878</v>
      </c>
      <c r="EO31" s="187" t="s">
        <v>2987</v>
      </c>
      <c r="EP31" s="187" t="s">
        <v>2878</v>
      </c>
      <c r="EQ31" s="187" t="s">
        <v>2878</v>
      </c>
      <c r="ER31" s="187" t="s">
        <v>2987</v>
      </c>
      <c r="ES31" s="187" t="s">
        <v>2878</v>
      </c>
      <c r="ET31" s="187" t="s">
        <v>2878</v>
      </c>
    </row>
    <row r="32" spans="1:150" x14ac:dyDescent="0.25">
      <c r="A32" s="1"/>
      <c r="B32" s="185" t="s">
        <v>3055</v>
      </c>
      <c r="C32" s="185" t="s">
        <v>119</v>
      </c>
      <c r="D32" s="185" t="s">
        <v>3056</v>
      </c>
      <c r="E32" s="185" t="s">
        <v>3057</v>
      </c>
      <c r="F32" s="185" t="s">
        <v>3058</v>
      </c>
      <c r="G32" s="185" t="s">
        <v>2987</v>
      </c>
      <c r="H32" s="185" t="s">
        <v>2878</v>
      </c>
      <c r="I32" s="185" t="s">
        <v>2878</v>
      </c>
      <c r="J32" s="185" t="s">
        <v>2987</v>
      </c>
      <c r="K32" s="185" t="s">
        <v>2878</v>
      </c>
      <c r="L32" s="185" t="s">
        <v>2878</v>
      </c>
      <c r="M32" s="185" t="s">
        <v>2987</v>
      </c>
      <c r="N32" s="185" t="s">
        <v>2878</v>
      </c>
      <c r="O32" s="185" t="s">
        <v>2878</v>
      </c>
      <c r="P32" s="185" t="s">
        <v>2987</v>
      </c>
      <c r="Q32" s="185" t="s">
        <v>2878</v>
      </c>
      <c r="R32" s="185" t="s">
        <v>2878</v>
      </c>
      <c r="S32" s="185" t="s">
        <v>2987</v>
      </c>
      <c r="T32" s="185" t="s">
        <v>2878</v>
      </c>
      <c r="U32" s="185" t="s">
        <v>2878</v>
      </c>
      <c r="V32" s="185" t="s">
        <v>2987</v>
      </c>
      <c r="W32" s="185" t="s">
        <v>2878</v>
      </c>
      <c r="X32" s="185" t="s">
        <v>2878</v>
      </c>
      <c r="Y32" s="185" t="s">
        <v>2987</v>
      </c>
      <c r="Z32" s="185" t="s">
        <v>2878</v>
      </c>
      <c r="AA32" s="185" t="s">
        <v>2878</v>
      </c>
      <c r="AB32" s="185" t="s">
        <v>2987</v>
      </c>
      <c r="AC32" s="185" t="s">
        <v>2878</v>
      </c>
      <c r="AD32" s="185" t="s">
        <v>2878</v>
      </c>
      <c r="AE32" s="185" t="s">
        <v>2987</v>
      </c>
      <c r="AF32" s="185" t="s">
        <v>2878</v>
      </c>
      <c r="AG32" s="185" t="s">
        <v>2878</v>
      </c>
      <c r="AH32" s="185" t="s">
        <v>2987</v>
      </c>
      <c r="AI32" s="185" t="s">
        <v>2878</v>
      </c>
      <c r="AJ32" s="185" t="s">
        <v>2878</v>
      </c>
      <c r="AK32" s="185" t="s">
        <v>2987</v>
      </c>
      <c r="AL32" s="185" t="s">
        <v>2878</v>
      </c>
      <c r="AM32" s="185" t="s">
        <v>2878</v>
      </c>
      <c r="AN32" s="185" t="s">
        <v>2987</v>
      </c>
      <c r="AO32" s="185" t="s">
        <v>2878</v>
      </c>
      <c r="AP32" s="185" t="s">
        <v>2878</v>
      </c>
      <c r="AQ32" s="185" t="s">
        <v>2987</v>
      </c>
      <c r="AR32" s="185" t="s">
        <v>2878</v>
      </c>
      <c r="AS32" s="185" t="s">
        <v>2878</v>
      </c>
      <c r="AT32" s="185" t="s">
        <v>2987</v>
      </c>
      <c r="AU32" s="185" t="s">
        <v>2878</v>
      </c>
      <c r="AV32" s="185" t="s">
        <v>2878</v>
      </c>
      <c r="AW32" s="185" t="s">
        <v>2987</v>
      </c>
      <c r="AX32" s="185" t="s">
        <v>2878</v>
      </c>
      <c r="AY32" s="185" t="s">
        <v>2878</v>
      </c>
      <c r="AZ32" s="185" t="s">
        <v>2987</v>
      </c>
      <c r="BA32" s="185" t="s">
        <v>2878</v>
      </c>
      <c r="BB32" s="185" t="s">
        <v>2878</v>
      </c>
      <c r="BC32" s="185" t="s">
        <v>2987</v>
      </c>
      <c r="BD32" s="185" t="s">
        <v>2878</v>
      </c>
      <c r="BE32" s="185" t="s">
        <v>2878</v>
      </c>
      <c r="BF32" s="185" t="s">
        <v>2987</v>
      </c>
      <c r="BG32" s="185" t="s">
        <v>2878</v>
      </c>
      <c r="BH32" s="185" t="s">
        <v>2878</v>
      </c>
      <c r="BI32" s="185" t="s">
        <v>2987</v>
      </c>
      <c r="BJ32" s="185" t="s">
        <v>2878</v>
      </c>
      <c r="BK32" s="185" t="s">
        <v>2878</v>
      </c>
      <c r="BL32" s="185" t="s">
        <v>2987</v>
      </c>
      <c r="BM32" s="185" t="s">
        <v>2878</v>
      </c>
      <c r="BN32" s="185" t="s">
        <v>2878</v>
      </c>
      <c r="BO32" s="185" t="s">
        <v>2987</v>
      </c>
      <c r="BP32" s="185" t="s">
        <v>2878</v>
      </c>
      <c r="BQ32" s="185" t="s">
        <v>2878</v>
      </c>
      <c r="BR32" s="185" t="s">
        <v>2987</v>
      </c>
      <c r="BS32" s="185" t="s">
        <v>2878</v>
      </c>
      <c r="BT32" s="185" t="s">
        <v>2878</v>
      </c>
      <c r="BU32" s="185" t="s">
        <v>2987</v>
      </c>
      <c r="BV32" s="185" t="s">
        <v>2878</v>
      </c>
      <c r="BW32" s="185" t="s">
        <v>2878</v>
      </c>
      <c r="BX32" s="185" t="s">
        <v>2987</v>
      </c>
      <c r="BY32" s="185" t="s">
        <v>2878</v>
      </c>
      <c r="BZ32" s="185" t="s">
        <v>2878</v>
      </c>
      <c r="CA32" s="185" t="s">
        <v>2987</v>
      </c>
      <c r="CB32" s="185" t="s">
        <v>2878</v>
      </c>
      <c r="CC32" s="185" t="s">
        <v>2878</v>
      </c>
      <c r="CD32" s="185" t="s">
        <v>2987</v>
      </c>
      <c r="CE32" s="185" t="s">
        <v>2878</v>
      </c>
      <c r="CF32" s="185" t="s">
        <v>2878</v>
      </c>
      <c r="CG32" s="185" t="s">
        <v>2987</v>
      </c>
      <c r="CH32" s="185" t="s">
        <v>2878</v>
      </c>
      <c r="CI32" s="185" t="s">
        <v>2878</v>
      </c>
      <c r="CJ32" s="185" t="s">
        <v>2987</v>
      </c>
      <c r="CK32" s="185" t="s">
        <v>2878</v>
      </c>
      <c r="CL32" s="185" t="s">
        <v>2878</v>
      </c>
      <c r="CM32" s="185" t="s">
        <v>2987</v>
      </c>
      <c r="CN32" s="185" t="s">
        <v>2878</v>
      </c>
      <c r="CO32" s="185" t="s">
        <v>2878</v>
      </c>
      <c r="CP32" s="185" t="s">
        <v>2987</v>
      </c>
      <c r="CQ32" s="185" t="s">
        <v>2878</v>
      </c>
      <c r="CR32" s="185" t="s">
        <v>2878</v>
      </c>
      <c r="CS32" s="185" t="s">
        <v>2987</v>
      </c>
      <c r="CT32" s="185" t="s">
        <v>2878</v>
      </c>
      <c r="CU32" s="185" t="s">
        <v>2878</v>
      </c>
      <c r="CV32" s="185" t="s">
        <v>2987</v>
      </c>
      <c r="CW32" s="185" t="s">
        <v>2878</v>
      </c>
      <c r="CX32" s="185" t="s">
        <v>2878</v>
      </c>
      <c r="CY32" s="185" t="s">
        <v>2987</v>
      </c>
      <c r="CZ32" s="185" t="s">
        <v>2878</v>
      </c>
      <c r="DA32" s="185" t="s">
        <v>2878</v>
      </c>
      <c r="DB32" s="185" t="s">
        <v>2987</v>
      </c>
      <c r="DC32" s="185" t="s">
        <v>2878</v>
      </c>
      <c r="DD32" s="185" t="s">
        <v>2878</v>
      </c>
      <c r="DE32" s="185" t="s">
        <v>2987</v>
      </c>
      <c r="DF32" s="185" t="s">
        <v>2878</v>
      </c>
      <c r="DG32" s="185" t="s">
        <v>2878</v>
      </c>
      <c r="DH32" s="185" t="s">
        <v>2987</v>
      </c>
      <c r="DI32" s="185" t="s">
        <v>2878</v>
      </c>
      <c r="DJ32" s="185" t="s">
        <v>2878</v>
      </c>
      <c r="DK32" s="185" t="s">
        <v>2987</v>
      </c>
      <c r="DL32" s="185" t="s">
        <v>2878</v>
      </c>
      <c r="DM32" s="185" t="s">
        <v>2878</v>
      </c>
      <c r="DN32" s="185" t="s">
        <v>2987</v>
      </c>
      <c r="DO32" s="185" t="s">
        <v>2878</v>
      </c>
      <c r="DP32" s="185" t="s">
        <v>2878</v>
      </c>
      <c r="DQ32" s="185" t="s">
        <v>2987</v>
      </c>
      <c r="DR32" s="185" t="s">
        <v>2878</v>
      </c>
      <c r="DS32" s="185" t="s">
        <v>2878</v>
      </c>
      <c r="DT32" s="185" t="s">
        <v>2987</v>
      </c>
      <c r="DU32" s="185" t="s">
        <v>2878</v>
      </c>
      <c r="DV32" s="185" t="s">
        <v>2878</v>
      </c>
      <c r="DW32" s="185" t="s">
        <v>2987</v>
      </c>
      <c r="DX32" s="185" t="s">
        <v>2878</v>
      </c>
      <c r="DY32" s="185" t="s">
        <v>2878</v>
      </c>
      <c r="DZ32" s="185" t="s">
        <v>2987</v>
      </c>
      <c r="EA32" s="185" t="s">
        <v>2878</v>
      </c>
      <c r="EB32" s="185" t="s">
        <v>2878</v>
      </c>
      <c r="EC32" s="185" t="s">
        <v>2987</v>
      </c>
      <c r="ED32" s="185" t="s">
        <v>2878</v>
      </c>
      <c r="EE32" s="185" t="s">
        <v>2878</v>
      </c>
      <c r="EF32" s="185" t="s">
        <v>2987</v>
      </c>
      <c r="EG32" s="185" t="s">
        <v>2878</v>
      </c>
      <c r="EH32" s="185" t="s">
        <v>2878</v>
      </c>
      <c r="EI32" s="185" t="s">
        <v>2987</v>
      </c>
      <c r="EJ32" s="185" t="s">
        <v>2878</v>
      </c>
      <c r="EK32" s="185" t="s">
        <v>2878</v>
      </c>
      <c r="EL32" s="185" t="s">
        <v>2987</v>
      </c>
      <c r="EM32" s="185" t="s">
        <v>2878</v>
      </c>
      <c r="EN32" s="185" t="s">
        <v>2878</v>
      </c>
      <c r="EO32" s="185" t="s">
        <v>2987</v>
      </c>
      <c r="EP32" s="185" t="s">
        <v>2878</v>
      </c>
      <c r="EQ32" s="185" t="s">
        <v>2878</v>
      </c>
      <c r="ER32" s="185" t="s">
        <v>2987</v>
      </c>
      <c r="ES32" s="185" t="s">
        <v>2878</v>
      </c>
      <c r="ET32" s="185" t="s">
        <v>2878</v>
      </c>
    </row>
    <row r="33" spans="1:150" x14ac:dyDescent="0.25">
      <c r="A33" s="1"/>
      <c r="B33" s="186" t="s">
        <v>3059</v>
      </c>
      <c r="C33" s="186" t="s">
        <v>119</v>
      </c>
      <c r="D33" s="186" t="s">
        <v>3056</v>
      </c>
      <c r="E33" s="186" t="s">
        <v>3060</v>
      </c>
      <c r="F33" s="186" t="s">
        <v>3061</v>
      </c>
      <c r="G33" s="187" t="s">
        <v>2987</v>
      </c>
      <c r="H33" s="187" t="s">
        <v>607</v>
      </c>
      <c r="I33" s="187" t="s">
        <v>607</v>
      </c>
      <c r="J33" s="187" t="s">
        <v>2987</v>
      </c>
      <c r="K33" s="187" t="s">
        <v>607</v>
      </c>
      <c r="L33" s="187" t="s">
        <v>607</v>
      </c>
      <c r="M33" s="187" t="s">
        <v>2987</v>
      </c>
      <c r="N33" s="187" t="s">
        <v>607</v>
      </c>
      <c r="O33" s="187" t="s">
        <v>607</v>
      </c>
      <c r="P33" s="187" t="s">
        <v>2987</v>
      </c>
      <c r="Q33" s="187" t="s">
        <v>607</v>
      </c>
      <c r="R33" s="187" t="s">
        <v>607</v>
      </c>
      <c r="S33" s="187" t="s">
        <v>2987</v>
      </c>
      <c r="T33" s="187" t="s">
        <v>607</v>
      </c>
      <c r="U33" s="187" t="s">
        <v>607</v>
      </c>
      <c r="V33" s="187" t="s">
        <v>2987</v>
      </c>
      <c r="W33" s="187" t="s">
        <v>607</v>
      </c>
      <c r="X33" s="187" t="s">
        <v>607</v>
      </c>
      <c r="Y33" s="187" t="s">
        <v>2987</v>
      </c>
      <c r="Z33" s="187" t="s">
        <v>607</v>
      </c>
      <c r="AA33" s="187" t="s">
        <v>607</v>
      </c>
      <c r="AB33" s="187" t="s">
        <v>2987</v>
      </c>
      <c r="AC33" s="187" t="s">
        <v>607</v>
      </c>
      <c r="AD33" s="187" t="s">
        <v>607</v>
      </c>
      <c r="AE33" s="187" t="s">
        <v>2987</v>
      </c>
      <c r="AF33" s="187" t="s">
        <v>607</v>
      </c>
      <c r="AG33" s="187" t="s">
        <v>607</v>
      </c>
      <c r="AH33" s="187" t="s">
        <v>2987</v>
      </c>
      <c r="AI33" s="187" t="s">
        <v>607</v>
      </c>
      <c r="AJ33" s="187" t="s">
        <v>607</v>
      </c>
      <c r="AK33" s="187" t="s">
        <v>2987</v>
      </c>
      <c r="AL33" s="187" t="s">
        <v>607</v>
      </c>
      <c r="AM33" s="187" t="s">
        <v>607</v>
      </c>
      <c r="AN33" s="187" t="s">
        <v>2987</v>
      </c>
      <c r="AO33" s="187" t="s">
        <v>607</v>
      </c>
      <c r="AP33" s="187" t="s">
        <v>607</v>
      </c>
      <c r="AQ33" s="187" t="s">
        <v>2987</v>
      </c>
      <c r="AR33" s="187" t="s">
        <v>607</v>
      </c>
      <c r="AS33" s="187" t="s">
        <v>607</v>
      </c>
      <c r="AT33" s="187" t="s">
        <v>2987</v>
      </c>
      <c r="AU33" s="187" t="s">
        <v>607</v>
      </c>
      <c r="AV33" s="187" t="s">
        <v>607</v>
      </c>
      <c r="AW33" s="187" t="s">
        <v>2987</v>
      </c>
      <c r="AX33" s="187" t="s">
        <v>607</v>
      </c>
      <c r="AY33" s="187" t="s">
        <v>607</v>
      </c>
      <c r="AZ33" s="187" t="s">
        <v>2987</v>
      </c>
      <c r="BA33" s="187" t="s">
        <v>607</v>
      </c>
      <c r="BB33" s="187" t="s">
        <v>607</v>
      </c>
      <c r="BC33" s="187" t="s">
        <v>2987</v>
      </c>
      <c r="BD33" s="187" t="s">
        <v>607</v>
      </c>
      <c r="BE33" s="187" t="s">
        <v>607</v>
      </c>
      <c r="BF33" s="187" t="s">
        <v>2987</v>
      </c>
      <c r="BG33" s="187" t="s">
        <v>607</v>
      </c>
      <c r="BH33" s="187" t="s">
        <v>607</v>
      </c>
      <c r="BI33" s="187" t="s">
        <v>2987</v>
      </c>
      <c r="BJ33" s="187" t="s">
        <v>607</v>
      </c>
      <c r="BK33" s="187" t="s">
        <v>607</v>
      </c>
      <c r="BL33" s="187" t="s">
        <v>2987</v>
      </c>
      <c r="BM33" s="187" t="s">
        <v>607</v>
      </c>
      <c r="BN33" s="187" t="s">
        <v>607</v>
      </c>
      <c r="BO33" s="187" t="s">
        <v>2987</v>
      </c>
      <c r="BP33" s="187" t="s">
        <v>607</v>
      </c>
      <c r="BQ33" s="187" t="s">
        <v>607</v>
      </c>
      <c r="BR33" s="187" t="s">
        <v>2987</v>
      </c>
      <c r="BS33" s="187" t="s">
        <v>607</v>
      </c>
      <c r="BT33" s="187" t="s">
        <v>607</v>
      </c>
      <c r="BU33" s="187" t="s">
        <v>2987</v>
      </c>
      <c r="BV33" s="187" t="s">
        <v>607</v>
      </c>
      <c r="BW33" s="187" t="s">
        <v>607</v>
      </c>
      <c r="BX33" s="187" t="s">
        <v>2987</v>
      </c>
      <c r="BY33" s="187" t="s">
        <v>607</v>
      </c>
      <c r="BZ33" s="187" t="s">
        <v>607</v>
      </c>
      <c r="CA33" s="187" t="s">
        <v>2987</v>
      </c>
      <c r="CB33" s="187" t="s">
        <v>607</v>
      </c>
      <c r="CC33" s="187" t="s">
        <v>607</v>
      </c>
      <c r="CD33" s="187" t="s">
        <v>2987</v>
      </c>
      <c r="CE33" s="187" t="s">
        <v>607</v>
      </c>
      <c r="CF33" s="187" t="s">
        <v>607</v>
      </c>
      <c r="CG33" s="187" t="s">
        <v>2987</v>
      </c>
      <c r="CH33" s="187" t="s">
        <v>607</v>
      </c>
      <c r="CI33" s="187" t="s">
        <v>607</v>
      </c>
      <c r="CJ33" s="187" t="s">
        <v>2987</v>
      </c>
      <c r="CK33" s="187" t="s">
        <v>607</v>
      </c>
      <c r="CL33" s="187" t="s">
        <v>607</v>
      </c>
      <c r="CM33" s="187" t="s">
        <v>2987</v>
      </c>
      <c r="CN33" s="187" t="s">
        <v>607</v>
      </c>
      <c r="CO33" s="187" t="s">
        <v>607</v>
      </c>
      <c r="CP33" s="187" t="s">
        <v>2987</v>
      </c>
      <c r="CQ33" s="187" t="s">
        <v>607</v>
      </c>
      <c r="CR33" s="187" t="s">
        <v>607</v>
      </c>
      <c r="CS33" s="187" t="s">
        <v>2987</v>
      </c>
      <c r="CT33" s="187" t="s">
        <v>607</v>
      </c>
      <c r="CU33" s="187" t="s">
        <v>607</v>
      </c>
      <c r="CV33" s="187" t="s">
        <v>2987</v>
      </c>
      <c r="CW33" s="187" t="s">
        <v>607</v>
      </c>
      <c r="CX33" s="187" t="s">
        <v>607</v>
      </c>
      <c r="CY33" s="187" t="s">
        <v>2987</v>
      </c>
      <c r="CZ33" s="187" t="s">
        <v>607</v>
      </c>
      <c r="DA33" s="187" t="s">
        <v>607</v>
      </c>
      <c r="DB33" s="187" t="s">
        <v>2987</v>
      </c>
      <c r="DC33" s="187" t="s">
        <v>607</v>
      </c>
      <c r="DD33" s="187" t="s">
        <v>607</v>
      </c>
      <c r="DE33" s="187" t="s">
        <v>2987</v>
      </c>
      <c r="DF33" s="187" t="s">
        <v>607</v>
      </c>
      <c r="DG33" s="187" t="s">
        <v>607</v>
      </c>
      <c r="DH33" s="187" t="s">
        <v>2987</v>
      </c>
      <c r="DI33" s="187" t="s">
        <v>607</v>
      </c>
      <c r="DJ33" s="187" t="s">
        <v>607</v>
      </c>
      <c r="DK33" s="187" t="s">
        <v>2987</v>
      </c>
      <c r="DL33" s="187" t="s">
        <v>607</v>
      </c>
      <c r="DM33" s="187" t="s">
        <v>607</v>
      </c>
      <c r="DN33" s="187" t="s">
        <v>2987</v>
      </c>
      <c r="DO33" s="187" t="s">
        <v>607</v>
      </c>
      <c r="DP33" s="187" t="s">
        <v>607</v>
      </c>
      <c r="DQ33" s="187" t="s">
        <v>2987</v>
      </c>
      <c r="DR33" s="187" t="s">
        <v>607</v>
      </c>
      <c r="DS33" s="187" t="s">
        <v>607</v>
      </c>
      <c r="DT33" s="187" t="s">
        <v>2987</v>
      </c>
      <c r="DU33" s="187" t="s">
        <v>607</v>
      </c>
      <c r="DV33" s="187" t="s">
        <v>607</v>
      </c>
      <c r="DW33" s="187" t="s">
        <v>2987</v>
      </c>
      <c r="DX33" s="187" t="s">
        <v>607</v>
      </c>
      <c r="DY33" s="187" t="s">
        <v>607</v>
      </c>
      <c r="DZ33" s="187" t="s">
        <v>2987</v>
      </c>
      <c r="EA33" s="187" t="s">
        <v>607</v>
      </c>
      <c r="EB33" s="187" t="s">
        <v>607</v>
      </c>
      <c r="EC33" s="187" t="s">
        <v>2987</v>
      </c>
      <c r="ED33" s="187" t="s">
        <v>607</v>
      </c>
      <c r="EE33" s="187" t="s">
        <v>607</v>
      </c>
      <c r="EF33" s="187" t="s">
        <v>2987</v>
      </c>
      <c r="EG33" s="187" t="s">
        <v>607</v>
      </c>
      <c r="EH33" s="187" t="s">
        <v>607</v>
      </c>
      <c r="EI33" s="187" t="s">
        <v>2987</v>
      </c>
      <c r="EJ33" s="187" t="s">
        <v>607</v>
      </c>
      <c r="EK33" s="187" t="s">
        <v>607</v>
      </c>
      <c r="EL33" s="187" t="s">
        <v>2987</v>
      </c>
      <c r="EM33" s="187" t="s">
        <v>607</v>
      </c>
      <c r="EN33" s="187" t="s">
        <v>607</v>
      </c>
      <c r="EO33" s="187" t="s">
        <v>2987</v>
      </c>
      <c r="EP33" s="187" t="s">
        <v>607</v>
      </c>
      <c r="EQ33" s="187" t="s">
        <v>607</v>
      </c>
      <c r="ER33" s="187" t="s">
        <v>2987</v>
      </c>
      <c r="ES33" s="187" t="s">
        <v>607</v>
      </c>
      <c r="ET33" s="187" t="s">
        <v>607</v>
      </c>
    </row>
    <row r="34" spans="1:150" x14ac:dyDescent="0.25">
      <c r="A34" s="1"/>
      <c r="B34" s="186" t="s">
        <v>3062</v>
      </c>
      <c r="C34" s="186" t="s">
        <v>119</v>
      </c>
      <c r="D34" s="186" t="s">
        <v>3056</v>
      </c>
      <c r="E34" s="186" t="s">
        <v>3063</v>
      </c>
      <c r="F34" s="186" t="s">
        <v>3064</v>
      </c>
      <c r="G34" s="187" t="s">
        <v>2987</v>
      </c>
      <c r="H34" s="187" t="s">
        <v>607</v>
      </c>
      <c r="I34" s="187" t="s">
        <v>607</v>
      </c>
      <c r="J34" s="187" t="s">
        <v>2987</v>
      </c>
      <c r="K34" s="187" t="s">
        <v>607</v>
      </c>
      <c r="L34" s="187" t="s">
        <v>607</v>
      </c>
      <c r="M34" s="187" t="s">
        <v>2987</v>
      </c>
      <c r="N34" s="187" t="s">
        <v>607</v>
      </c>
      <c r="O34" s="187" t="s">
        <v>607</v>
      </c>
      <c r="P34" s="187" t="s">
        <v>2987</v>
      </c>
      <c r="Q34" s="187" t="s">
        <v>607</v>
      </c>
      <c r="R34" s="187" t="s">
        <v>607</v>
      </c>
      <c r="S34" s="187" t="s">
        <v>2987</v>
      </c>
      <c r="T34" s="187" t="s">
        <v>607</v>
      </c>
      <c r="U34" s="187" t="s">
        <v>607</v>
      </c>
      <c r="V34" s="187" t="s">
        <v>2987</v>
      </c>
      <c r="W34" s="187" t="s">
        <v>607</v>
      </c>
      <c r="X34" s="187" t="s">
        <v>607</v>
      </c>
      <c r="Y34" s="187" t="s">
        <v>2987</v>
      </c>
      <c r="Z34" s="187" t="s">
        <v>607</v>
      </c>
      <c r="AA34" s="187" t="s">
        <v>607</v>
      </c>
      <c r="AB34" s="187" t="s">
        <v>2987</v>
      </c>
      <c r="AC34" s="187" t="s">
        <v>607</v>
      </c>
      <c r="AD34" s="187" t="s">
        <v>607</v>
      </c>
      <c r="AE34" s="187" t="s">
        <v>2987</v>
      </c>
      <c r="AF34" s="187" t="s">
        <v>607</v>
      </c>
      <c r="AG34" s="187" t="s">
        <v>607</v>
      </c>
      <c r="AH34" s="187" t="s">
        <v>2987</v>
      </c>
      <c r="AI34" s="187" t="s">
        <v>607</v>
      </c>
      <c r="AJ34" s="187" t="s">
        <v>607</v>
      </c>
      <c r="AK34" s="187" t="s">
        <v>2987</v>
      </c>
      <c r="AL34" s="187" t="s">
        <v>607</v>
      </c>
      <c r="AM34" s="187" t="s">
        <v>607</v>
      </c>
      <c r="AN34" s="187" t="s">
        <v>2987</v>
      </c>
      <c r="AO34" s="187" t="s">
        <v>607</v>
      </c>
      <c r="AP34" s="187" t="s">
        <v>607</v>
      </c>
      <c r="AQ34" s="187" t="s">
        <v>2987</v>
      </c>
      <c r="AR34" s="187" t="s">
        <v>607</v>
      </c>
      <c r="AS34" s="187" t="s">
        <v>607</v>
      </c>
      <c r="AT34" s="187" t="s">
        <v>2987</v>
      </c>
      <c r="AU34" s="187" t="s">
        <v>607</v>
      </c>
      <c r="AV34" s="187" t="s">
        <v>607</v>
      </c>
      <c r="AW34" s="187" t="s">
        <v>2987</v>
      </c>
      <c r="AX34" s="187" t="s">
        <v>607</v>
      </c>
      <c r="AY34" s="187" t="s">
        <v>607</v>
      </c>
      <c r="AZ34" s="187" t="s">
        <v>2987</v>
      </c>
      <c r="BA34" s="187" t="s">
        <v>607</v>
      </c>
      <c r="BB34" s="187" t="s">
        <v>607</v>
      </c>
      <c r="BC34" s="187" t="s">
        <v>2987</v>
      </c>
      <c r="BD34" s="187" t="s">
        <v>607</v>
      </c>
      <c r="BE34" s="187" t="s">
        <v>607</v>
      </c>
      <c r="BF34" s="187" t="s">
        <v>2987</v>
      </c>
      <c r="BG34" s="187" t="s">
        <v>607</v>
      </c>
      <c r="BH34" s="187" t="s">
        <v>607</v>
      </c>
      <c r="BI34" s="187" t="s">
        <v>2987</v>
      </c>
      <c r="BJ34" s="187" t="s">
        <v>607</v>
      </c>
      <c r="BK34" s="187" t="s">
        <v>607</v>
      </c>
      <c r="BL34" s="187" t="s">
        <v>2987</v>
      </c>
      <c r="BM34" s="187" t="s">
        <v>607</v>
      </c>
      <c r="BN34" s="187" t="s">
        <v>607</v>
      </c>
      <c r="BO34" s="187" t="s">
        <v>2987</v>
      </c>
      <c r="BP34" s="187" t="s">
        <v>607</v>
      </c>
      <c r="BQ34" s="187" t="s">
        <v>607</v>
      </c>
      <c r="BR34" s="187" t="s">
        <v>2987</v>
      </c>
      <c r="BS34" s="187" t="s">
        <v>607</v>
      </c>
      <c r="BT34" s="187" t="s">
        <v>607</v>
      </c>
      <c r="BU34" s="187" t="s">
        <v>2987</v>
      </c>
      <c r="BV34" s="187" t="s">
        <v>607</v>
      </c>
      <c r="BW34" s="187" t="s">
        <v>607</v>
      </c>
      <c r="BX34" s="187" t="s">
        <v>2987</v>
      </c>
      <c r="BY34" s="187" t="s">
        <v>607</v>
      </c>
      <c r="BZ34" s="187" t="s">
        <v>607</v>
      </c>
      <c r="CA34" s="187" t="s">
        <v>2987</v>
      </c>
      <c r="CB34" s="187" t="s">
        <v>607</v>
      </c>
      <c r="CC34" s="187" t="s">
        <v>607</v>
      </c>
      <c r="CD34" s="187" t="s">
        <v>2987</v>
      </c>
      <c r="CE34" s="187" t="s">
        <v>607</v>
      </c>
      <c r="CF34" s="187" t="s">
        <v>607</v>
      </c>
      <c r="CG34" s="187" t="s">
        <v>2987</v>
      </c>
      <c r="CH34" s="187" t="s">
        <v>607</v>
      </c>
      <c r="CI34" s="187" t="s">
        <v>607</v>
      </c>
      <c r="CJ34" s="187" t="s">
        <v>2987</v>
      </c>
      <c r="CK34" s="187" t="s">
        <v>607</v>
      </c>
      <c r="CL34" s="187" t="s">
        <v>607</v>
      </c>
      <c r="CM34" s="187" t="s">
        <v>2987</v>
      </c>
      <c r="CN34" s="187" t="s">
        <v>607</v>
      </c>
      <c r="CO34" s="187" t="s">
        <v>607</v>
      </c>
      <c r="CP34" s="187" t="s">
        <v>2987</v>
      </c>
      <c r="CQ34" s="187" t="s">
        <v>607</v>
      </c>
      <c r="CR34" s="187" t="s">
        <v>607</v>
      </c>
      <c r="CS34" s="187" t="s">
        <v>2987</v>
      </c>
      <c r="CT34" s="187" t="s">
        <v>607</v>
      </c>
      <c r="CU34" s="187" t="s">
        <v>607</v>
      </c>
      <c r="CV34" s="187" t="s">
        <v>2987</v>
      </c>
      <c r="CW34" s="187" t="s">
        <v>607</v>
      </c>
      <c r="CX34" s="187" t="s">
        <v>607</v>
      </c>
      <c r="CY34" s="187" t="s">
        <v>2987</v>
      </c>
      <c r="CZ34" s="187" t="s">
        <v>607</v>
      </c>
      <c r="DA34" s="187" t="s">
        <v>607</v>
      </c>
      <c r="DB34" s="187" t="s">
        <v>2987</v>
      </c>
      <c r="DC34" s="187" t="s">
        <v>607</v>
      </c>
      <c r="DD34" s="187" t="s">
        <v>607</v>
      </c>
      <c r="DE34" s="187" t="s">
        <v>2987</v>
      </c>
      <c r="DF34" s="187" t="s">
        <v>607</v>
      </c>
      <c r="DG34" s="187" t="s">
        <v>607</v>
      </c>
      <c r="DH34" s="187" t="s">
        <v>2987</v>
      </c>
      <c r="DI34" s="187" t="s">
        <v>607</v>
      </c>
      <c r="DJ34" s="187" t="s">
        <v>607</v>
      </c>
      <c r="DK34" s="187" t="s">
        <v>2987</v>
      </c>
      <c r="DL34" s="187" t="s">
        <v>607</v>
      </c>
      <c r="DM34" s="187" t="s">
        <v>607</v>
      </c>
      <c r="DN34" s="187" t="s">
        <v>2987</v>
      </c>
      <c r="DO34" s="187" t="s">
        <v>607</v>
      </c>
      <c r="DP34" s="187" t="s">
        <v>607</v>
      </c>
      <c r="DQ34" s="187" t="s">
        <v>2987</v>
      </c>
      <c r="DR34" s="187" t="s">
        <v>607</v>
      </c>
      <c r="DS34" s="187" t="s">
        <v>607</v>
      </c>
      <c r="DT34" s="187" t="s">
        <v>2987</v>
      </c>
      <c r="DU34" s="187" t="s">
        <v>607</v>
      </c>
      <c r="DV34" s="187" t="s">
        <v>607</v>
      </c>
      <c r="DW34" s="187" t="s">
        <v>2987</v>
      </c>
      <c r="DX34" s="187" t="s">
        <v>607</v>
      </c>
      <c r="DY34" s="187" t="s">
        <v>607</v>
      </c>
      <c r="DZ34" s="187" t="s">
        <v>2987</v>
      </c>
      <c r="EA34" s="187" t="s">
        <v>607</v>
      </c>
      <c r="EB34" s="187" t="s">
        <v>607</v>
      </c>
      <c r="EC34" s="187" t="s">
        <v>2987</v>
      </c>
      <c r="ED34" s="187" t="s">
        <v>607</v>
      </c>
      <c r="EE34" s="187" t="s">
        <v>607</v>
      </c>
      <c r="EF34" s="187" t="s">
        <v>2987</v>
      </c>
      <c r="EG34" s="187" t="s">
        <v>607</v>
      </c>
      <c r="EH34" s="187" t="s">
        <v>607</v>
      </c>
      <c r="EI34" s="187" t="s">
        <v>2987</v>
      </c>
      <c r="EJ34" s="187" t="s">
        <v>607</v>
      </c>
      <c r="EK34" s="187" t="s">
        <v>607</v>
      </c>
      <c r="EL34" s="187" t="s">
        <v>2987</v>
      </c>
      <c r="EM34" s="187" t="s">
        <v>607</v>
      </c>
      <c r="EN34" s="187" t="s">
        <v>607</v>
      </c>
      <c r="EO34" s="187" t="s">
        <v>2987</v>
      </c>
      <c r="EP34" s="187" t="s">
        <v>607</v>
      </c>
      <c r="EQ34" s="187" t="s">
        <v>607</v>
      </c>
      <c r="ER34" s="187" t="s">
        <v>2987</v>
      </c>
      <c r="ES34" s="187" t="s">
        <v>607</v>
      </c>
      <c r="ET34" s="187" t="s">
        <v>607</v>
      </c>
    </row>
    <row r="35" spans="1:150" x14ac:dyDescent="0.25">
      <c r="A35" s="1"/>
      <c r="B35" s="186" t="s">
        <v>3065</v>
      </c>
      <c r="C35" s="186" t="s">
        <v>119</v>
      </c>
      <c r="D35" s="186" t="s">
        <v>3056</v>
      </c>
      <c r="E35" s="186" t="s">
        <v>3066</v>
      </c>
      <c r="F35" s="186" t="s">
        <v>3067</v>
      </c>
      <c r="G35" s="187" t="s">
        <v>2987</v>
      </c>
      <c r="H35" s="187" t="s">
        <v>607</v>
      </c>
      <c r="I35" s="187" t="s">
        <v>607</v>
      </c>
      <c r="J35" s="187" t="s">
        <v>2987</v>
      </c>
      <c r="K35" s="187" t="s">
        <v>607</v>
      </c>
      <c r="L35" s="187" t="s">
        <v>607</v>
      </c>
      <c r="M35" s="187" t="s">
        <v>2987</v>
      </c>
      <c r="N35" s="187" t="s">
        <v>607</v>
      </c>
      <c r="O35" s="187" t="s">
        <v>607</v>
      </c>
      <c r="P35" s="187" t="s">
        <v>2987</v>
      </c>
      <c r="Q35" s="187" t="s">
        <v>607</v>
      </c>
      <c r="R35" s="187" t="s">
        <v>607</v>
      </c>
      <c r="S35" s="187" t="s">
        <v>2987</v>
      </c>
      <c r="T35" s="187" t="s">
        <v>607</v>
      </c>
      <c r="U35" s="187" t="s">
        <v>607</v>
      </c>
      <c r="V35" s="187" t="s">
        <v>2987</v>
      </c>
      <c r="W35" s="187" t="s">
        <v>607</v>
      </c>
      <c r="X35" s="187" t="s">
        <v>607</v>
      </c>
      <c r="Y35" s="187" t="s">
        <v>2987</v>
      </c>
      <c r="Z35" s="187" t="s">
        <v>607</v>
      </c>
      <c r="AA35" s="187" t="s">
        <v>607</v>
      </c>
      <c r="AB35" s="187" t="s">
        <v>2987</v>
      </c>
      <c r="AC35" s="187" t="s">
        <v>607</v>
      </c>
      <c r="AD35" s="187" t="s">
        <v>607</v>
      </c>
      <c r="AE35" s="187" t="s">
        <v>2987</v>
      </c>
      <c r="AF35" s="187" t="s">
        <v>607</v>
      </c>
      <c r="AG35" s="187" t="s">
        <v>607</v>
      </c>
      <c r="AH35" s="187" t="s">
        <v>2987</v>
      </c>
      <c r="AI35" s="187" t="s">
        <v>607</v>
      </c>
      <c r="AJ35" s="187" t="s">
        <v>607</v>
      </c>
      <c r="AK35" s="187" t="s">
        <v>2987</v>
      </c>
      <c r="AL35" s="187" t="s">
        <v>607</v>
      </c>
      <c r="AM35" s="187" t="s">
        <v>607</v>
      </c>
      <c r="AN35" s="187" t="s">
        <v>2987</v>
      </c>
      <c r="AO35" s="187" t="s">
        <v>607</v>
      </c>
      <c r="AP35" s="187" t="s">
        <v>607</v>
      </c>
      <c r="AQ35" s="187" t="s">
        <v>2987</v>
      </c>
      <c r="AR35" s="187" t="s">
        <v>607</v>
      </c>
      <c r="AS35" s="187" t="s">
        <v>607</v>
      </c>
      <c r="AT35" s="187" t="s">
        <v>2987</v>
      </c>
      <c r="AU35" s="187" t="s">
        <v>607</v>
      </c>
      <c r="AV35" s="187" t="s">
        <v>607</v>
      </c>
      <c r="AW35" s="187" t="s">
        <v>2987</v>
      </c>
      <c r="AX35" s="187" t="s">
        <v>607</v>
      </c>
      <c r="AY35" s="187" t="s">
        <v>607</v>
      </c>
      <c r="AZ35" s="187" t="s">
        <v>2987</v>
      </c>
      <c r="BA35" s="187" t="s">
        <v>607</v>
      </c>
      <c r="BB35" s="187" t="s">
        <v>607</v>
      </c>
      <c r="BC35" s="187" t="s">
        <v>2987</v>
      </c>
      <c r="BD35" s="187" t="s">
        <v>607</v>
      </c>
      <c r="BE35" s="187" t="s">
        <v>607</v>
      </c>
      <c r="BF35" s="187" t="s">
        <v>2987</v>
      </c>
      <c r="BG35" s="187" t="s">
        <v>607</v>
      </c>
      <c r="BH35" s="187" t="s">
        <v>607</v>
      </c>
      <c r="BI35" s="187" t="s">
        <v>2987</v>
      </c>
      <c r="BJ35" s="187" t="s">
        <v>607</v>
      </c>
      <c r="BK35" s="187" t="s">
        <v>607</v>
      </c>
      <c r="BL35" s="187" t="s">
        <v>2987</v>
      </c>
      <c r="BM35" s="187" t="s">
        <v>607</v>
      </c>
      <c r="BN35" s="187" t="s">
        <v>607</v>
      </c>
      <c r="BO35" s="187" t="s">
        <v>2987</v>
      </c>
      <c r="BP35" s="187" t="s">
        <v>607</v>
      </c>
      <c r="BQ35" s="187" t="s">
        <v>607</v>
      </c>
      <c r="BR35" s="187" t="s">
        <v>2987</v>
      </c>
      <c r="BS35" s="187" t="s">
        <v>607</v>
      </c>
      <c r="BT35" s="187" t="s">
        <v>607</v>
      </c>
      <c r="BU35" s="187" t="s">
        <v>2987</v>
      </c>
      <c r="BV35" s="187" t="s">
        <v>607</v>
      </c>
      <c r="BW35" s="187" t="s">
        <v>607</v>
      </c>
      <c r="BX35" s="187" t="s">
        <v>2987</v>
      </c>
      <c r="BY35" s="187" t="s">
        <v>607</v>
      </c>
      <c r="BZ35" s="187" t="s">
        <v>607</v>
      </c>
      <c r="CA35" s="187" t="s">
        <v>2987</v>
      </c>
      <c r="CB35" s="187" t="s">
        <v>607</v>
      </c>
      <c r="CC35" s="187" t="s">
        <v>607</v>
      </c>
      <c r="CD35" s="187" t="s">
        <v>2987</v>
      </c>
      <c r="CE35" s="187" t="s">
        <v>607</v>
      </c>
      <c r="CF35" s="187" t="s">
        <v>607</v>
      </c>
      <c r="CG35" s="187" t="s">
        <v>2987</v>
      </c>
      <c r="CH35" s="187" t="s">
        <v>607</v>
      </c>
      <c r="CI35" s="187" t="s">
        <v>607</v>
      </c>
      <c r="CJ35" s="187" t="s">
        <v>2987</v>
      </c>
      <c r="CK35" s="187" t="s">
        <v>607</v>
      </c>
      <c r="CL35" s="187" t="s">
        <v>607</v>
      </c>
      <c r="CM35" s="187" t="s">
        <v>2987</v>
      </c>
      <c r="CN35" s="187" t="s">
        <v>607</v>
      </c>
      <c r="CO35" s="187" t="s">
        <v>607</v>
      </c>
      <c r="CP35" s="187" t="s">
        <v>2987</v>
      </c>
      <c r="CQ35" s="187" t="s">
        <v>607</v>
      </c>
      <c r="CR35" s="187" t="s">
        <v>607</v>
      </c>
      <c r="CS35" s="187" t="s">
        <v>2987</v>
      </c>
      <c r="CT35" s="187" t="s">
        <v>607</v>
      </c>
      <c r="CU35" s="187" t="s">
        <v>607</v>
      </c>
      <c r="CV35" s="187" t="s">
        <v>2987</v>
      </c>
      <c r="CW35" s="187" t="s">
        <v>607</v>
      </c>
      <c r="CX35" s="187" t="s">
        <v>607</v>
      </c>
      <c r="CY35" s="187" t="s">
        <v>2987</v>
      </c>
      <c r="CZ35" s="187" t="s">
        <v>607</v>
      </c>
      <c r="DA35" s="187" t="s">
        <v>607</v>
      </c>
      <c r="DB35" s="187" t="s">
        <v>2987</v>
      </c>
      <c r="DC35" s="187" t="s">
        <v>607</v>
      </c>
      <c r="DD35" s="187" t="s">
        <v>607</v>
      </c>
      <c r="DE35" s="187" t="s">
        <v>2987</v>
      </c>
      <c r="DF35" s="187" t="s">
        <v>607</v>
      </c>
      <c r="DG35" s="187" t="s">
        <v>607</v>
      </c>
      <c r="DH35" s="187" t="s">
        <v>2987</v>
      </c>
      <c r="DI35" s="187" t="s">
        <v>607</v>
      </c>
      <c r="DJ35" s="187" t="s">
        <v>607</v>
      </c>
      <c r="DK35" s="187" t="s">
        <v>2987</v>
      </c>
      <c r="DL35" s="187" t="s">
        <v>607</v>
      </c>
      <c r="DM35" s="187" t="s">
        <v>607</v>
      </c>
      <c r="DN35" s="187" t="s">
        <v>2987</v>
      </c>
      <c r="DO35" s="187" t="s">
        <v>607</v>
      </c>
      <c r="DP35" s="187" t="s">
        <v>607</v>
      </c>
      <c r="DQ35" s="187" t="s">
        <v>2987</v>
      </c>
      <c r="DR35" s="187" t="s">
        <v>607</v>
      </c>
      <c r="DS35" s="187" t="s">
        <v>607</v>
      </c>
      <c r="DT35" s="187" t="s">
        <v>2987</v>
      </c>
      <c r="DU35" s="187" t="s">
        <v>607</v>
      </c>
      <c r="DV35" s="187" t="s">
        <v>607</v>
      </c>
      <c r="DW35" s="187" t="s">
        <v>2987</v>
      </c>
      <c r="DX35" s="187" t="s">
        <v>607</v>
      </c>
      <c r="DY35" s="187" t="s">
        <v>607</v>
      </c>
      <c r="DZ35" s="187" t="s">
        <v>2987</v>
      </c>
      <c r="EA35" s="187" t="s">
        <v>607</v>
      </c>
      <c r="EB35" s="187" t="s">
        <v>607</v>
      </c>
      <c r="EC35" s="187" t="s">
        <v>2987</v>
      </c>
      <c r="ED35" s="187" t="s">
        <v>607</v>
      </c>
      <c r="EE35" s="187" t="s">
        <v>607</v>
      </c>
      <c r="EF35" s="187" t="s">
        <v>2987</v>
      </c>
      <c r="EG35" s="187" t="s">
        <v>607</v>
      </c>
      <c r="EH35" s="187" t="s">
        <v>607</v>
      </c>
      <c r="EI35" s="187" t="s">
        <v>2987</v>
      </c>
      <c r="EJ35" s="187" t="s">
        <v>607</v>
      </c>
      <c r="EK35" s="187" t="s">
        <v>607</v>
      </c>
      <c r="EL35" s="187" t="s">
        <v>2987</v>
      </c>
      <c r="EM35" s="187" t="s">
        <v>607</v>
      </c>
      <c r="EN35" s="187" t="s">
        <v>607</v>
      </c>
      <c r="EO35" s="187" t="s">
        <v>2987</v>
      </c>
      <c r="EP35" s="187" t="s">
        <v>607</v>
      </c>
      <c r="EQ35" s="187" t="s">
        <v>607</v>
      </c>
      <c r="ER35" s="187" t="s">
        <v>2987</v>
      </c>
      <c r="ES35" s="187" t="s">
        <v>607</v>
      </c>
      <c r="ET35" s="187" t="s">
        <v>607</v>
      </c>
    </row>
    <row r="36" spans="1:150" x14ac:dyDescent="0.25">
      <c r="A36" s="1"/>
      <c r="B36" s="186" t="s">
        <v>3068</v>
      </c>
      <c r="C36" s="186" t="s">
        <v>119</v>
      </c>
      <c r="D36" s="186" t="s">
        <v>3056</v>
      </c>
      <c r="E36" s="186" t="s">
        <v>3069</v>
      </c>
      <c r="F36" s="186" t="s">
        <v>3070</v>
      </c>
      <c r="G36" s="187" t="s">
        <v>2987</v>
      </c>
      <c r="H36" s="187" t="s">
        <v>607</v>
      </c>
      <c r="I36" s="187" t="s">
        <v>607</v>
      </c>
      <c r="J36" s="187" t="s">
        <v>2987</v>
      </c>
      <c r="K36" s="187" t="s">
        <v>607</v>
      </c>
      <c r="L36" s="187" t="s">
        <v>607</v>
      </c>
      <c r="M36" s="187" t="s">
        <v>2987</v>
      </c>
      <c r="N36" s="187" t="s">
        <v>607</v>
      </c>
      <c r="O36" s="187" t="s">
        <v>607</v>
      </c>
      <c r="P36" s="187" t="s">
        <v>2987</v>
      </c>
      <c r="Q36" s="187" t="s">
        <v>607</v>
      </c>
      <c r="R36" s="187" t="s">
        <v>607</v>
      </c>
      <c r="S36" s="187" t="s">
        <v>2987</v>
      </c>
      <c r="T36" s="187" t="s">
        <v>607</v>
      </c>
      <c r="U36" s="187" t="s">
        <v>607</v>
      </c>
      <c r="V36" s="187" t="s">
        <v>2987</v>
      </c>
      <c r="W36" s="187" t="s">
        <v>607</v>
      </c>
      <c r="X36" s="187" t="s">
        <v>607</v>
      </c>
      <c r="Y36" s="187" t="s">
        <v>2987</v>
      </c>
      <c r="Z36" s="187" t="s">
        <v>607</v>
      </c>
      <c r="AA36" s="187" t="s">
        <v>607</v>
      </c>
      <c r="AB36" s="187" t="s">
        <v>2987</v>
      </c>
      <c r="AC36" s="187" t="s">
        <v>607</v>
      </c>
      <c r="AD36" s="187" t="s">
        <v>607</v>
      </c>
      <c r="AE36" s="187" t="s">
        <v>2987</v>
      </c>
      <c r="AF36" s="187" t="s">
        <v>607</v>
      </c>
      <c r="AG36" s="187" t="s">
        <v>607</v>
      </c>
      <c r="AH36" s="187" t="s">
        <v>2987</v>
      </c>
      <c r="AI36" s="187" t="s">
        <v>607</v>
      </c>
      <c r="AJ36" s="187" t="s">
        <v>607</v>
      </c>
      <c r="AK36" s="187" t="s">
        <v>2987</v>
      </c>
      <c r="AL36" s="187" t="s">
        <v>607</v>
      </c>
      <c r="AM36" s="187" t="s">
        <v>607</v>
      </c>
      <c r="AN36" s="187" t="s">
        <v>2987</v>
      </c>
      <c r="AO36" s="187" t="s">
        <v>607</v>
      </c>
      <c r="AP36" s="187" t="s">
        <v>607</v>
      </c>
      <c r="AQ36" s="187" t="s">
        <v>2987</v>
      </c>
      <c r="AR36" s="187" t="s">
        <v>607</v>
      </c>
      <c r="AS36" s="187" t="s">
        <v>607</v>
      </c>
      <c r="AT36" s="187" t="s">
        <v>2987</v>
      </c>
      <c r="AU36" s="187" t="s">
        <v>607</v>
      </c>
      <c r="AV36" s="187" t="s">
        <v>607</v>
      </c>
      <c r="AW36" s="187" t="s">
        <v>2987</v>
      </c>
      <c r="AX36" s="187" t="s">
        <v>607</v>
      </c>
      <c r="AY36" s="187" t="s">
        <v>607</v>
      </c>
      <c r="AZ36" s="187" t="s">
        <v>2987</v>
      </c>
      <c r="BA36" s="187" t="s">
        <v>607</v>
      </c>
      <c r="BB36" s="187" t="s">
        <v>607</v>
      </c>
      <c r="BC36" s="187" t="s">
        <v>2987</v>
      </c>
      <c r="BD36" s="187" t="s">
        <v>607</v>
      </c>
      <c r="BE36" s="187" t="s">
        <v>607</v>
      </c>
      <c r="BF36" s="187" t="s">
        <v>2987</v>
      </c>
      <c r="BG36" s="187" t="s">
        <v>607</v>
      </c>
      <c r="BH36" s="187" t="s">
        <v>607</v>
      </c>
      <c r="BI36" s="187" t="s">
        <v>2987</v>
      </c>
      <c r="BJ36" s="187" t="s">
        <v>607</v>
      </c>
      <c r="BK36" s="187" t="s">
        <v>607</v>
      </c>
      <c r="BL36" s="187" t="s">
        <v>2987</v>
      </c>
      <c r="BM36" s="187" t="s">
        <v>607</v>
      </c>
      <c r="BN36" s="187" t="s">
        <v>607</v>
      </c>
      <c r="BO36" s="187" t="s">
        <v>2987</v>
      </c>
      <c r="BP36" s="187" t="s">
        <v>607</v>
      </c>
      <c r="BQ36" s="187" t="s">
        <v>607</v>
      </c>
      <c r="BR36" s="187" t="s">
        <v>2987</v>
      </c>
      <c r="BS36" s="187" t="s">
        <v>607</v>
      </c>
      <c r="BT36" s="187" t="s">
        <v>607</v>
      </c>
      <c r="BU36" s="187" t="s">
        <v>2987</v>
      </c>
      <c r="BV36" s="187" t="s">
        <v>607</v>
      </c>
      <c r="BW36" s="187" t="s">
        <v>607</v>
      </c>
      <c r="BX36" s="187" t="s">
        <v>2987</v>
      </c>
      <c r="BY36" s="187" t="s">
        <v>607</v>
      </c>
      <c r="BZ36" s="187" t="s">
        <v>607</v>
      </c>
      <c r="CA36" s="187" t="s">
        <v>2987</v>
      </c>
      <c r="CB36" s="187" t="s">
        <v>607</v>
      </c>
      <c r="CC36" s="187" t="s">
        <v>607</v>
      </c>
      <c r="CD36" s="187" t="s">
        <v>2987</v>
      </c>
      <c r="CE36" s="187" t="s">
        <v>607</v>
      </c>
      <c r="CF36" s="187" t="s">
        <v>607</v>
      </c>
      <c r="CG36" s="187" t="s">
        <v>2987</v>
      </c>
      <c r="CH36" s="187" t="s">
        <v>607</v>
      </c>
      <c r="CI36" s="187" t="s">
        <v>607</v>
      </c>
      <c r="CJ36" s="187" t="s">
        <v>2987</v>
      </c>
      <c r="CK36" s="187" t="s">
        <v>607</v>
      </c>
      <c r="CL36" s="187" t="s">
        <v>607</v>
      </c>
      <c r="CM36" s="187" t="s">
        <v>2987</v>
      </c>
      <c r="CN36" s="187" t="s">
        <v>607</v>
      </c>
      <c r="CO36" s="187" t="s">
        <v>607</v>
      </c>
      <c r="CP36" s="187" t="s">
        <v>2987</v>
      </c>
      <c r="CQ36" s="187" t="s">
        <v>607</v>
      </c>
      <c r="CR36" s="187" t="s">
        <v>607</v>
      </c>
      <c r="CS36" s="187" t="s">
        <v>2987</v>
      </c>
      <c r="CT36" s="187" t="s">
        <v>607</v>
      </c>
      <c r="CU36" s="187" t="s">
        <v>607</v>
      </c>
      <c r="CV36" s="187" t="s">
        <v>2987</v>
      </c>
      <c r="CW36" s="187" t="s">
        <v>607</v>
      </c>
      <c r="CX36" s="187" t="s">
        <v>607</v>
      </c>
      <c r="CY36" s="187" t="s">
        <v>2987</v>
      </c>
      <c r="CZ36" s="187" t="s">
        <v>607</v>
      </c>
      <c r="DA36" s="187" t="s">
        <v>607</v>
      </c>
      <c r="DB36" s="187" t="s">
        <v>2987</v>
      </c>
      <c r="DC36" s="187" t="s">
        <v>607</v>
      </c>
      <c r="DD36" s="187" t="s">
        <v>607</v>
      </c>
      <c r="DE36" s="187" t="s">
        <v>2987</v>
      </c>
      <c r="DF36" s="187" t="s">
        <v>607</v>
      </c>
      <c r="DG36" s="187" t="s">
        <v>607</v>
      </c>
      <c r="DH36" s="187" t="s">
        <v>2987</v>
      </c>
      <c r="DI36" s="187" t="s">
        <v>607</v>
      </c>
      <c r="DJ36" s="187" t="s">
        <v>607</v>
      </c>
      <c r="DK36" s="187" t="s">
        <v>2987</v>
      </c>
      <c r="DL36" s="187" t="s">
        <v>607</v>
      </c>
      <c r="DM36" s="187" t="s">
        <v>607</v>
      </c>
      <c r="DN36" s="187" t="s">
        <v>2987</v>
      </c>
      <c r="DO36" s="187" t="s">
        <v>607</v>
      </c>
      <c r="DP36" s="187" t="s">
        <v>607</v>
      </c>
      <c r="DQ36" s="187" t="s">
        <v>2987</v>
      </c>
      <c r="DR36" s="187" t="s">
        <v>607</v>
      </c>
      <c r="DS36" s="187" t="s">
        <v>607</v>
      </c>
      <c r="DT36" s="187" t="s">
        <v>2987</v>
      </c>
      <c r="DU36" s="187" t="s">
        <v>607</v>
      </c>
      <c r="DV36" s="187" t="s">
        <v>607</v>
      </c>
      <c r="DW36" s="187" t="s">
        <v>2987</v>
      </c>
      <c r="DX36" s="187" t="s">
        <v>607</v>
      </c>
      <c r="DY36" s="187" t="s">
        <v>607</v>
      </c>
      <c r="DZ36" s="187" t="s">
        <v>2987</v>
      </c>
      <c r="EA36" s="187" t="s">
        <v>607</v>
      </c>
      <c r="EB36" s="187" t="s">
        <v>607</v>
      </c>
      <c r="EC36" s="187" t="s">
        <v>2987</v>
      </c>
      <c r="ED36" s="187" t="s">
        <v>607</v>
      </c>
      <c r="EE36" s="187" t="s">
        <v>607</v>
      </c>
      <c r="EF36" s="187" t="s">
        <v>2987</v>
      </c>
      <c r="EG36" s="187" t="s">
        <v>607</v>
      </c>
      <c r="EH36" s="187" t="s">
        <v>607</v>
      </c>
      <c r="EI36" s="187" t="s">
        <v>2987</v>
      </c>
      <c r="EJ36" s="187" t="s">
        <v>607</v>
      </c>
      <c r="EK36" s="187" t="s">
        <v>607</v>
      </c>
      <c r="EL36" s="187" t="s">
        <v>2987</v>
      </c>
      <c r="EM36" s="187" t="s">
        <v>607</v>
      </c>
      <c r="EN36" s="187" t="s">
        <v>607</v>
      </c>
      <c r="EO36" s="187" t="s">
        <v>2987</v>
      </c>
      <c r="EP36" s="187" t="s">
        <v>607</v>
      </c>
      <c r="EQ36" s="187" t="s">
        <v>607</v>
      </c>
      <c r="ER36" s="187" t="s">
        <v>2987</v>
      </c>
      <c r="ES36" s="187" t="s">
        <v>607</v>
      </c>
      <c r="ET36" s="187" t="s">
        <v>607</v>
      </c>
    </row>
    <row r="37" spans="1:150" x14ac:dyDescent="0.25">
      <c r="A37" s="1"/>
      <c r="B37" s="186" t="s">
        <v>3071</v>
      </c>
      <c r="C37" s="186" t="s">
        <v>119</v>
      </c>
      <c r="D37" s="186" t="s">
        <v>3056</v>
      </c>
      <c r="E37" s="186" t="s">
        <v>3072</v>
      </c>
      <c r="F37" s="186" t="s">
        <v>3073</v>
      </c>
      <c r="G37" s="187" t="s">
        <v>2987</v>
      </c>
      <c r="H37" s="187" t="s">
        <v>607</v>
      </c>
      <c r="I37" s="187" t="s">
        <v>607</v>
      </c>
      <c r="J37" s="187" t="s">
        <v>2987</v>
      </c>
      <c r="K37" s="187" t="s">
        <v>607</v>
      </c>
      <c r="L37" s="187" t="s">
        <v>607</v>
      </c>
      <c r="M37" s="187" t="s">
        <v>2987</v>
      </c>
      <c r="N37" s="187" t="s">
        <v>607</v>
      </c>
      <c r="O37" s="187" t="s">
        <v>607</v>
      </c>
      <c r="P37" s="187" t="s">
        <v>2987</v>
      </c>
      <c r="Q37" s="187" t="s">
        <v>607</v>
      </c>
      <c r="R37" s="187" t="s">
        <v>607</v>
      </c>
      <c r="S37" s="187" t="s">
        <v>2987</v>
      </c>
      <c r="T37" s="187" t="s">
        <v>607</v>
      </c>
      <c r="U37" s="187" t="s">
        <v>607</v>
      </c>
      <c r="V37" s="187" t="s">
        <v>2987</v>
      </c>
      <c r="W37" s="187" t="s">
        <v>607</v>
      </c>
      <c r="X37" s="187" t="s">
        <v>607</v>
      </c>
      <c r="Y37" s="187" t="s">
        <v>2987</v>
      </c>
      <c r="Z37" s="187" t="s">
        <v>607</v>
      </c>
      <c r="AA37" s="187" t="s">
        <v>607</v>
      </c>
      <c r="AB37" s="187" t="s">
        <v>2987</v>
      </c>
      <c r="AC37" s="187" t="s">
        <v>607</v>
      </c>
      <c r="AD37" s="187" t="s">
        <v>607</v>
      </c>
      <c r="AE37" s="187" t="s">
        <v>2987</v>
      </c>
      <c r="AF37" s="187" t="s">
        <v>607</v>
      </c>
      <c r="AG37" s="187" t="s">
        <v>607</v>
      </c>
      <c r="AH37" s="187" t="s">
        <v>2987</v>
      </c>
      <c r="AI37" s="187" t="s">
        <v>607</v>
      </c>
      <c r="AJ37" s="187" t="s">
        <v>607</v>
      </c>
      <c r="AK37" s="187" t="s">
        <v>2987</v>
      </c>
      <c r="AL37" s="187" t="s">
        <v>607</v>
      </c>
      <c r="AM37" s="187" t="s">
        <v>607</v>
      </c>
      <c r="AN37" s="187" t="s">
        <v>2987</v>
      </c>
      <c r="AO37" s="187" t="s">
        <v>607</v>
      </c>
      <c r="AP37" s="187" t="s">
        <v>607</v>
      </c>
      <c r="AQ37" s="187" t="s">
        <v>2987</v>
      </c>
      <c r="AR37" s="187" t="s">
        <v>607</v>
      </c>
      <c r="AS37" s="187" t="s">
        <v>607</v>
      </c>
      <c r="AT37" s="187" t="s">
        <v>2987</v>
      </c>
      <c r="AU37" s="187" t="s">
        <v>607</v>
      </c>
      <c r="AV37" s="187" t="s">
        <v>607</v>
      </c>
      <c r="AW37" s="187" t="s">
        <v>2987</v>
      </c>
      <c r="AX37" s="187" t="s">
        <v>607</v>
      </c>
      <c r="AY37" s="187" t="s">
        <v>607</v>
      </c>
      <c r="AZ37" s="187" t="s">
        <v>2987</v>
      </c>
      <c r="BA37" s="187" t="s">
        <v>607</v>
      </c>
      <c r="BB37" s="187" t="s">
        <v>607</v>
      </c>
      <c r="BC37" s="187" t="s">
        <v>2987</v>
      </c>
      <c r="BD37" s="187" t="s">
        <v>607</v>
      </c>
      <c r="BE37" s="187" t="s">
        <v>607</v>
      </c>
      <c r="BF37" s="187" t="s">
        <v>2987</v>
      </c>
      <c r="BG37" s="187" t="s">
        <v>607</v>
      </c>
      <c r="BH37" s="187" t="s">
        <v>607</v>
      </c>
      <c r="BI37" s="187" t="s">
        <v>2987</v>
      </c>
      <c r="BJ37" s="187" t="s">
        <v>607</v>
      </c>
      <c r="BK37" s="187" t="s">
        <v>607</v>
      </c>
      <c r="BL37" s="187" t="s">
        <v>2987</v>
      </c>
      <c r="BM37" s="187" t="s">
        <v>607</v>
      </c>
      <c r="BN37" s="187" t="s">
        <v>607</v>
      </c>
      <c r="BO37" s="187" t="s">
        <v>2987</v>
      </c>
      <c r="BP37" s="187" t="s">
        <v>607</v>
      </c>
      <c r="BQ37" s="187" t="s">
        <v>607</v>
      </c>
      <c r="BR37" s="187" t="s">
        <v>2987</v>
      </c>
      <c r="BS37" s="187" t="s">
        <v>607</v>
      </c>
      <c r="BT37" s="187" t="s">
        <v>607</v>
      </c>
      <c r="BU37" s="187" t="s">
        <v>2987</v>
      </c>
      <c r="BV37" s="187" t="s">
        <v>607</v>
      </c>
      <c r="BW37" s="187" t="s">
        <v>607</v>
      </c>
      <c r="BX37" s="187" t="s">
        <v>2987</v>
      </c>
      <c r="BY37" s="187" t="s">
        <v>607</v>
      </c>
      <c r="BZ37" s="187" t="s">
        <v>607</v>
      </c>
      <c r="CA37" s="187" t="s">
        <v>2987</v>
      </c>
      <c r="CB37" s="187" t="s">
        <v>607</v>
      </c>
      <c r="CC37" s="187" t="s">
        <v>607</v>
      </c>
      <c r="CD37" s="187" t="s">
        <v>2987</v>
      </c>
      <c r="CE37" s="187" t="s">
        <v>607</v>
      </c>
      <c r="CF37" s="187" t="s">
        <v>607</v>
      </c>
      <c r="CG37" s="187" t="s">
        <v>2987</v>
      </c>
      <c r="CH37" s="187" t="s">
        <v>607</v>
      </c>
      <c r="CI37" s="187" t="s">
        <v>607</v>
      </c>
      <c r="CJ37" s="187" t="s">
        <v>2987</v>
      </c>
      <c r="CK37" s="187" t="s">
        <v>607</v>
      </c>
      <c r="CL37" s="187" t="s">
        <v>607</v>
      </c>
      <c r="CM37" s="187" t="s">
        <v>2987</v>
      </c>
      <c r="CN37" s="187" t="s">
        <v>607</v>
      </c>
      <c r="CO37" s="187" t="s">
        <v>607</v>
      </c>
      <c r="CP37" s="187" t="s">
        <v>2987</v>
      </c>
      <c r="CQ37" s="187" t="s">
        <v>607</v>
      </c>
      <c r="CR37" s="187" t="s">
        <v>607</v>
      </c>
      <c r="CS37" s="187" t="s">
        <v>2987</v>
      </c>
      <c r="CT37" s="187" t="s">
        <v>607</v>
      </c>
      <c r="CU37" s="187" t="s">
        <v>607</v>
      </c>
      <c r="CV37" s="187" t="s">
        <v>2987</v>
      </c>
      <c r="CW37" s="187" t="s">
        <v>607</v>
      </c>
      <c r="CX37" s="187" t="s">
        <v>607</v>
      </c>
      <c r="CY37" s="187" t="s">
        <v>2987</v>
      </c>
      <c r="CZ37" s="187" t="s">
        <v>607</v>
      </c>
      <c r="DA37" s="187" t="s">
        <v>607</v>
      </c>
      <c r="DB37" s="187" t="s">
        <v>2987</v>
      </c>
      <c r="DC37" s="187" t="s">
        <v>607</v>
      </c>
      <c r="DD37" s="187" t="s">
        <v>607</v>
      </c>
      <c r="DE37" s="187" t="s">
        <v>2987</v>
      </c>
      <c r="DF37" s="187" t="s">
        <v>607</v>
      </c>
      <c r="DG37" s="187" t="s">
        <v>607</v>
      </c>
      <c r="DH37" s="187" t="s">
        <v>2987</v>
      </c>
      <c r="DI37" s="187" t="s">
        <v>607</v>
      </c>
      <c r="DJ37" s="187" t="s">
        <v>607</v>
      </c>
      <c r="DK37" s="187" t="s">
        <v>2987</v>
      </c>
      <c r="DL37" s="187" t="s">
        <v>607</v>
      </c>
      <c r="DM37" s="187" t="s">
        <v>607</v>
      </c>
      <c r="DN37" s="187" t="s">
        <v>2987</v>
      </c>
      <c r="DO37" s="187" t="s">
        <v>607</v>
      </c>
      <c r="DP37" s="187" t="s">
        <v>607</v>
      </c>
      <c r="DQ37" s="187" t="s">
        <v>2987</v>
      </c>
      <c r="DR37" s="187" t="s">
        <v>607</v>
      </c>
      <c r="DS37" s="187" t="s">
        <v>607</v>
      </c>
      <c r="DT37" s="187" t="s">
        <v>2987</v>
      </c>
      <c r="DU37" s="187" t="s">
        <v>607</v>
      </c>
      <c r="DV37" s="187" t="s">
        <v>607</v>
      </c>
      <c r="DW37" s="187" t="s">
        <v>2987</v>
      </c>
      <c r="DX37" s="187" t="s">
        <v>607</v>
      </c>
      <c r="DY37" s="187" t="s">
        <v>607</v>
      </c>
      <c r="DZ37" s="187" t="s">
        <v>2987</v>
      </c>
      <c r="EA37" s="187" t="s">
        <v>607</v>
      </c>
      <c r="EB37" s="187" t="s">
        <v>607</v>
      </c>
      <c r="EC37" s="187" t="s">
        <v>2987</v>
      </c>
      <c r="ED37" s="187" t="s">
        <v>607</v>
      </c>
      <c r="EE37" s="187" t="s">
        <v>607</v>
      </c>
      <c r="EF37" s="187" t="s">
        <v>2987</v>
      </c>
      <c r="EG37" s="187" t="s">
        <v>607</v>
      </c>
      <c r="EH37" s="187" t="s">
        <v>607</v>
      </c>
      <c r="EI37" s="187" t="s">
        <v>2987</v>
      </c>
      <c r="EJ37" s="187" t="s">
        <v>607</v>
      </c>
      <c r="EK37" s="187" t="s">
        <v>607</v>
      </c>
      <c r="EL37" s="187" t="s">
        <v>2987</v>
      </c>
      <c r="EM37" s="187" t="s">
        <v>607</v>
      </c>
      <c r="EN37" s="187" t="s">
        <v>607</v>
      </c>
      <c r="EO37" s="187" t="s">
        <v>2987</v>
      </c>
      <c r="EP37" s="187" t="s">
        <v>607</v>
      </c>
      <c r="EQ37" s="187" t="s">
        <v>607</v>
      </c>
      <c r="ER37" s="187" t="s">
        <v>2987</v>
      </c>
      <c r="ES37" s="187" t="s">
        <v>607</v>
      </c>
      <c r="ET37" s="187" t="s">
        <v>607</v>
      </c>
    </row>
    <row r="38" spans="1:150" x14ac:dyDescent="0.25">
      <c r="A38" s="1"/>
      <c r="B38" s="186" t="s">
        <v>3074</v>
      </c>
      <c r="C38" s="186" t="s">
        <v>119</v>
      </c>
      <c r="D38" s="186" t="s">
        <v>3056</v>
      </c>
      <c r="E38" s="186" t="s">
        <v>3075</v>
      </c>
      <c r="F38" s="186" t="s">
        <v>3076</v>
      </c>
      <c r="G38" s="187" t="s">
        <v>2987</v>
      </c>
      <c r="H38" s="187" t="s">
        <v>607</v>
      </c>
      <c r="I38" s="187" t="s">
        <v>607</v>
      </c>
      <c r="J38" s="187" t="s">
        <v>2987</v>
      </c>
      <c r="K38" s="187" t="s">
        <v>607</v>
      </c>
      <c r="L38" s="187" t="s">
        <v>607</v>
      </c>
      <c r="M38" s="187" t="s">
        <v>2987</v>
      </c>
      <c r="N38" s="187" t="s">
        <v>607</v>
      </c>
      <c r="O38" s="187" t="s">
        <v>607</v>
      </c>
      <c r="P38" s="187" t="s">
        <v>2987</v>
      </c>
      <c r="Q38" s="187" t="s">
        <v>607</v>
      </c>
      <c r="R38" s="187" t="s">
        <v>607</v>
      </c>
      <c r="S38" s="187" t="s">
        <v>2987</v>
      </c>
      <c r="T38" s="187" t="s">
        <v>607</v>
      </c>
      <c r="U38" s="187" t="s">
        <v>607</v>
      </c>
      <c r="V38" s="187" t="s">
        <v>2987</v>
      </c>
      <c r="W38" s="187" t="s">
        <v>607</v>
      </c>
      <c r="X38" s="187" t="s">
        <v>607</v>
      </c>
      <c r="Y38" s="187" t="s">
        <v>2987</v>
      </c>
      <c r="Z38" s="187" t="s">
        <v>607</v>
      </c>
      <c r="AA38" s="187" t="s">
        <v>607</v>
      </c>
      <c r="AB38" s="187" t="s">
        <v>2987</v>
      </c>
      <c r="AC38" s="187" t="s">
        <v>607</v>
      </c>
      <c r="AD38" s="187" t="s">
        <v>607</v>
      </c>
      <c r="AE38" s="187" t="s">
        <v>2987</v>
      </c>
      <c r="AF38" s="187" t="s">
        <v>607</v>
      </c>
      <c r="AG38" s="187" t="s">
        <v>607</v>
      </c>
      <c r="AH38" s="187" t="s">
        <v>2987</v>
      </c>
      <c r="AI38" s="187" t="s">
        <v>607</v>
      </c>
      <c r="AJ38" s="187" t="s">
        <v>607</v>
      </c>
      <c r="AK38" s="187" t="s">
        <v>2987</v>
      </c>
      <c r="AL38" s="187" t="s">
        <v>607</v>
      </c>
      <c r="AM38" s="187" t="s">
        <v>607</v>
      </c>
      <c r="AN38" s="187" t="s">
        <v>2987</v>
      </c>
      <c r="AO38" s="187" t="s">
        <v>607</v>
      </c>
      <c r="AP38" s="187" t="s">
        <v>607</v>
      </c>
      <c r="AQ38" s="187" t="s">
        <v>2987</v>
      </c>
      <c r="AR38" s="187" t="s">
        <v>607</v>
      </c>
      <c r="AS38" s="187" t="s">
        <v>607</v>
      </c>
      <c r="AT38" s="187" t="s">
        <v>2987</v>
      </c>
      <c r="AU38" s="187" t="s">
        <v>607</v>
      </c>
      <c r="AV38" s="187" t="s">
        <v>607</v>
      </c>
      <c r="AW38" s="187" t="s">
        <v>2987</v>
      </c>
      <c r="AX38" s="187" t="s">
        <v>607</v>
      </c>
      <c r="AY38" s="187" t="s">
        <v>607</v>
      </c>
      <c r="AZ38" s="187" t="s">
        <v>2987</v>
      </c>
      <c r="BA38" s="187" t="s">
        <v>607</v>
      </c>
      <c r="BB38" s="187" t="s">
        <v>607</v>
      </c>
      <c r="BC38" s="187" t="s">
        <v>2987</v>
      </c>
      <c r="BD38" s="187" t="s">
        <v>607</v>
      </c>
      <c r="BE38" s="187" t="s">
        <v>607</v>
      </c>
      <c r="BF38" s="187" t="s">
        <v>2987</v>
      </c>
      <c r="BG38" s="187" t="s">
        <v>607</v>
      </c>
      <c r="BH38" s="187" t="s">
        <v>607</v>
      </c>
      <c r="BI38" s="187" t="s">
        <v>2987</v>
      </c>
      <c r="BJ38" s="187" t="s">
        <v>607</v>
      </c>
      <c r="BK38" s="187" t="s">
        <v>607</v>
      </c>
      <c r="BL38" s="187" t="s">
        <v>2987</v>
      </c>
      <c r="BM38" s="187" t="s">
        <v>607</v>
      </c>
      <c r="BN38" s="187" t="s">
        <v>607</v>
      </c>
      <c r="BO38" s="187" t="s">
        <v>2987</v>
      </c>
      <c r="BP38" s="187" t="s">
        <v>607</v>
      </c>
      <c r="BQ38" s="187" t="s">
        <v>607</v>
      </c>
      <c r="BR38" s="187" t="s">
        <v>2987</v>
      </c>
      <c r="BS38" s="187" t="s">
        <v>607</v>
      </c>
      <c r="BT38" s="187" t="s">
        <v>607</v>
      </c>
      <c r="BU38" s="187" t="s">
        <v>2987</v>
      </c>
      <c r="BV38" s="187" t="s">
        <v>607</v>
      </c>
      <c r="BW38" s="187" t="s">
        <v>607</v>
      </c>
      <c r="BX38" s="187" t="s">
        <v>2987</v>
      </c>
      <c r="BY38" s="187" t="s">
        <v>607</v>
      </c>
      <c r="BZ38" s="187" t="s">
        <v>607</v>
      </c>
      <c r="CA38" s="187" t="s">
        <v>2987</v>
      </c>
      <c r="CB38" s="187" t="s">
        <v>607</v>
      </c>
      <c r="CC38" s="187" t="s">
        <v>607</v>
      </c>
      <c r="CD38" s="187" t="s">
        <v>2987</v>
      </c>
      <c r="CE38" s="187" t="s">
        <v>607</v>
      </c>
      <c r="CF38" s="187" t="s">
        <v>607</v>
      </c>
      <c r="CG38" s="187" t="s">
        <v>2987</v>
      </c>
      <c r="CH38" s="187" t="s">
        <v>607</v>
      </c>
      <c r="CI38" s="187" t="s">
        <v>607</v>
      </c>
      <c r="CJ38" s="187" t="s">
        <v>2987</v>
      </c>
      <c r="CK38" s="187" t="s">
        <v>607</v>
      </c>
      <c r="CL38" s="187" t="s">
        <v>607</v>
      </c>
      <c r="CM38" s="187" t="s">
        <v>2987</v>
      </c>
      <c r="CN38" s="187" t="s">
        <v>607</v>
      </c>
      <c r="CO38" s="187" t="s">
        <v>607</v>
      </c>
      <c r="CP38" s="187" t="s">
        <v>2987</v>
      </c>
      <c r="CQ38" s="187" t="s">
        <v>607</v>
      </c>
      <c r="CR38" s="187" t="s">
        <v>607</v>
      </c>
      <c r="CS38" s="187" t="s">
        <v>2987</v>
      </c>
      <c r="CT38" s="187" t="s">
        <v>607</v>
      </c>
      <c r="CU38" s="187" t="s">
        <v>607</v>
      </c>
      <c r="CV38" s="187" t="s">
        <v>2987</v>
      </c>
      <c r="CW38" s="187" t="s">
        <v>607</v>
      </c>
      <c r="CX38" s="187" t="s">
        <v>607</v>
      </c>
      <c r="CY38" s="187" t="s">
        <v>2987</v>
      </c>
      <c r="CZ38" s="187" t="s">
        <v>607</v>
      </c>
      <c r="DA38" s="187" t="s">
        <v>607</v>
      </c>
      <c r="DB38" s="187" t="s">
        <v>2987</v>
      </c>
      <c r="DC38" s="187" t="s">
        <v>607</v>
      </c>
      <c r="DD38" s="187" t="s">
        <v>607</v>
      </c>
      <c r="DE38" s="187" t="s">
        <v>2987</v>
      </c>
      <c r="DF38" s="187" t="s">
        <v>607</v>
      </c>
      <c r="DG38" s="187" t="s">
        <v>607</v>
      </c>
      <c r="DH38" s="187" t="s">
        <v>2987</v>
      </c>
      <c r="DI38" s="187" t="s">
        <v>607</v>
      </c>
      <c r="DJ38" s="187" t="s">
        <v>607</v>
      </c>
      <c r="DK38" s="187" t="s">
        <v>2987</v>
      </c>
      <c r="DL38" s="187" t="s">
        <v>607</v>
      </c>
      <c r="DM38" s="187" t="s">
        <v>607</v>
      </c>
      <c r="DN38" s="187" t="s">
        <v>2987</v>
      </c>
      <c r="DO38" s="187" t="s">
        <v>607</v>
      </c>
      <c r="DP38" s="187" t="s">
        <v>607</v>
      </c>
      <c r="DQ38" s="187" t="s">
        <v>2987</v>
      </c>
      <c r="DR38" s="187" t="s">
        <v>607</v>
      </c>
      <c r="DS38" s="187" t="s">
        <v>607</v>
      </c>
      <c r="DT38" s="187" t="s">
        <v>2987</v>
      </c>
      <c r="DU38" s="187" t="s">
        <v>607</v>
      </c>
      <c r="DV38" s="187" t="s">
        <v>607</v>
      </c>
      <c r="DW38" s="187" t="s">
        <v>2987</v>
      </c>
      <c r="DX38" s="187" t="s">
        <v>607</v>
      </c>
      <c r="DY38" s="187" t="s">
        <v>607</v>
      </c>
      <c r="DZ38" s="187" t="s">
        <v>2987</v>
      </c>
      <c r="EA38" s="187" t="s">
        <v>607</v>
      </c>
      <c r="EB38" s="187" t="s">
        <v>607</v>
      </c>
      <c r="EC38" s="187" t="s">
        <v>2987</v>
      </c>
      <c r="ED38" s="187" t="s">
        <v>607</v>
      </c>
      <c r="EE38" s="187" t="s">
        <v>607</v>
      </c>
      <c r="EF38" s="187" t="s">
        <v>2987</v>
      </c>
      <c r="EG38" s="187" t="s">
        <v>607</v>
      </c>
      <c r="EH38" s="187" t="s">
        <v>607</v>
      </c>
      <c r="EI38" s="187" t="s">
        <v>2987</v>
      </c>
      <c r="EJ38" s="187" t="s">
        <v>607</v>
      </c>
      <c r="EK38" s="187" t="s">
        <v>607</v>
      </c>
      <c r="EL38" s="187" t="s">
        <v>2987</v>
      </c>
      <c r="EM38" s="187" t="s">
        <v>607</v>
      </c>
      <c r="EN38" s="187" t="s">
        <v>607</v>
      </c>
      <c r="EO38" s="187" t="s">
        <v>2987</v>
      </c>
      <c r="EP38" s="187" t="s">
        <v>607</v>
      </c>
      <c r="EQ38" s="187" t="s">
        <v>607</v>
      </c>
      <c r="ER38" s="187" t="s">
        <v>2987</v>
      </c>
      <c r="ES38" s="187" t="s">
        <v>607</v>
      </c>
      <c r="ET38" s="187" t="s">
        <v>607</v>
      </c>
    </row>
    <row r="39" spans="1:150" x14ac:dyDescent="0.25">
      <c r="A39" s="1"/>
      <c r="B39" s="185" t="s">
        <v>3077</v>
      </c>
      <c r="C39" s="185" t="s">
        <v>119</v>
      </c>
      <c r="D39" s="185" t="s">
        <v>141</v>
      </c>
      <c r="E39" s="185" t="s">
        <v>3078</v>
      </c>
      <c r="F39" s="185" t="s">
        <v>3079</v>
      </c>
      <c r="G39" s="185" t="s">
        <v>2987</v>
      </c>
      <c r="H39" s="185" t="s">
        <v>2878</v>
      </c>
      <c r="I39" s="185" t="s">
        <v>2878</v>
      </c>
      <c r="J39" s="185" t="s">
        <v>2987</v>
      </c>
      <c r="K39" s="185" t="s">
        <v>2878</v>
      </c>
      <c r="L39" s="185" t="s">
        <v>2878</v>
      </c>
      <c r="M39" s="185" t="s">
        <v>2987</v>
      </c>
      <c r="N39" s="185" t="s">
        <v>2878</v>
      </c>
      <c r="O39" s="185" t="s">
        <v>2878</v>
      </c>
      <c r="P39" s="185" t="s">
        <v>2987</v>
      </c>
      <c r="Q39" s="185" t="s">
        <v>2878</v>
      </c>
      <c r="R39" s="185" t="s">
        <v>2878</v>
      </c>
      <c r="S39" s="185" t="s">
        <v>2987</v>
      </c>
      <c r="T39" s="185" t="s">
        <v>2878</v>
      </c>
      <c r="U39" s="185" t="s">
        <v>2878</v>
      </c>
      <c r="V39" s="185" t="s">
        <v>2987</v>
      </c>
      <c r="W39" s="185" t="s">
        <v>2878</v>
      </c>
      <c r="X39" s="185" t="s">
        <v>2878</v>
      </c>
      <c r="Y39" s="185" t="s">
        <v>2987</v>
      </c>
      <c r="Z39" s="185" t="s">
        <v>2878</v>
      </c>
      <c r="AA39" s="185" t="s">
        <v>2878</v>
      </c>
      <c r="AB39" s="185" t="s">
        <v>2987</v>
      </c>
      <c r="AC39" s="185" t="s">
        <v>2878</v>
      </c>
      <c r="AD39" s="185" t="s">
        <v>2878</v>
      </c>
      <c r="AE39" s="185" t="s">
        <v>2987</v>
      </c>
      <c r="AF39" s="185" t="s">
        <v>2878</v>
      </c>
      <c r="AG39" s="185" t="s">
        <v>2878</v>
      </c>
      <c r="AH39" s="185" t="s">
        <v>2987</v>
      </c>
      <c r="AI39" s="185" t="s">
        <v>2878</v>
      </c>
      <c r="AJ39" s="185" t="s">
        <v>2878</v>
      </c>
      <c r="AK39" s="185" t="s">
        <v>2987</v>
      </c>
      <c r="AL39" s="185" t="s">
        <v>2878</v>
      </c>
      <c r="AM39" s="185" t="s">
        <v>2878</v>
      </c>
      <c r="AN39" s="185" t="s">
        <v>2987</v>
      </c>
      <c r="AO39" s="185" t="s">
        <v>2878</v>
      </c>
      <c r="AP39" s="185" t="s">
        <v>2878</v>
      </c>
      <c r="AQ39" s="185" t="s">
        <v>2987</v>
      </c>
      <c r="AR39" s="185" t="s">
        <v>2878</v>
      </c>
      <c r="AS39" s="185" t="s">
        <v>2878</v>
      </c>
      <c r="AT39" s="185" t="s">
        <v>2987</v>
      </c>
      <c r="AU39" s="185" t="s">
        <v>2878</v>
      </c>
      <c r="AV39" s="185" t="s">
        <v>2878</v>
      </c>
      <c r="AW39" s="185" t="s">
        <v>2987</v>
      </c>
      <c r="AX39" s="185" t="s">
        <v>2878</v>
      </c>
      <c r="AY39" s="185" t="s">
        <v>2878</v>
      </c>
      <c r="AZ39" s="185" t="s">
        <v>2987</v>
      </c>
      <c r="BA39" s="185" t="s">
        <v>2878</v>
      </c>
      <c r="BB39" s="185" t="s">
        <v>2878</v>
      </c>
      <c r="BC39" s="185" t="s">
        <v>2987</v>
      </c>
      <c r="BD39" s="185" t="s">
        <v>2878</v>
      </c>
      <c r="BE39" s="185" t="s">
        <v>2878</v>
      </c>
      <c r="BF39" s="185" t="s">
        <v>2987</v>
      </c>
      <c r="BG39" s="185" t="s">
        <v>2878</v>
      </c>
      <c r="BH39" s="185" t="s">
        <v>2878</v>
      </c>
      <c r="BI39" s="185" t="s">
        <v>2987</v>
      </c>
      <c r="BJ39" s="185" t="s">
        <v>2878</v>
      </c>
      <c r="BK39" s="185" t="s">
        <v>2878</v>
      </c>
      <c r="BL39" s="185" t="s">
        <v>2987</v>
      </c>
      <c r="BM39" s="185" t="s">
        <v>2878</v>
      </c>
      <c r="BN39" s="185" t="s">
        <v>2878</v>
      </c>
      <c r="BO39" s="185" t="s">
        <v>2987</v>
      </c>
      <c r="BP39" s="185" t="s">
        <v>2878</v>
      </c>
      <c r="BQ39" s="185" t="s">
        <v>2878</v>
      </c>
      <c r="BR39" s="185" t="s">
        <v>2987</v>
      </c>
      <c r="BS39" s="185" t="s">
        <v>2878</v>
      </c>
      <c r="BT39" s="185" t="s">
        <v>2878</v>
      </c>
      <c r="BU39" s="185" t="s">
        <v>2987</v>
      </c>
      <c r="BV39" s="185" t="s">
        <v>2878</v>
      </c>
      <c r="BW39" s="185" t="s">
        <v>2878</v>
      </c>
      <c r="BX39" s="185" t="s">
        <v>2987</v>
      </c>
      <c r="BY39" s="185" t="s">
        <v>2878</v>
      </c>
      <c r="BZ39" s="185" t="s">
        <v>2878</v>
      </c>
      <c r="CA39" s="185" t="s">
        <v>2987</v>
      </c>
      <c r="CB39" s="185" t="s">
        <v>2878</v>
      </c>
      <c r="CC39" s="185" t="s">
        <v>2878</v>
      </c>
      <c r="CD39" s="185" t="s">
        <v>2987</v>
      </c>
      <c r="CE39" s="185" t="s">
        <v>2878</v>
      </c>
      <c r="CF39" s="185" t="s">
        <v>2878</v>
      </c>
      <c r="CG39" s="185" t="s">
        <v>2987</v>
      </c>
      <c r="CH39" s="185" t="s">
        <v>2878</v>
      </c>
      <c r="CI39" s="185" t="s">
        <v>2878</v>
      </c>
      <c r="CJ39" s="185" t="s">
        <v>2987</v>
      </c>
      <c r="CK39" s="185" t="s">
        <v>2878</v>
      </c>
      <c r="CL39" s="185" t="s">
        <v>2878</v>
      </c>
      <c r="CM39" s="185" t="s">
        <v>2987</v>
      </c>
      <c r="CN39" s="185" t="s">
        <v>2878</v>
      </c>
      <c r="CO39" s="185" t="s">
        <v>2878</v>
      </c>
      <c r="CP39" s="185" t="s">
        <v>2987</v>
      </c>
      <c r="CQ39" s="185" t="s">
        <v>2878</v>
      </c>
      <c r="CR39" s="185" t="s">
        <v>2878</v>
      </c>
      <c r="CS39" s="185" t="s">
        <v>2987</v>
      </c>
      <c r="CT39" s="185" t="s">
        <v>2878</v>
      </c>
      <c r="CU39" s="185" t="s">
        <v>2878</v>
      </c>
      <c r="CV39" s="185" t="s">
        <v>2987</v>
      </c>
      <c r="CW39" s="185" t="s">
        <v>2878</v>
      </c>
      <c r="CX39" s="185" t="s">
        <v>2878</v>
      </c>
      <c r="CY39" s="185" t="s">
        <v>2987</v>
      </c>
      <c r="CZ39" s="185" t="s">
        <v>2878</v>
      </c>
      <c r="DA39" s="185" t="s">
        <v>2878</v>
      </c>
      <c r="DB39" s="185" t="s">
        <v>2987</v>
      </c>
      <c r="DC39" s="185" t="s">
        <v>2878</v>
      </c>
      <c r="DD39" s="185" t="s">
        <v>2878</v>
      </c>
      <c r="DE39" s="185" t="s">
        <v>2987</v>
      </c>
      <c r="DF39" s="185" t="s">
        <v>2878</v>
      </c>
      <c r="DG39" s="185" t="s">
        <v>2878</v>
      </c>
      <c r="DH39" s="185" t="s">
        <v>2987</v>
      </c>
      <c r="DI39" s="185" t="s">
        <v>2878</v>
      </c>
      <c r="DJ39" s="185" t="s">
        <v>2878</v>
      </c>
      <c r="DK39" s="185" t="s">
        <v>2987</v>
      </c>
      <c r="DL39" s="185" t="s">
        <v>2878</v>
      </c>
      <c r="DM39" s="185" t="s">
        <v>2878</v>
      </c>
      <c r="DN39" s="185" t="s">
        <v>2987</v>
      </c>
      <c r="DO39" s="185" t="s">
        <v>2878</v>
      </c>
      <c r="DP39" s="185" t="s">
        <v>2878</v>
      </c>
      <c r="DQ39" s="185" t="s">
        <v>2987</v>
      </c>
      <c r="DR39" s="185" t="s">
        <v>2878</v>
      </c>
      <c r="DS39" s="185" t="s">
        <v>2878</v>
      </c>
      <c r="DT39" s="185" t="s">
        <v>2987</v>
      </c>
      <c r="DU39" s="185" t="s">
        <v>2878</v>
      </c>
      <c r="DV39" s="185" t="s">
        <v>2878</v>
      </c>
      <c r="DW39" s="185" t="s">
        <v>2987</v>
      </c>
      <c r="DX39" s="185" t="s">
        <v>2878</v>
      </c>
      <c r="DY39" s="185" t="s">
        <v>2878</v>
      </c>
      <c r="DZ39" s="185" t="s">
        <v>2987</v>
      </c>
      <c r="EA39" s="185" t="s">
        <v>2878</v>
      </c>
      <c r="EB39" s="185" t="s">
        <v>2878</v>
      </c>
      <c r="EC39" s="185" t="s">
        <v>2987</v>
      </c>
      <c r="ED39" s="185" t="s">
        <v>2878</v>
      </c>
      <c r="EE39" s="185" t="s">
        <v>2878</v>
      </c>
      <c r="EF39" s="185" t="s">
        <v>2987</v>
      </c>
      <c r="EG39" s="185" t="s">
        <v>2878</v>
      </c>
      <c r="EH39" s="185" t="s">
        <v>2878</v>
      </c>
      <c r="EI39" s="185" t="s">
        <v>2987</v>
      </c>
      <c r="EJ39" s="185" t="s">
        <v>2878</v>
      </c>
      <c r="EK39" s="185" t="s">
        <v>2878</v>
      </c>
      <c r="EL39" s="185" t="s">
        <v>2987</v>
      </c>
      <c r="EM39" s="185" t="s">
        <v>2878</v>
      </c>
      <c r="EN39" s="185" t="s">
        <v>2878</v>
      </c>
      <c r="EO39" s="185" t="s">
        <v>2987</v>
      </c>
      <c r="EP39" s="185" t="s">
        <v>2878</v>
      </c>
      <c r="EQ39" s="185" t="s">
        <v>2878</v>
      </c>
      <c r="ER39" s="185" t="s">
        <v>2987</v>
      </c>
      <c r="ES39" s="185" t="s">
        <v>2878</v>
      </c>
      <c r="ET39" s="185" t="s">
        <v>2878</v>
      </c>
    </row>
    <row r="40" spans="1:150" x14ac:dyDescent="0.25">
      <c r="A40" s="1"/>
      <c r="B40" s="186" t="s">
        <v>3080</v>
      </c>
      <c r="C40" s="186" t="s">
        <v>119</v>
      </c>
      <c r="D40" s="186" t="s">
        <v>141</v>
      </c>
      <c r="E40" s="186" t="s">
        <v>3081</v>
      </c>
      <c r="F40" s="186" t="s">
        <v>3082</v>
      </c>
      <c r="G40" s="187" t="s">
        <v>2987</v>
      </c>
      <c r="H40" s="187" t="s">
        <v>2878</v>
      </c>
      <c r="I40" s="187" t="s">
        <v>2878</v>
      </c>
      <c r="J40" s="187" t="s">
        <v>2987</v>
      </c>
      <c r="K40" s="187" t="s">
        <v>2878</v>
      </c>
      <c r="L40" s="187" t="s">
        <v>2878</v>
      </c>
      <c r="M40" s="187" t="s">
        <v>2987</v>
      </c>
      <c r="N40" s="187" t="s">
        <v>2878</v>
      </c>
      <c r="O40" s="187" t="s">
        <v>2878</v>
      </c>
      <c r="P40" s="187" t="s">
        <v>2987</v>
      </c>
      <c r="Q40" s="187" t="s">
        <v>2878</v>
      </c>
      <c r="R40" s="187" t="s">
        <v>2878</v>
      </c>
      <c r="S40" s="187" t="s">
        <v>2987</v>
      </c>
      <c r="T40" s="187" t="s">
        <v>2878</v>
      </c>
      <c r="U40" s="187" t="s">
        <v>2878</v>
      </c>
      <c r="V40" s="187" t="s">
        <v>2987</v>
      </c>
      <c r="W40" s="187" t="s">
        <v>2878</v>
      </c>
      <c r="X40" s="187" t="s">
        <v>2878</v>
      </c>
      <c r="Y40" s="187" t="s">
        <v>2987</v>
      </c>
      <c r="Z40" s="187" t="s">
        <v>2878</v>
      </c>
      <c r="AA40" s="187" t="s">
        <v>2878</v>
      </c>
      <c r="AB40" s="187" t="s">
        <v>2987</v>
      </c>
      <c r="AC40" s="187" t="s">
        <v>2878</v>
      </c>
      <c r="AD40" s="187" t="s">
        <v>2878</v>
      </c>
      <c r="AE40" s="187" t="s">
        <v>2987</v>
      </c>
      <c r="AF40" s="187" t="s">
        <v>2878</v>
      </c>
      <c r="AG40" s="187" t="s">
        <v>2878</v>
      </c>
      <c r="AH40" s="187" t="s">
        <v>2987</v>
      </c>
      <c r="AI40" s="187" t="s">
        <v>2878</v>
      </c>
      <c r="AJ40" s="187" t="s">
        <v>2878</v>
      </c>
      <c r="AK40" s="187" t="s">
        <v>2987</v>
      </c>
      <c r="AL40" s="187" t="s">
        <v>2878</v>
      </c>
      <c r="AM40" s="187" t="s">
        <v>2878</v>
      </c>
      <c r="AN40" s="187" t="s">
        <v>2987</v>
      </c>
      <c r="AO40" s="187" t="s">
        <v>2878</v>
      </c>
      <c r="AP40" s="187" t="s">
        <v>2878</v>
      </c>
      <c r="AQ40" s="187" t="s">
        <v>2987</v>
      </c>
      <c r="AR40" s="187" t="s">
        <v>2878</v>
      </c>
      <c r="AS40" s="187" t="s">
        <v>2878</v>
      </c>
      <c r="AT40" s="187" t="s">
        <v>2987</v>
      </c>
      <c r="AU40" s="187" t="s">
        <v>2878</v>
      </c>
      <c r="AV40" s="187" t="s">
        <v>2878</v>
      </c>
      <c r="AW40" s="187" t="s">
        <v>2987</v>
      </c>
      <c r="AX40" s="187" t="s">
        <v>2878</v>
      </c>
      <c r="AY40" s="187" t="s">
        <v>2878</v>
      </c>
      <c r="AZ40" s="187" t="s">
        <v>2987</v>
      </c>
      <c r="BA40" s="187" t="s">
        <v>2878</v>
      </c>
      <c r="BB40" s="187" t="s">
        <v>2878</v>
      </c>
      <c r="BC40" s="187" t="s">
        <v>2987</v>
      </c>
      <c r="BD40" s="187" t="s">
        <v>2878</v>
      </c>
      <c r="BE40" s="187" t="s">
        <v>2878</v>
      </c>
      <c r="BF40" s="187" t="s">
        <v>2987</v>
      </c>
      <c r="BG40" s="187" t="s">
        <v>2878</v>
      </c>
      <c r="BH40" s="187" t="s">
        <v>2878</v>
      </c>
      <c r="BI40" s="187" t="s">
        <v>2987</v>
      </c>
      <c r="BJ40" s="187" t="s">
        <v>2878</v>
      </c>
      <c r="BK40" s="187" t="s">
        <v>2878</v>
      </c>
      <c r="BL40" s="187" t="s">
        <v>2987</v>
      </c>
      <c r="BM40" s="187" t="s">
        <v>2878</v>
      </c>
      <c r="BN40" s="187" t="s">
        <v>2878</v>
      </c>
      <c r="BO40" s="187" t="s">
        <v>2987</v>
      </c>
      <c r="BP40" s="187" t="s">
        <v>2878</v>
      </c>
      <c r="BQ40" s="187" t="s">
        <v>2878</v>
      </c>
      <c r="BR40" s="187" t="s">
        <v>2987</v>
      </c>
      <c r="BS40" s="187" t="s">
        <v>2878</v>
      </c>
      <c r="BT40" s="187" t="s">
        <v>2878</v>
      </c>
      <c r="BU40" s="187" t="s">
        <v>2987</v>
      </c>
      <c r="BV40" s="187" t="s">
        <v>2878</v>
      </c>
      <c r="BW40" s="187" t="s">
        <v>2878</v>
      </c>
      <c r="BX40" s="187" t="s">
        <v>2987</v>
      </c>
      <c r="BY40" s="187" t="s">
        <v>2878</v>
      </c>
      <c r="BZ40" s="187" t="s">
        <v>2878</v>
      </c>
      <c r="CA40" s="187" t="s">
        <v>2987</v>
      </c>
      <c r="CB40" s="187" t="s">
        <v>2878</v>
      </c>
      <c r="CC40" s="187" t="s">
        <v>2878</v>
      </c>
      <c r="CD40" s="187" t="s">
        <v>2987</v>
      </c>
      <c r="CE40" s="187" t="s">
        <v>2878</v>
      </c>
      <c r="CF40" s="187" t="s">
        <v>2878</v>
      </c>
      <c r="CG40" s="187" t="s">
        <v>2987</v>
      </c>
      <c r="CH40" s="187" t="s">
        <v>2878</v>
      </c>
      <c r="CI40" s="187" t="s">
        <v>2878</v>
      </c>
      <c r="CJ40" s="187" t="s">
        <v>2987</v>
      </c>
      <c r="CK40" s="187" t="s">
        <v>2878</v>
      </c>
      <c r="CL40" s="187" t="s">
        <v>2878</v>
      </c>
      <c r="CM40" s="187" t="s">
        <v>2987</v>
      </c>
      <c r="CN40" s="187" t="s">
        <v>2878</v>
      </c>
      <c r="CO40" s="187" t="s">
        <v>2878</v>
      </c>
      <c r="CP40" s="187" t="s">
        <v>2987</v>
      </c>
      <c r="CQ40" s="187" t="s">
        <v>2878</v>
      </c>
      <c r="CR40" s="187" t="s">
        <v>2878</v>
      </c>
      <c r="CS40" s="187" t="s">
        <v>2987</v>
      </c>
      <c r="CT40" s="187" t="s">
        <v>2878</v>
      </c>
      <c r="CU40" s="187" t="s">
        <v>2878</v>
      </c>
      <c r="CV40" s="187" t="s">
        <v>2987</v>
      </c>
      <c r="CW40" s="187" t="s">
        <v>2878</v>
      </c>
      <c r="CX40" s="187" t="s">
        <v>2878</v>
      </c>
      <c r="CY40" s="187" t="s">
        <v>2987</v>
      </c>
      <c r="CZ40" s="187" t="s">
        <v>2878</v>
      </c>
      <c r="DA40" s="187" t="s">
        <v>2878</v>
      </c>
      <c r="DB40" s="187" t="s">
        <v>2987</v>
      </c>
      <c r="DC40" s="187" t="s">
        <v>2878</v>
      </c>
      <c r="DD40" s="187" t="s">
        <v>2878</v>
      </c>
      <c r="DE40" s="187" t="s">
        <v>2987</v>
      </c>
      <c r="DF40" s="187" t="s">
        <v>2878</v>
      </c>
      <c r="DG40" s="187" t="s">
        <v>2878</v>
      </c>
      <c r="DH40" s="187" t="s">
        <v>2987</v>
      </c>
      <c r="DI40" s="187" t="s">
        <v>2878</v>
      </c>
      <c r="DJ40" s="187" t="s">
        <v>2878</v>
      </c>
      <c r="DK40" s="187" t="s">
        <v>2987</v>
      </c>
      <c r="DL40" s="187" t="s">
        <v>2878</v>
      </c>
      <c r="DM40" s="187" t="s">
        <v>2878</v>
      </c>
      <c r="DN40" s="187" t="s">
        <v>2987</v>
      </c>
      <c r="DO40" s="187" t="s">
        <v>2878</v>
      </c>
      <c r="DP40" s="187" t="s">
        <v>2878</v>
      </c>
      <c r="DQ40" s="187" t="s">
        <v>2987</v>
      </c>
      <c r="DR40" s="187" t="s">
        <v>2878</v>
      </c>
      <c r="DS40" s="187" t="s">
        <v>2878</v>
      </c>
      <c r="DT40" s="187" t="s">
        <v>2987</v>
      </c>
      <c r="DU40" s="187" t="s">
        <v>2878</v>
      </c>
      <c r="DV40" s="187" t="s">
        <v>2878</v>
      </c>
      <c r="DW40" s="187" t="s">
        <v>2987</v>
      </c>
      <c r="DX40" s="187" t="s">
        <v>2878</v>
      </c>
      <c r="DY40" s="187" t="s">
        <v>2878</v>
      </c>
      <c r="DZ40" s="187" t="s">
        <v>2987</v>
      </c>
      <c r="EA40" s="187" t="s">
        <v>2878</v>
      </c>
      <c r="EB40" s="187" t="s">
        <v>2878</v>
      </c>
      <c r="EC40" s="187" t="s">
        <v>2987</v>
      </c>
      <c r="ED40" s="187" t="s">
        <v>2878</v>
      </c>
      <c r="EE40" s="187" t="s">
        <v>2878</v>
      </c>
      <c r="EF40" s="187" t="s">
        <v>2987</v>
      </c>
      <c r="EG40" s="187" t="s">
        <v>2878</v>
      </c>
      <c r="EH40" s="187" t="s">
        <v>2878</v>
      </c>
      <c r="EI40" s="187" t="s">
        <v>2987</v>
      </c>
      <c r="EJ40" s="187" t="s">
        <v>2878</v>
      </c>
      <c r="EK40" s="187" t="s">
        <v>2878</v>
      </c>
      <c r="EL40" s="187" t="s">
        <v>2987</v>
      </c>
      <c r="EM40" s="187" t="s">
        <v>2878</v>
      </c>
      <c r="EN40" s="187" t="s">
        <v>2878</v>
      </c>
      <c r="EO40" s="187" t="s">
        <v>2987</v>
      </c>
      <c r="EP40" s="187" t="s">
        <v>2878</v>
      </c>
      <c r="EQ40" s="187" t="s">
        <v>2878</v>
      </c>
      <c r="ER40" s="187" t="s">
        <v>2987</v>
      </c>
      <c r="ES40" s="187" t="s">
        <v>2878</v>
      </c>
      <c r="ET40" s="187" t="s">
        <v>2878</v>
      </c>
    </row>
    <row r="41" spans="1:150" x14ac:dyDescent="0.25">
      <c r="A41" s="1"/>
      <c r="B41" s="186" t="s">
        <v>3083</v>
      </c>
      <c r="C41" s="186" t="s">
        <v>119</v>
      </c>
      <c r="D41" s="186" t="s">
        <v>141</v>
      </c>
      <c r="E41" s="186" t="s">
        <v>3084</v>
      </c>
      <c r="F41" s="186" t="s">
        <v>3085</v>
      </c>
      <c r="G41" s="187" t="s">
        <v>2987</v>
      </c>
      <c r="H41" s="187" t="s">
        <v>2878</v>
      </c>
      <c r="I41" s="187" t="s">
        <v>2878</v>
      </c>
      <c r="J41" s="187" t="s">
        <v>2987</v>
      </c>
      <c r="K41" s="187" t="s">
        <v>2878</v>
      </c>
      <c r="L41" s="187" t="s">
        <v>2878</v>
      </c>
      <c r="M41" s="187" t="s">
        <v>2987</v>
      </c>
      <c r="N41" s="187" t="s">
        <v>2878</v>
      </c>
      <c r="O41" s="187" t="s">
        <v>2878</v>
      </c>
      <c r="P41" s="187" t="s">
        <v>2987</v>
      </c>
      <c r="Q41" s="187" t="s">
        <v>2878</v>
      </c>
      <c r="R41" s="187" t="s">
        <v>2878</v>
      </c>
      <c r="S41" s="187" t="s">
        <v>2987</v>
      </c>
      <c r="T41" s="187" t="s">
        <v>2878</v>
      </c>
      <c r="U41" s="187" t="s">
        <v>2878</v>
      </c>
      <c r="V41" s="187" t="s">
        <v>2987</v>
      </c>
      <c r="W41" s="187" t="s">
        <v>2878</v>
      </c>
      <c r="X41" s="187" t="s">
        <v>2878</v>
      </c>
      <c r="Y41" s="187" t="s">
        <v>2987</v>
      </c>
      <c r="Z41" s="187" t="s">
        <v>2878</v>
      </c>
      <c r="AA41" s="187" t="s">
        <v>2878</v>
      </c>
      <c r="AB41" s="187" t="s">
        <v>2987</v>
      </c>
      <c r="AC41" s="187" t="s">
        <v>2878</v>
      </c>
      <c r="AD41" s="187" t="s">
        <v>2878</v>
      </c>
      <c r="AE41" s="187" t="s">
        <v>2987</v>
      </c>
      <c r="AF41" s="187" t="s">
        <v>2878</v>
      </c>
      <c r="AG41" s="187" t="s">
        <v>2878</v>
      </c>
      <c r="AH41" s="187" t="s">
        <v>2987</v>
      </c>
      <c r="AI41" s="187" t="s">
        <v>2878</v>
      </c>
      <c r="AJ41" s="187" t="s">
        <v>2878</v>
      </c>
      <c r="AK41" s="187" t="s">
        <v>2987</v>
      </c>
      <c r="AL41" s="187" t="s">
        <v>2878</v>
      </c>
      <c r="AM41" s="187" t="s">
        <v>2878</v>
      </c>
      <c r="AN41" s="187" t="s">
        <v>2987</v>
      </c>
      <c r="AO41" s="187" t="s">
        <v>2878</v>
      </c>
      <c r="AP41" s="187" t="s">
        <v>2878</v>
      </c>
      <c r="AQ41" s="187" t="s">
        <v>2987</v>
      </c>
      <c r="AR41" s="187" t="s">
        <v>2878</v>
      </c>
      <c r="AS41" s="187" t="s">
        <v>2878</v>
      </c>
      <c r="AT41" s="187" t="s">
        <v>2987</v>
      </c>
      <c r="AU41" s="187" t="s">
        <v>2878</v>
      </c>
      <c r="AV41" s="187" t="s">
        <v>2878</v>
      </c>
      <c r="AW41" s="187" t="s">
        <v>2987</v>
      </c>
      <c r="AX41" s="187" t="s">
        <v>2878</v>
      </c>
      <c r="AY41" s="187" t="s">
        <v>2878</v>
      </c>
      <c r="AZ41" s="187" t="s">
        <v>2987</v>
      </c>
      <c r="BA41" s="187" t="s">
        <v>2878</v>
      </c>
      <c r="BB41" s="187" t="s">
        <v>2878</v>
      </c>
      <c r="BC41" s="187" t="s">
        <v>2987</v>
      </c>
      <c r="BD41" s="187" t="s">
        <v>2878</v>
      </c>
      <c r="BE41" s="187" t="s">
        <v>2878</v>
      </c>
      <c r="BF41" s="187" t="s">
        <v>2987</v>
      </c>
      <c r="BG41" s="187" t="s">
        <v>2878</v>
      </c>
      <c r="BH41" s="187" t="s">
        <v>2878</v>
      </c>
      <c r="BI41" s="187" t="s">
        <v>2987</v>
      </c>
      <c r="BJ41" s="187" t="s">
        <v>2878</v>
      </c>
      <c r="BK41" s="187" t="s">
        <v>2878</v>
      </c>
      <c r="BL41" s="187" t="s">
        <v>2987</v>
      </c>
      <c r="BM41" s="187" t="s">
        <v>2878</v>
      </c>
      <c r="BN41" s="187" t="s">
        <v>2878</v>
      </c>
      <c r="BO41" s="187" t="s">
        <v>2987</v>
      </c>
      <c r="BP41" s="187" t="s">
        <v>2878</v>
      </c>
      <c r="BQ41" s="187" t="s">
        <v>2878</v>
      </c>
      <c r="BR41" s="187" t="s">
        <v>2987</v>
      </c>
      <c r="BS41" s="187" t="s">
        <v>2878</v>
      </c>
      <c r="BT41" s="187" t="s">
        <v>2878</v>
      </c>
      <c r="BU41" s="187" t="s">
        <v>2987</v>
      </c>
      <c r="BV41" s="187" t="s">
        <v>2878</v>
      </c>
      <c r="BW41" s="187" t="s">
        <v>2878</v>
      </c>
      <c r="BX41" s="187" t="s">
        <v>2987</v>
      </c>
      <c r="BY41" s="187" t="s">
        <v>2878</v>
      </c>
      <c r="BZ41" s="187" t="s">
        <v>2878</v>
      </c>
      <c r="CA41" s="187" t="s">
        <v>2987</v>
      </c>
      <c r="CB41" s="187" t="s">
        <v>2878</v>
      </c>
      <c r="CC41" s="187" t="s">
        <v>2878</v>
      </c>
      <c r="CD41" s="187" t="s">
        <v>2987</v>
      </c>
      <c r="CE41" s="187" t="s">
        <v>2878</v>
      </c>
      <c r="CF41" s="187" t="s">
        <v>2878</v>
      </c>
      <c r="CG41" s="187" t="s">
        <v>2987</v>
      </c>
      <c r="CH41" s="187" t="s">
        <v>2878</v>
      </c>
      <c r="CI41" s="187" t="s">
        <v>2878</v>
      </c>
      <c r="CJ41" s="187" t="s">
        <v>2987</v>
      </c>
      <c r="CK41" s="187" t="s">
        <v>2878</v>
      </c>
      <c r="CL41" s="187" t="s">
        <v>2878</v>
      </c>
      <c r="CM41" s="187" t="s">
        <v>2987</v>
      </c>
      <c r="CN41" s="187" t="s">
        <v>2878</v>
      </c>
      <c r="CO41" s="187" t="s">
        <v>2878</v>
      </c>
      <c r="CP41" s="187" t="s">
        <v>2987</v>
      </c>
      <c r="CQ41" s="187" t="s">
        <v>2878</v>
      </c>
      <c r="CR41" s="187" t="s">
        <v>2878</v>
      </c>
      <c r="CS41" s="187" t="s">
        <v>2987</v>
      </c>
      <c r="CT41" s="187" t="s">
        <v>2878</v>
      </c>
      <c r="CU41" s="187" t="s">
        <v>2878</v>
      </c>
      <c r="CV41" s="187" t="s">
        <v>2987</v>
      </c>
      <c r="CW41" s="187" t="s">
        <v>2878</v>
      </c>
      <c r="CX41" s="187" t="s">
        <v>2878</v>
      </c>
      <c r="CY41" s="187" t="s">
        <v>2987</v>
      </c>
      <c r="CZ41" s="187" t="s">
        <v>2878</v>
      </c>
      <c r="DA41" s="187" t="s">
        <v>2878</v>
      </c>
      <c r="DB41" s="187" t="s">
        <v>2987</v>
      </c>
      <c r="DC41" s="187" t="s">
        <v>2878</v>
      </c>
      <c r="DD41" s="187" t="s">
        <v>2878</v>
      </c>
      <c r="DE41" s="187" t="s">
        <v>2987</v>
      </c>
      <c r="DF41" s="187" t="s">
        <v>2878</v>
      </c>
      <c r="DG41" s="187" t="s">
        <v>2878</v>
      </c>
      <c r="DH41" s="187" t="s">
        <v>2987</v>
      </c>
      <c r="DI41" s="187" t="s">
        <v>2878</v>
      </c>
      <c r="DJ41" s="187" t="s">
        <v>2878</v>
      </c>
      <c r="DK41" s="187" t="s">
        <v>2987</v>
      </c>
      <c r="DL41" s="187" t="s">
        <v>2878</v>
      </c>
      <c r="DM41" s="187" t="s">
        <v>2878</v>
      </c>
      <c r="DN41" s="187" t="s">
        <v>2987</v>
      </c>
      <c r="DO41" s="187" t="s">
        <v>2878</v>
      </c>
      <c r="DP41" s="187" t="s">
        <v>2878</v>
      </c>
      <c r="DQ41" s="187" t="s">
        <v>2987</v>
      </c>
      <c r="DR41" s="187" t="s">
        <v>2878</v>
      </c>
      <c r="DS41" s="187" t="s">
        <v>2878</v>
      </c>
      <c r="DT41" s="187" t="s">
        <v>2987</v>
      </c>
      <c r="DU41" s="187" t="s">
        <v>2878</v>
      </c>
      <c r="DV41" s="187" t="s">
        <v>2878</v>
      </c>
      <c r="DW41" s="187" t="s">
        <v>2987</v>
      </c>
      <c r="DX41" s="187" t="s">
        <v>2878</v>
      </c>
      <c r="DY41" s="187" t="s">
        <v>2878</v>
      </c>
      <c r="DZ41" s="187" t="s">
        <v>2987</v>
      </c>
      <c r="EA41" s="187" t="s">
        <v>2878</v>
      </c>
      <c r="EB41" s="187" t="s">
        <v>2878</v>
      </c>
      <c r="EC41" s="187" t="s">
        <v>2987</v>
      </c>
      <c r="ED41" s="187" t="s">
        <v>2878</v>
      </c>
      <c r="EE41" s="187" t="s">
        <v>2878</v>
      </c>
      <c r="EF41" s="187" t="s">
        <v>2987</v>
      </c>
      <c r="EG41" s="187" t="s">
        <v>2878</v>
      </c>
      <c r="EH41" s="187" t="s">
        <v>2878</v>
      </c>
      <c r="EI41" s="187" t="s">
        <v>2987</v>
      </c>
      <c r="EJ41" s="187" t="s">
        <v>2878</v>
      </c>
      <c r="EK41" s="187" t="s">
        <v>2878</v>
      </c>
      <c r="EL41" s="187" t="s">
        <v>2987</v>
      </c>
      <c r="EM41" s="187" t="s">
        <v>2878</v>
      </c>
      <c r="EN41" s="187" t="s">
        <v>2878</v>
      </c>
      <c r="EO41" s="187" t="s">
        <v>2987</v>
      </c>
      <c r="EP41" s="187" t="s">
        <v>2878</v>
      </c>
      <c r="EQ41" s="187" t="s">
        <v>2878</v>
      </c>
      <c r="ER41" s="187" t="s">
        <v>2987</v>
      </c>
      <c r="ES41" s="187" t="s">
        <v>2878</v>
      </c>
      <c r="ET41" s="187" t="s">
        <v>2878</v>
      </c>
    </row>
    <row r="42" spans="1:150" x14ac:dyDescent="0.25">
      <c r="A42" s="1"/>
      <c r="B42" s="186" t="s">
        <v>3086</v>
      </c>
      <c r="C42" s="186" t="s">
        <v>119</v>
      </c>
      <c r="D42" s="186" t="s">
        <v>141</v>
      </c>
      <c r="E42" s="186" t="s">
        <v>3087</v>
      </c>
      <c r="F42" s="186" t="s">
        <v>3088</v>
      </c>
      <c r="G42" s="187" t="s">
        <v>2987</v>
      </c>
      <c r="H42" s="187" t="s">
        <v>2878</v>
      </c>
      <c r="I42" s="187" t="s">
        <v>2878</v>
      </c>
      <c r="J42" s="187" t="s">
        <v>2987</v>
      </c>
      <c r="K42" s="187" t="s">
        <v>2878</v>
      </c>
      <c r="L42" s="187" t="s">
        <v>2878</v>
      </c>
      <c r="M42" s="187" t="s">
        <v>2987</v>
      </c>
      <c r="N42" s="187" t="s">
        <v>2878</v>
      </c>
      <c r="O42" s="187" t="s">
        <v>2878</v>
      </c>
      <c r="P42" s="187" t="s">
        <v>2987</v>
      </c>
      <c r="Q42" s="187" t="s">
        <v>2878</v>
      </c>
      <c r="R42" s="187" t="s">
        <v>2878</v>
      </c>
      <c r="S42" s="187" t="s">
        <v>2987</v>
      </c>
      <c r="T42" s="187" t="s">
        <v>2878</v>
      </c>
      <c r="U42" s="187" t="s">
        <v>2878</v>
      </c>
      <c r="V42" s="187" t="s">
        <v>2987</v>
      </c>
      <c r="W42" s="187" t="s">
        <v>2878</v>
      </c>
      <c r="X42" s="187" t="s">
        <v>2878</v>
      </c>
      <c r="Y42" s="187" t="s">
        <v>2987</v>
      </c>
      <c r="Z42" s="187" t="s">
        <v>2878</v>
      </c>
      <c r="AA42" s="187" t="s">
        <v>2878</v>
      </c>
      <c r="AB42" s="187" t="s">
        <v>2987</v>
      </c>
      <c r="AC42" s="187" t="s">
        <v>2878</v>
      </c>
      <c r="AD42" s="187" t="s">
        <v>2878</v>
      </c>
      <c r="AE42" s="187" t="s">
        <v>2987</v>
      </c>
      <c r="AF42" s="187" t="s">
        <v>2878</v>
      </c>
      <c r="AG42" s="187" t="s">
        <v>2878</v>
      </c>
      <c r="AH42" s="187" t="s">
        <v>2987</v>
      </c>
      <c r="AI42" s="187" t="s">
        <v>2878</v>
      </c>
      <c r="AJ42" s="187" t="s">
        <v>2878</v>
      </c>
      <c r="AK42" s="187" t="s">
        <v>2987</v>
      </c>
      <c r="AL42" s="187" t="s">
        <v>2878</v>
      </c>
      <c r="AM42" s="187" t="s">
        <v>2878</v>
      </c>
      <c r="AN42" s="187" t="s">
        <v>2987</v>
      </c>
      <c r="AO42" s="187" t="s">
        <v>2878</v>
      </c>
      <c r="AP42" s="187" t="s">
        <v>2878</v>
      </c>
      <c r="AQ42" s="187" t="s">
        <v>2987</v>
      </c>
      <c r="AR42" s="187" t="s">
        <v>2878</v>
      </c>
      <c r="AS42" s="187" t="s">
        <v>2878</v>
      </c>
      <c r="AT42" s="187" t="s">
        <v>2987</v>
      </c>
      <c r="AU42" s="187" t="s">
        <v>2878</v>
      </c>
      <c r="AV42" s="187" t="s">
        <v>2878</v>
      </c>
      <c r="AW42" s="187" t="s">
        <v>2987</v>
      </c>
      <c r="AX42" s="187" t="s">
        <v>2878</v>
      </c>
      <c r="AY42" s="187" t="s">
        <v>2878</v>
      </c>
      <c r="AZ42" s="187" t="s">
        <v>2987</v>
      </c>
      <c r="BA42" s="187" t="s">
        <v>2878</v>
      </c>
      <c r="BB42" s="187" t="s">
        <v>2878</v>
      </c>
      <c r="BC42" s="187" t="s">
        <v>2987</v>
      </c>
      <c r="BD42" s="187" t="s">
        <v>2878</v>
      </c>
      <c r="BE42" s="187" t="s">
        <v>2878</v>
      </c>
      <c r="BF42" s="187" t="s">
        <v>2987</v>
      </c>
      <c r="BG42" s="187" t="s">
        <v>2878</v>
      </c>
      <c r="BH42" s="187" t="s">
        <v>2878</v>
      </c>
      <c r="BI42" s="187" t="s">
        <v>2987</v>
      </c>
      <c r="BJ42" s="187" t="s">
        <v>2878</v>
      </c>
      <c r="BK42" s="187" t="s">
        <v>2878</v>
      </c>
      <c r="BL42" s="187" t="s">
        <v>2987</v>
      </c>
      <c r="BM42" s="187" t="s">
        <v>2878</v>
      </c>
      <c r="BN42" s="187" t="s">
        <v>2878</v>
      </c>
      <c r="BO42" s="187" t="s">
        <v>2987</v>
      </c>
      <c r="BP42" s="187" t="s">
        <v>2878</v>
      </c>
      <c r="BQ42" s="187" t="s">
        <v>2878</v>
      </c>
      <c r="BR42" s="187" t="s">
        <v>2987</v>
      </c>
      <c r="BS42" s="187" t="s">
        <v>2878</v>
      </c>
      <c r="BT42" s="187" t="s">
        <v>2878</v>
      </c>
      <c r="BU42" s="187" t="s">
        <v>2987</v>
      </c>
      <c r="BV42" s="187" t="s">
        <v>2878</v>
      </c>
      <c r="BW42" s="187" t="s">
        <v>2878</v>
      </c>
      <c r="BX42" s="187" t="s">
        <v>2987</v>
      </c>
      <c r="BY42" s="187" t="s">
        <v>2878</v>
      </c>
      <c r="BZ42" s="187" t="s">
        <v>2878</v>
      </c>
      <c r="CA42" s="187" t="s">
        <v>2987</v>
      </c>
      <c r="CB42" s="187" t="s">
        <v>2878</v>
      </c>
      <c r="CC42" s="187" t="s">
        <v>2878</v>
      </c>
      <c r="CD42" s="187" t="s">
        <v>2987</v>
      </c>
      <c r="CE42" s="187" t="s">
        <v>2878</v>
      </c>
      <c r="CF42" s="187" t="s">
        <v>2878</v>
      </c>
      <c r="CG42" s="187" t="s">
        <v>2987</v>
      </c>
      <c r="CH42" s="187" t="s">
        <v>2878</v>
      </c>
      <c r="CI42" s="187" t="s">
        <v>2878</v>
      </c>
      <c r="CJ42" s="187" t="s">
        <v>2987</v>
      </c>
      <c r="CK42" s="187" t="s">
        <v>2878</v>
      </c>
      <c r="CL42" s="187" t="s">
        <v>2878</v>
      </c>
      <c r="CM42" s="187" t="s">
        <v>2987</v>
      </c>
      <c r="CN42" s="187" t="s">
        <v>2878</v>
      </c>
      <c r="CO42" s="187" t="s">
        <v>2878</v>
      </c>
      <c r="CP42" s="187" t="s">
        <v>2987</v>
      </c>
      <c r="CQ42" s="187" t="s">
        <v>2878</v>
      </c>
      <c r="CR42" s="187" t="s">
        <v>2878</v>
      </c>
      <c r="CS42" s="187" t="s">
        <v>2987</v>
      </c>
      <c r="CT42" s="187" t="s">
        <v>2878</v>
      </c>
      <c r="CU42" s="187" t="s">
        <v>2878</v>
      </c>
      <c r="CV42" s="187" t="s">
        <v>2987</v>
      </c>
      <c r="CW42" s="187" t="s">
        <v>2878</v>
      </c>
      <c r="CX42" s="187" t="s">
        <v>2878</v>
      </c>
      <c r="CY42" s="187" t="s">
        <v>2987</v>
      </c>
      <c r="CZ42" s="187" t="s">
        <v>2878</v>
      </c>
      <c r="DA42" s="187" t="s">
        <v>2878</v>
      </c>
      <c r="DB42" s="187" t="s">
        <v>2987</v>
      </c>
      <c r="DC42" s="187" t="s">
        <v>2878</v>
      </c>
      <c r="DD42" s="187" t="s">
        <v>2878</v>
      </c>
      <c r="DE42" s="187" t="s">
        <v>2987</v>
      </c>
      <c r="DF42" s="187" t="s">
        <v>2878</v>
      </c>
      <c r="DG42" s="187" t="s">
        <v>2878</v>
      </c>
      <c r="DH42" s="187" t="s">
        <v>2987</v>
      </c>
      <c r="DI42" s="187" t="s">
        <v>2878</v>
      </c>
      <c r="DJ42" s="187" t="s">
        <v>2878</v>
      </c>
      <c r="DK42" s="187" t="s">
        <v>2987</v>
      </c>
      <c r="DL42" s="187" t="s">
        <v>2878</v>
      </c>
      <c r="DM42" s="187" t="s">
        <v>2878</v>
      </c>
      <c r="DN42" s="187" t="s">
        <v>2987</v>
      </c>
      <c r="DO42" s="187" t="s">
        <v>2878</v>
      </c>
      <c r="DP42" s="187" t="s">
        <v>2878</v>
      </c>
      <c r="DQ42" s="187" t="s">
        <v>2987</v>
      </c>
      <c r="DR42" s="187" t="s">
        <v>2878</v>
      </c>
      <c r="DS42" s="187" t="s">
        <v>2878</v>
      </c>
      <c r="DT42" s="187" t="s">
        <v>2987</v>
      </c>
      <c r="DU42" s="187" t="s">
        <v>2878</v>
      </c>
      <c r="DV42" s="187" t="s">
        <v>2878</v>
      </c>
      <c r="DW42" s="187" t="s">
        <v>2987</v>
      </c>
      <c r="DX42" s="187" t="s">
        <v>2878</v>
      </c>
      <c r="DY42" s="187" t="s">
        <v>2878</v>
      </c>
      <c r="DZ42" s="187" t="s">
        <v>2987</v>
      </c>
      <c r="EA42" s="187" t="s">
        <v>2878</v>
      </c>
      <c r="EB42" s="187" t="s">
        <v>2878</v>
      </c>
      <c r="EC42" s="187" t="s">
        <v>2987</v>
      </c>
      <c r="ED42" s="187" t="s">
        <v>2878</v>
      </c>
      <c r="EE42" s="187" t="s">
        <v>2878</v>
      </c>
      <c r="EF42" s="187" t="s">
        <v>2987</v>
      </c>
      <c r="EG42" s="187" t="s">
        <v>2878</v>
      </c>
      <c r="EH42" s="187" t="s">
        <v>2878</v>
      </c>
      <c r="EI42" s="187" t="s">
        <v>2987</v>
      </c>
      <c r="EJ42" s="187" t="s">
        <v>2878</v>
      </c>
      <c r="EK42" s="187" t="s">
        <v>2878</v>
      </c>
      <c r="EL42" s="187" t="s">
        <v>2987</v>
      </c>
      <c r="EM42" s="187" t="s">
        <v>2878</v>
      </c>
      <c r="EN42" s="187" t="s">
        <v>2878</v>
      </c>
      <c r="EO42" s="187" t="s">
        <v>2987</v>
      </c>
      <c r="EP42" s="187" t="s">
        <v>2878</v>
      </c>
      <c r="EQ42" s="187" t="s">
        <v>2878</v>
      </c>
      <c r="ER42" s="187" t="s">
        <v>2987</v>
      </c>
      <c r="ES42" s="187" t="s">
        <v>2878</v>
      </c>
      <c r="ET42" s="187" t="s">
        <v>2878</v>
      </c>
    </row>
    <row r="43" spans="1:150" x14ac:dyDescent="0.25">
      <c r="A43" s="1"/>
      <c r="B43" s="185" t="s">
        <v>3089</v>
      </c>
      <c r="C43" s="185" t="s">
        <v>164</v>
      </c>
      <c r="D43" s="185" t="s">
        <v>165</v>
      </c>
      <c r="E43" s="185" t="s">
        <v>3090</v>
      </c>
      <c r="F43" s="185" t="s">
        <v>3091</v>
      </c>
      <c r="G43" s="185" t="s">
        <v>2987</v>
      </c>
      <c r="H43" s="185" t="s">
        <v>2878</v>
      </c>
      <c r="I43" s="185" t="s">
        <v>2878</v>
      </c>
      <c r="J43" s="185" t="s">
        <v>2987</v>
      </c>
      <c r="K43" s="185" t="s">
        <v>2878</v>
      </c>
      <c r="L43" s="185" t="s">
        <v>2878</v>
      </c>
      <c r="M43" s="185" t="s">
        <v>2987</v>
      </c>
      <c r="N43" s="185" t="s">
        <v>2878</v>
      </c>
      <c r="O43" s="185" t="s">
        <v>2878</v>
      </c>
      <c r="P43" s="185" t="s">
        <v>2987</v>
      </c>
      <c r="Q43" s="185" t="s">
        <v>2878</v>
      </c>
      <c r="R43" s="185" t="s">
        <v>2878</v>
      </c>
      <c r="S43" s="185" t="s">
        <v>2987</v>
      </c>
      <c r="T43" s="185" t="s">
        <v>2878</v>
      </c>
      <c r="U43" s="185" t="s">
        <v>2878</v>
      </c>
      <c r="V43" s="185" t="s">
        <v>2987</v>
      </c>
      <c r="W43" s="185" t="s">
        <v>2878</v>
      </c>
      <c r="X43" s="185" t="s">
        <v>2878</v>
      </c>
      <c r="Y43" s="185" t="s">
        <v>2987</v>
      </c>
      <c r="Z43" s="185" t="s">
        <v>2878</v>
      </c>
      <c r="AA43" s="185" t="s">
        <v>2878</v>
      </c>
      <c r="AB43" s="185" t="s">
        <v>2987</v>
      </c>
      <c r="AC43" s="185" t="s">
        <v>2878</v>
      </c>
      <c r="AD43" s="185" t="s">
        <v>2878</v>
      </c>
      <c r="AE43" s="185" t="s">
        <v>2987</v>
      </c>
      <c r="AF43" s="185" t="s">
        <v>2878</v>
      </c>
      <c r="AG43" s="185" t="s">
        <v>2878</v>
      </c>
      <c r="AH43" s="185" t="s">
        <v>2987</v>
      </c>
      <c r="AI43" s="185" t="s">
        <v>2878</v>
      </c>
      <c r="AJ43" s="185" t="s">
        <v>2878</v>
      </c>
      <c r="AK43" s="185" t="s">
        <v>2987</v>
      </c>
      <c r="AL43" s="185" t="s">
        <v>2878</v>
      </c>
      <c r="AM43" s="185" t="s">
        <v>2878</v>
      </c>
      <c r="AN43" s="185" t="s">
        <v>2987</v>
      </c>
      <c r="AO43" s="185" t="s">
        <v>2878</v>
      </c>
      <c r="AP43" s="185" t="s">
        <v>2878</v>
      </c>
      <c r="AQ43" s="185" t="s">
        <v>2987</v>
      </c>
      <c r="AR43" s="185" t="s">
        <v>2878</v>
      </c>
      <c r="AS43" s="185" t="s">
        <v>2878</v>
      </c>
      <c r="AT43" s="185" t="s">
        <v>2987</v>
      </c>
      <c r="AU43" s="185" t="s">
        <v>2878</v>
      </c>
      <c r="AV43" s="185" t="s">
        <v>2878</v>
      </c>
      <c r="AW43" s="185" t="s">
        <v>2987</v>
      </c>
      <c r="AX43" s="185" t="s">
        <v>2878</v>
      </c>
      <c r="AY43" s="185" t="s">
        <v>2878</v>
      </c>
      <c r="AZ43" s="185" t="s">
        <v>2987</v>
      </c>
      <c r="BA43" s="185" t="s">
        <v>2878</v>
      </c>
      <c r="BB43" s="185" t="s">
        <v>2878</v>
      </c>
      <c r="BC43" s="185" t="s">
        <v>2987</v>
      </c>
      <c r="BD43" s="185" t="s">
        <v>2878</v>
      </c>
      <c r="BE43" s="185" t="s">
        <v>2878</v>
      </c>
      <c r="BF43" s="185" t="s">
        <v>2987</v>
      </c>
      <c r="BG43" s="185" t="s">
        <v>2878</v>
      </c>
      <c r="BH43" s="185" t="s">
        <v>2878</v>
      </c>
      <c r="BI43" s="185" t="s">
        <v>2987</v>
      </c>
      <c r="BJ43" s="185" t="s">
        <v>3030</v>
      </c>
      <c r="BK43" s="185" t="s">
        <v>2878</v>
      </c>
      <c r="BL43" s="185" t="s">
        <v>2987</v>
      </c>
      <c r="BM43" s="185" t="s">
        <v>3030</v>
      </c>
      <c r="BN43" s="185" t="s">
        <v>3030</v>
      </c>
      <c r="BO43" s="185" t="s">
        <v>2987</v>
      </c>
      <c r="BP43" s="185" t="s">
        <v>3030</v>
      </c>
      <c r="BQ43" s="185" t="s">
        <v>3030</v>
      </c>
      <c r="BR43" s="185" t="s">
        <v>2987</v>
      </c>
      <c r="BS43" s="185" t="s">
        <v>3030</v>
      </c>
      <c r="BT43" s="185" t="s">
        <v>3030</v>
      </c>
      <c r="BU43" s="185" t="s">
        <v>2987</v>
      </c>
      <c r="BV43" s="185" t="s">
        <v>3030</v>
      </c>
      <c r="BW43" s="185" t="s">
        <v>3030</v>
      </c>
      <c r="BX43" s="185" t="s">
        <v>2987</v>
      </c>
      <c r="BY43" s="185" t="s">
        <v>3030</v>
      </c>
      <c r="BZ43" s="185" t="s">
        <v>3030</v>
      </c>
      <c r="CA43" s="185" t="s">
        <v>2987</v>
      </c>
      <c r="CB43" s="185" t="s">
        <v>3030</v>
      </c>
      <c r="CC43" s="185" t="s">
        <v>3030</v>
      </c>
      <c r="CD43" s="185" t="s">
        <v>2987</v>
      </c>
      <c r="CE43" s="185" t="s">
        <v>3030</v>
      </c>
      <c r="CF43" s="185" t="s">
        <v>3030</v>
      </c>
      <c r="CG43" s="185" t="s">
        <v>2987</v>
      </c>
      <c r="CH43" s="185" t="s">
        <v>3030</v>
      </c>
      <c r="CI43" s="185" t="s">
        <v>3030</v>
      </c>
      <c r="CJ43" s="185" t="s">
        <v>2987</v>
      </c>
      <c r="CK43" s="185" t="s">
        <v>3030</v>
      </c>
      <c r="CL43" s="185" t="s">
        <v>3030</v>
      </c>
      <c r="CM43" s="185" t="s">
        <v>2987</v>
      </c>
      <c r="CN43" s="185" t="s">
        <v>3030</v>
      </c>
      <c r="CO43" s="185" t="s">
        <v>3030</v>
      </c>
      <c r="CP43" s="185" t="s">
        <v>2987</v>
      </c>
      <c r="CQ43" s="185" t="s">
        <v>3030</v>
      </c>
      <c r="CR43" s="185" t="s">
        <v>3030</v>
      </c>
      <c r="CS43" s="185" t="s">
        <v>2987</v>
      </c>
      <c r="CT43" s="185" t="s">
        <v>3030</v>
      </c>
      <c r="CU43" s="185" t="s">
        <v>3030</v>
      </c>
      <c r="CV43" s="185" t="s">
        <v>2987</v>
      </c>
      <c r="CW43" s="185" t="s">
        <v>3030</v>
      </c>
      <c r="CX43" s="185" t="s">
        <v>3030</v>
      </c>
      <c r="CY43" s="185" t="s">
        <v>2987</v>
      </c>
      <c r="CZ43" s="185" t="s">
        <v>3030</v>
      </c>
      <c r="DA43" s="185" t="s">
        <v>3030</v>
      </c>
      <c r="DB43" s="185" t="s">
        <v>2987</v>
      </c>
      <c r="DC43" s="185" t="s">
        <v>3030</v>
      </c>
      <c r="DD43" s="185" t="s">
        <v>2878</v>
      </c>
      <c r="DE43" s="185" t="s">
        <v>2987</v>
      </c>
      <c r="DF43" s="185" t="s">
        <v>3030</v>
      </c>
      <c r="DG43" s="185" t="s">
        <v>2878</v>
      </c>
      <c r="DH43" s="185" t="s">
        <v>2987</v>
      </c>
      <c r="DI43" s="185" t="s">
        <v>3030</v>
      </c>
      <c r="DJ43" s="185" t="s">
        <v>2878</v>
      </c>
      <c r="DK43" s="185" t="s">
        <v>2987</v>
      </c>
      <c r="DL43" s="185" t="s">
        <v>3030</v>
      </c>
      <c r="DM43" s="185" t="s">
        <v>2878</v>
      </c>
      <c r="DN43" s="185" t="s">
        <v>2987</v>
      </c>
      <c r="DO43" s="185" t="s">
        <v>3030</v>
      </c>
      <c r="DP43" s="185" t="s">
        <v>2878</v>
      </c>
      <c r="DQ43" s="185" t="s">
        <v>2987</v>
      </c>
      <c r="DR43" s="185" t="s">
        <v>3030</v>
      </c>
      <c r="DS43" s="185" t="s">
        <v>2878</v>
      </c>
      <c r="DT43" s="185" t="s">
        <v>2987</v>
      </c>
      <c r="DU43" s="185" t="s">
        <v>3030</v>
      </c>
      <c r="DV43" s="185" t="s">
        <v>2878</v>
      </c>
      <c r="DW43" s="185" t="s">
        <v>2987</v>
      </c>
      <c r="DX43" s="185" t="s">
        <v>3030</v>
      </c>
      <c r="DY43" s="185" t="s">
        <v>2878</v>
      </c>
      <c r="DZ43" s="185" t="s">
        <v>2987</v>
      </c>
      <c r="EA43" s="185" t="s">
        <v>3030</v>
      </c>
      <c r="EB43" s="185" t="s">
        <v>2878</v>
      </c>
      <c r="EC43" s="185" t="s">
        <v>2987</v>
      </c>
      <c r="ED43" s="185" t="s">
        <v>3030</v>
      </c>
      <c r="EE43" s="185" t="s">
        <v>2878</v>
      </c>
      <c r="EF43" s="185" t="s">
        <v>2987</v>
      </c>
      <c r="EG43" s="185" t="s">
        <v>3030</v>
      </c>
      <c r="EH43" s="185" t="s">
        <v>2878</v>
      </c>
      <c r="EI43" s="185" t="s">
        <v>2987</v>
      </c>
      <c r="EJ43" s="185" t="s">
        <v>3030</v>
      </c>
      <c r="EK43" s="185" t="s">
        <v>2878</v>
      </c>
      <c r="EL43" s="185" t="s">
        <v>2987</v>
      </c>
      <c r="EM43" s="185" t="s">
        <v>3030</v>
      </c>
      <c r="EN43" s="185" t="s">
        <v>2878</v>
      </c>
      <c r="EO43" s="185" t="s">
        <v>2987</v>
      </c>
      <c r="EP43" s="185" t="s">
        <v>3030</v>
      </c>
      <c r="EQ43" s="185" t="s">
        <v>2878</v>
      </c>
      <c r="ER43" s="185" t="s">
        <v>2987</v>
      </c>
      <c r="ES43" s="185" t="s">
        <v>3030</v>
      </c>
      <c r="ET43" s="185" t="s">
        <v>2878</v>
      </c>
    </row>
    <row r="44" spans="1:150" x14ac:dyDescent="0.25">
      <c r="A44" s="1"/>
      <c r="B44" s="186" t="s">
        <v>3092</v>
      </c>
      <c r="C44" s="186" t="s">
        <v>164</v>
      </c>
      <c r="D44" s="186" t="s">
        <v>165</v>
      </c>
      <c r="E44" s="186" t="s">
        <v>3093</v>
      </c>
      <c r="F44" s="186" t="s">
        <v>3094</v>
      </c>
      <c r="G44" s="187" t="s">
        <v>2987</v>
      </c>
      <c r="H44" s="187" t="s">
        <v>2878</v>
      </c>
      <c r="I44" s="187" t="s">
        <v>2878</v>
      </c>
      <c r="J44" s="187" t="s">
        <v>2987</v>
      </c>
      <c r="K44" s="187" t="s">
        <v>2878</v>
      </c>
      <c r="L44" s="187" t="s">
        <v>2878</v>
      </c>
      <c r="M44" s="187" t="s">
        <v>2987</v>
      </c>
      <c r="N44" s="187" t="s">
        <v>2878</v>
      </c>
      <c r="O44" s="187" t="s">
        <v>2878</v>
      </c>
      <c r="P44" s="187" t="s">
        <v>2987</v>
      </c>
      <c r="Q44" s="187" t="s">
        <v>2878</v>
      </c>
      <c r="R44" s="187" t="s">
        <v>2878</v>
      </c>
      <c r="S44" s="187" t="s">
        <v>2987</v>
      </c>
      <c r="T44" s="187" t="s">
        <v>2878</v>
      </c>
      <c r="U44" s="187" t="s">
        <v>2878</v>
      </c>
      <c r="V44" s="187" t="s">
        <v>2987</v>
      </c>
      <c r="W44" s="187" t="s">
        <v>2878</v>
      </c>
      <c r="X44" s="187" t="s">
        <v>2878</v>
      </c>
      <c r="Y44" s="187" t="s">
        <v>2987</v>
      </c>
      <c r="Z44" s="187" t="s">
        <v>2878</v>
      </c>
      <c r="AA44" s="187" t="s">
        <v>2878</v>
      </c>
      <c r="AB44" s="187" t="s">
        <v>2987</v>
      </c>
      <c r="AC44" s="187" t="s">
        <v>2878</v>
      </c>
      <c r="AD44" s="187" t="s">
        <v>2878</v>
      </c>
      <c r="AE44" s="187" t="s">
        <v>2987</v>
      </c>
      <c r="AF44" s="187" t="s">
        <v>2878</v>
      </c>
      <c r="AG44" s="187" t="s">
        <v>2878</v>
      </c>
      <c r="AH44" s="187" t="s">
        <v>2987</v>
      </c>
      <c r="AI44" s="187" t="s">
        <v>2878</v>
      </c>
      <c r="AJ44" s="187" t="s">
        <v>2878</v>
      </c>
      <c r="AK44" s="187" t="s">
        <v>2987</v>
      </c>
      <c r="AL44" s="187" t="s">
        <v>2878</v>
      </c>
      <c r="AM44" s="187" t="s">
        <v>2878</v>
      </c>
      <c r="AN44" s="187" t="s">
        <v>2987</v>
      </c>
      <c r="AO44" s="187" t="s">
        <v>2878</v>
      </c>
      <c r="AP44" s="187" t="s">
        <v>2878</v>
      </c>
      <c r="AQ44" s="187" t="s">
        <v>2987</v>
      </c>
      <c r="AR44" s="187" t="s">
        <v>2878</v>
      </c>
      <c r="AS44" s="187" t="s">
        <v>2878</v>
      </c>
      <c r="AT44" s="187" t="s">
        <v>2987</v>
      </c>
      <c r="AU44" s="187" t="s">
        <v>2878</v>
      </c>
      <c r="AV44" s="187" t="s">
        <v>2878</v>
      </c>
      <c r="AW44" s="187" t="s">
        <v>2987</v>
      </c>
      <c r="AX44" s="187" t="s">
        <v>2878</v>
      </c>
      <c r="AY44" s="187" t="s">
        <v>2878</v>
      </c>
      <c r="AZ44" s="187" t="s">
        <v>2987</v>
      </c>
      <c r="BA44" s="187" t="s">
        <v>2878</v>
      </c>
      <c r="BB44" s="187" t="s">
        <v>2878</v>
      </c>
      <c r="BC44" s="187" t="s">
        <v>2987</v>
      </c>
      <c r="BD44" s="187" t="s">
        <v>2878</v>
      </c>
      <c r="BE44" s="187" t="s">
        <v>2878</v>
      </c>
      <c r="BF44" s="187" t="s">
        <v>2987</v>
      </c>
      <c r="BG44" s="187" t="s">
        <v>2878</v>
      </c>
      <c r="BH44" s="187" t="s">
        <v>2878</v>
      </c>
      <c r="BI44" s="187" t="s">
        <v>2987</v>
      </c>
      <c r="BJ44" s="187" t="s">
        <v>3030</v>
      </c>
      <c r="BK44" s="187" t="s">
        <v>2878</v>
      </c>
      <c r="BL44" s="187" t="s">
        <v>2987</v>
      </c>
      <c r="BM44" s="187" t="s">
        <v>3030</v>
      </c>
      <c r="BN44" s="187" t="s">
        <v>3030</v>
      </c>
      <c r="BO44" s="187" t="s">
        <v>2987</v>
      </c>
      <c r="BP44" s="187" t="s">
        <v>3030</v>
      </c>
      <c r="BQ44" s="187" t="s">
        <v>3030</v>
      </c>
      <c r="BR44" s="187" t="s">
        <v>2987</v>
      </c>
      <c r="BS44" s="187" t="s">
        <v>3030</v>
      </c>
      <c r="BT44" s="187" t="s">
        <v>3030</v>
      </c>
      <c r="BU44" s="187" t="s">
        <v>2987</v>
      </c>
      <c r="BV44" s="187" t="s">
        <v>3030</v>
      </c>
      <c r="BW44" s="187" t="s">
        <v>3030</v>
      </c>
      <c r="BX44" s="187" t="s">
        <v>2987</v>
      </c>
      <c r="BY44" s="187" t="s">
        <v>3030</v>
      </c>
      <c r="BZ44" s="187" t="s">
        <v>3030</v>
      </c>
      <c r="CA44" s="187" t="s">
        <v>2987</v>
      </c>
      <c r="CB44" s="187" t="s">
        <v>3030</v>
      </c>
      <c r="CC44" s="187" t="s">
        <v>3030</v>
      </c>
      <c r="CD44" s="187" t="s">
        <v>2987</v>
      </c>
      <c r="CE44" s="187" t="s">
        <v>3030</v>
      </c>
      <c r="CF44" s="187" t="s">
        <v>3030</v>
      </c>
      <c r="CG44" s="187" t="s">
        <v>2987</v>
      </c>
      <c r="CH44" s="187" t="s">
        <v>3030</v>
      </c>
      <c r="CI44" s="187" t="s">
        <v>3030</v>
      </c>
      <c r="CJ44" s="187" t="s">
        <v>2987</v>
      </c>
      <c r="CK44" s="187" t="s">
        <v>3030</v>
      </c>
      <c r="CL44" s="187" t="s">
        <v>3030</v>
      </c>
      <c r="CM44" s="187" t="s">
        <v>2987</v>
      </c>
      <c r="CN44" s="187" t="s">
        <v>3030</v>
      </c>
      <c r="CO44" s="187" t="s">
        <v>3030</v>
      </c>
      <c r="CP44" s="187" t="s">
        <v>2987</v>
      </c>
      <c r="CQ44" s="187" t="s">
        <v>3030</v>
      </c>
      <c r="CR44" s="187" t="s">
        <v>3030</v>
      </c>
      <c r="CS44" s="187" t="s">
        <v>2987</v>
      </c>
      <c r="CT44" s="187" t="s">
        <v>3030</v>
      </c>
      <c r="CU44" s="187" t="s">
        <v>3030</v>
      </c>
      <c r="CV44" s="187" t="s">
        <v>2987</v>
      </c>
      <c r="CW44" s="187" t="s">
        <v>3030</v>
      </c>
      <c r="CX44" s="187" t="s">
        <v>3030</v>
      </c>
      <c r="CY44" s="187" t="s">
        <v>2987</v>
      </c>
      <c r="CZ44" s="187" t="s">
        <v>3030</v>
      </c>
      <c r="DA44" s="187" t="s">
        <v>3030</v>
      </c>
      <c r="DB44" s="187" t="s">
        <v>2987</v>
      </c>
      <c r="DC44" s="187" t="s">
        <v>3030</v>
      </c>
      <c r="DD44" s="187" t="s">
        <v>2878</v>
      </c>
      <c r="DE44" s="187" t="s">
        <v>2987</v>
      </c>
      <c r="DF44" s="187" t="s">
        <v>3030</v>
      </c>
      <c r="DG44" s="187" t="s">
        <v>2878</v>
      </c>
      <c r="DH44" s="187" t="s">
        <v>2987</v>
      </c>
      <c r="DI44" s="187" t="s">
        <v>3030</v>
      </c>
      <c r="DJ44" s="187" t="s">
        <v>2878</v>
      </c>
      <c r="DK44" s="187" t="s">
        <v>2987</v>
      </c>
      <c r="DL44" s="187" t="s">
        <v>3030</v>
      </c>
      <c r="DM44" s="187" t="s">
        <v>2878</v>
      </c>
      <c r="DN44" s="187" t="s">
        <v>2987</v>
      </c>
      <c r="DO44" s="187" t="s">
        <v>3030</v>
      </c>
      <c r="DP44" s="187" t="s">
        <v>2878</v>
      </c>
      <c r="DQ44" s="187" t="s">
        <v>2987</v>
      </c>
      <c r="DR44" s="187" t="s">
        <v>3030</v>
      </c>
      <c r="DS44" s="187" t="s">
        <v>2878</v>
      </c>
      <c r="DT44" s="187" t="s">
        <v>2987</v>
      </c>
      <c r="DU44" s="187" t="s">
        <v>3030</v>
      </c>
      <c r="DV44" s="187" t="s">
        <v>2878</v>
      </c>
      <c r="DW44" s="187" t="s">
        <v>2987</v>
      </c>
      <c r="DX44" s="187" t="s">
        <v>3030</v>
      </c>
      <c r="DY44" s="187" t="s">
        <v>2878</v>
      </c>
      <c r="DZ44" s="187" t="s">
        <v>2987</v>
      </c>
      <c r="EA44" s="187" t="s">
        <v>3030</v>
      </c>
      <c r="EB44" s="187" t="s">
        <v>2878</v>
      </c>
      <c r="EC44" s="187" t="s">
        <v>2987</v>
      </c>
      <c r="ED44" s="187" t="s">
        <v>3030</v>
      </c>
      <c r="EE44" s="187" t="s">
        <v>2878</v>
      </c>
      <c r="EF44" s="187" t="s">
        <v>2987</v>
      </c>
      <c r="EG44" s="187" t="s">
        <v>3030</v>
      </c>
      <c r="EH44" s="187" t="s">
        <v>2878</v>
      </c>
      <c r="EI44" s="187" t="s">
        <v>2987</v>
      </c>
      <c r="EJ44" s="187" t="s">
        <v>3030</v>
      </c>
      <c r="EK44" s="187" t="s">
        <v>2878</v>
      </c>
      <c r="EL44" s="187" t="s">
        <v>2987</v>
      </c>
      <c r="EM44" s="187" t="s">
        <v>3030</v>
      </c>
      <c r="EN44" s="187" t="s">
        <v>2878</v>
      </c>
      <c r="EO44" s="187" t="s">
        <v>2987</v>
      </c>
      <c r="EP44" s="187" t="s">
        <v>3030</v>
      </c>
      <c r="EQ44" s="187" t="s">
        <v>2878</v>
      </c>
      <c r="ER44" s="187" t="s">
        <v>2987</v>
      </c>
      <c r="ES44" s="187" t="s">
        <v>3030</v>
      </c>
      <c r="ET44" s="187" t="s">
        <v>2878</v>
      </c>
    </row>
    <row r="45" spans="1:150" x14ac:dyDescent="0.25">
      <c r="A45" s="1"/>
      <c r="B45" s="186" t="s">
        <v>3095</v>
      </c>
      <c r="C45" s="186" t="s">
        <v>164</v>
      </c>
      <c r="D45" s="186" t="s">
        <v>165</v>
      </c>
      <c r="E45" s="186" t="s">
        <v>3096</v>
      </c>
      <c r="F45" s="186" t="s">
        <v>3097</v>
      </c>
      <c r="G45" s="187" t="s">
        <v>2987</v>
      </c>
      <c r="H45" s="187" t="s">
        <v>2878</v>
      </c>
      <c r="I45" s="187" t="s">
        <v>2878</v>
      </c>
      <c r="J45" s="187" t="s">
        <v>2987</v>
      </c>
      <c r="K45" s="187" t="s">
        <v>2878</v>
      </c>
      <c r="L45" s="187" t="s">
        <v>2878</v>
      </c>
      <c r="M45" s="187" t="s">
        <v>2987</v>
      </c>
      <c r="N45" s="187" t="s">
        <v>2878</v>
      </c>
      <c r="O45" s="187" t="s">
        <v>2878</v>
      </c>
      <c r="P45" s="187" t="s">
        <v>2987</v>
      </c>
      <c r="Q45" s="187" t="s">
        <v>2878</v>
      </c>
      <c r="R45" s="187" t="s">
        <v>2878</v>
      </c>
      <c r="S45" s="187" t="s">
        <v>2987</v>
      </c>
      <c r="T45" s="187" t="s">
        <v>2878</v>
      </c>
      <c r="U45" s="187" t="s">
        <v>2878</v>
      </c>
      <c r="V45" s="187" t="s">
        <v>2987</v>
      </c>
      <c r="W45" s="187" t="s">
        <v>2878</v>
      </c>
      <c r="X45" s="187" t="s">
        <v>2878</v>
      </c>
      <c r="Y45" s="187" t="s">
        <v>2987</v>
      </c>
      <c r="Z45" s="187" t="s">
        <v>2878</v>
      </c>
      <c r="AA45" s="187" t="s">
        <v>2878</v>
      </c>
      <c r="AB45" s="187" t="s">
        <v>2987</v>
      </c>
      <c r="AC45" s="187" t="s">
        <v>2878</v>
      </c>
      <c r="AD45" s="187" t="s">
        <v>2878</v>
      </c>
      <c r="AE45" s="187" t="s">
        <v>2987</v>
      </c>
      <c r="AF45" s="187" t="s">
        <v>2878</v>
      </c>
      <c r="AG45" s="187" t="s">
        <v>2878</v>
      </c>
      <c r="AH45" s="187" t="s">
        <v>2987</v>
      </c>
      <c r="AI45" s="187" t="s">
        <v>2878</v>
      </c>
      <c r="AJ45" s="187" t="s">
        <v>2878</v>
      </c>
      <c r="AK45" s="187" t="s">
        <v>2987</v>
      </c>
      <c r="AL45" s="187" t="s">
        <v>2878</v>
      </c>
      <c r="AM45" s="187" t="s">
        <v>2878</v>
      </c>
      <c r="AN45" s="187" t="s">
        <v>2987</v>
      </c>
      <c r="AO45" s="187" t="s">
        <v>2878</v>
      </c>
      <c r="AP45" s="187" t="s">
        <v>2878</v>
      </c>
      <c r="AQ45" s="187" t="s">
        <v>2987</v>
      </c>
      <c r="AR45" s="187" t="s">
        <v>2878</v>
      </c>
      <c r="AS45" s="187" t="s">
        <v>2878</v>
      </c>
      <c r="AT45" s="187" t="s">
        <v>2987</v>
      </c>
      <c r="AU45" s="187" t="s">
        <v>2878</v>
      </c>
      <c r="AV45" s="187" t="s">
        <v>2878</v>
      </c>
      <c r="AW45" s="187" t="s">
        <v>2987</v>
      </c>
      <c r="AX45" s="187" t="s">
        <v>2878</v>
      </c>
      <c r="AY45" s="187" t="s">
        <v>2878</v>
      </c>
      <c r="AZ45" s="187" t="s">
        <v>2987</v>
      </c>
      <c r="BA45" s="187" t="s">
        <v>2878</v>
      </c>
      <c r="BB45" s="187" t="s">
        <v>2878</v>
      </c>
      <c r="BC45" s="187" t="s">
        <v>2987</v>
      </c>
      <c r="BD45" s="187" t="s">
        <v>2878</v>
      </c>
      <c r="BE45" s="187" t="s">
        <v>2878</v>
      </c>
      <c r="BF45" s="187" t="s">
        <v>2987</v>
      </c>
      <c r="BG45" s="187" t="s">
        <v>2878</v>
      </c>
      <c r="BH45" s="187" t="s">
        <v>2878</v>
      </c>
      <c r="BI45" s="187" t="s">
        <v>2987</v>
      </c>
      <c r="BJ45" s="187" t="s">
        <v>2878</v>
      </c>
      <c r="BK45" s="187" t="s">
        <v>2878</v>
      </c>
      <c r="BL45" s="187" t="s">
        <v>2987</v>
      </c>
      <c r="BM45" s="187" t="s">
        <v>2878</v>
      </c>
      <c r="BN45" s="187" t="s">
        <v>2878</v>
      </c>
      <c r="BO45" s="187" t="s">
        <v>2987</v>
      </c>
      <c r="BP45" s="187" t="s">
        <v>2878</v>
      </c>
      <c r="BQ45" s="187" t="s">
        <v>2878</v>
      </c>
      <c r="BR45" s="187" t="s">
        <v>2987</v>
      </c>
      <c r="BS45" s="187" t="s">
        <v>2878</v>
      </c>
      <c r="BT45" s="187" t="s">
        <v>2878</v>
      </c>
      <c r="BU45" s="187" t="s">
        <v>2987</v>
      </c>
      <c r="BV45" s="187" t="s">
        <v>2878</v>
      </c>
      <c r="BW45" s="187" t="s">
        <v>2878</v>
      </c>
      <c r="BX45" s="187" t="s">
        <v>2987</v>
      </c>
      <c r="BY45" s="187" t="s">
        <v>2878</v>
      </c>
      <c r="BZ45" s="187" t="s">
        <v>2878</v>
      </c>
      <c r="CA45" s="187" t="s">
        <v>2987</v>
      </c>
      <c r="CB45" s="187" t="s">
        <v>2878</v>
      </c>
      <c r="CC45" s="187" t="s">
        <v>2878</v>
      </c>
      <c r="CD45" s="187" t="s">
        <v>2987</v>
      </c>
      <c r="CE45" s="187" t="s">
        <v>2878</v>
      </c>
      <c r="CF45" s="187" t="s">
        <v>2878</v>
      </c>
      <c r="CG45" s="187" t="s">
        <v>2987</v>
      </c>
      <c r="CH45" s="187" t="s">
        <v>2878</v>
      </c>
      <c r="CI45" s="187" t="s">
        <v>2878</v>
      </c>
      <c r="CJ45" s="187" t="s">
        <v>2987</v>
      </c>
      <c r="CK45" s="187" t="s">
        <v>2878</v>
      </c>
      <c r="CL45" s="187" t="s">
        <v>2878</v>
      </c>
      <c r="CM45" s="187" t="s">
        <v>2987</v>
      </c>
      <c r="CN45" s="187" t="s">
        <v>2878</v>
      </c>
      <c r="CO45" s="187" t="s">
        <v>2878</v>
      </c>
      <c r="CP45" s="187" t="s">
        <v>2987</v>
      </c>
      <c r="CQ45" s="187" t="s">
        <v>2878</v>
      </c>
      <c r="CR45" s="187" t="s">
        <v>2878</v>
      </c>
      <c r="CS45" s="187" t="s">
        <v>2987</v>
      </c>
      <c r="CT45" s="187" t="s">
        <v>2878</v>
      </c>
      <c r="CU45" s="187" t="s">
        <v>2878</v>
      </c>
      <c r="CV45" s="187" t="s">
        <v>2987</v>
      </c>
      <c r="CW45" s="187" t="s">
        <v>2878</v>
      </c>
      <c r="CX45" s="187" t="s">
        <v>2878</v>
      </c>
      <c r="CY45" s="187" t="s">
        <v>2987</v>
      </c>
      <c r="CZ45" s="187" t="s">
        <v>2878</v>
      </c>
      <c r="DA45" s="187" t="s">
        <v>2878</v>
      </c>
      <c r="DB45" s="187" t="s">
        <v>2987</v>
      </c>
      <c r="DC45" s="187" t="s">
        <v>2878</v>
      </c>
      <c r="DD45" s="187" t="s">
        <v>2878</v>
      </c>
      <c r="DE45" s="187" t="s">
        <v>2987</v>
      </c>
      <c r="DF45" s="187" t="s">
        <v>2878</v>
      </c>
      <c r="DG45" s="187" t="s">
        <v>2878</v>
      </c>
      <c r="DH45" s="187" t="s">
        <v>2987</v>
      </c>
      <c r="DI45" s="187" t="s">
        <v>2878</v>
      </c>
      <c r="DJ45" s="187" t="s">
        <v>2878</v>
      </c>
      <c r="DK45" s="187" t="s">
        <v>2987</v>
      </c>
      <c r="DL45" s="187" t="s">
        <v>2878</v>
      </c>
      <c r="DM45" s="187" t="s">
        <v>2878</v>
      </c>
      <c r="DN45" s="187" t="s">
        <v>2987</v>
      </c>
      <c r="DO45" s="187" t="s">
        <v>2878</v>
      </c>
      <c r="DP45" s="187" t="s">
        <v>2878</v>
      </c>
      <c r="DQ45" s="187" t="s">
        <v>2987</v>
      </c>
      <c r="DR45" s="187" t="s">
        <v>2878</v>
      </c>
      <c r="DS45" s="187" t="s">
        <v>2878</v>
      </c>
      <c r="DT45" s="187" t="s">
        <v>2987</v>
      </c>
      <c r="DU45" s="187" t="s">
        <v>2878</v>
      </c>
      <c r="DV45" s="187" t="s">
        <v>2878</v>
      </c>
      <c r="DW45" s="187" t="s">
        <v>2987</v>
      </c>
      <c r="DX45" s="187" t="s">
        <v>2878</v>
      </c>
      <c r="DY45" s="187" t="s">
        <v>2878</v>
      </c>
      <c r="DZ45" s="187" t="s">
        <v>2987</v>
      </c>
      <c r="EA45" s="187" t="s">
        <v>2878</v>
      </c>
      <c r="EB45" s="187" t="s">
        <v>2878</v>
      </c>
      <c r="EC45" s="187" t="s">
        <v>2987</v>
      </c>
      <c r="ED45" s="187" t="s">
        <v>2878</v>
      </c>
      <c r="EE45" s="187" t="s">
        <v>2878</v>
      </c>
      <c r="EF45" s="187" t="s">
        <v>2987</v>
      </c>
      <c r="EG45" s="187" t="s">
        <v>2878</v>
      </c>
      <c r="EH45" s="187" t="s">
        <v>2878</v>
      </c>
      <c r="EI45" s="187" t="s">
        <v>2987</v>
      </c>
      <c r="EJ45" s="187" t="s">
        <v>2878</v>
      </c>
      <c r="EK45" s="187" t="s">
        <v>2878</v>
      </c>
      <c r="EL45" s="187" t="s">
        <v>2987</v>
      </c>
      <c r="EM45" s="187" t="s">
        <v>2878</v>
      </c>
      <c r="EN45" s="187" t="s">
        <v>2878</v>
      </c>
      <c r="EO45" s="187" t="s">
        <v>2987</v>
      </c>
      <c r="EP45" s="187" t="s">
        <v>2878</v>
      </c>
      <c r="EQ45" s="187" t="s">
        <v>2878</v>
      </c>
      <c r="ER45" s="187" t="s">
        <v>2987</v>
      </c>
      <c r="ES45" s="187" t="s">
        <v>2878</v>
      </c>
      <c r="ET45" s="187" t="s">
        <v>2878</v>
      </c>
    </row>
    <row r="46" spans="1:150" x14ac:dyDescent="0.25">
      <c r="A46" s="1"/>
      <c r="B46" s="185" t="s">
        <v>3098</v>
      </c>
      <c r="C46" s="185" t="s">
        <v>167</v>
      </c>
      <c r="D46" s="185" t="s">
        <v>1220</v>
      </c>
      <c r="E46" s="185" t="s">
        <v>3099</v>
      </c>
      <c r="F46" s="185" t="s">
        <v>3100</v>
      </c>
      <c r="G46" s="185" t="s">
        <v>2987</v>
      </c>
      <c r="H46" s="185" t="s">
        <v>2878</v>
      </c>
      <c r="I46" s="185" t="s">
        <v>2878</v>
      </c>
      <c r="J46" s="185" t="s">
        <v>2987</v>
      </c>
      <c r="K46" s="185" t="s">
        <v>2878</v>
      </c>
      <c r="L46" s="185" t="s">
        <v>2878</v>
      </c>
      <c r="M46" s="185" t="s">
        <v>2987</v>
      </c>
      <c r="N46" s="185" t="s">
        <v>2878</v>
      </c>
      <c r="O46" s="185" t="s">
        <v>2878</v>
      </c>
      <c r="P46" s="185" t="s">
        <v>2987</v>
      </c>
      <c r="Q46" s="185" t="s">
        <v>2878</v>
      </c>
      <c r="R46" s="185" t="s">
        <v>2878</v>
      </c>
      <c r="S46" s="185" t="s">
        <v>2987</v>
      </c>
      <c r="T46" s="185" t="s">
        <v>2878</v>
      </c>
      <c r="U46" s="185" t="s">
        <v>2878</v>
      </c>
      <c r="V46" s="185" t="s">
        <v>2987</v>
      </c>
      <c r="W46" s="185" t="s">
        <v>2878</v>
      </c>
      <c r="X46" s="185" t="s">
        <v>2878</v>
      </c>
      <c r="Y46" s="185" t="s">
        <v>2987</v>
      </c>
      <c r="Z46" s="185" t="s">
        <v>2878</v>
      </c>
      <c r="AA46" s="185" t="s">
        <v>2878</v>
      </c>
      <c r="AB46" s="185" t="s">
        <v>2987</v>
      </c>
      <c r="AC46" s="185" t="s">
        <v>2878</v>
      </c>
      <c r="AD46" s="185" t="s">
        <v>2878</v>
      </c>
      <c r="AE46" s="185" t="s">
        <v>2987</v>
      </c>
      <c r="AF46" s="185" t="s">
        <v>2878</v>
      </c>
      <c r="AG46" s="185" t="s">
        <v>2878</v>
      </c>
      <c r="AH46" s="185" t="s">
        <v>2987</v>
      </c>
      <c r="AI46" s="185" t="s">
        <v>2878</v>
      </c>
      <c r="AJ46" s="185" t="s">
        <v>2878</v>
      </c>
      <c r="AK46" s="185" t="s">
        <v>2987</v>
      </c>
      <c r="AL46" s="185" t="s">
        <v>2878</v>
      </c>
      <c r="AM46" s="185" t="s">
        <v>2878</v>
      </c>
      <c r="AN46" s="185" t="s">
        <v>2987</v>
      </c>
      <c r="AO46" s="185" t="s">
        <v>2878</v>
      </c>
      <c r="AP46" s="185" t="s">
        <v>2878</v>
      </c>
      <c r="AQ46" s="185" t="s">
        <v>2987</v>
      </c>
      <c r="AR46" s="185" t="s">
        <v>2878</v>
      </c>
      <c r="AS46" s="185" t="s">
        <v>2878</v>
      </c>
      <c r="AT46" s="185" t="s">
        <v>2987</v>
      </c>
      <c r="AU46" s="185" t="s">
        <v>2878</v>
      </c>
      <c r="AV46" s="185" t="s">
        <v>2878</v>
      </c>
      <c r="AW46" s="185" t="s">
        <v>2987</v>
      </c>
      <c r="AX46" s="185" t="s">
        <v>2878</v>
      </c>
      <c r="AY46" s="185" t="s">
        <v>2878</v>
      </c>
      <c r="AZ46" s="185" t="s">
        <v>2987</v>
      </c>
      <c r="BA46" s="185" t="s">
        <v>2878</v>
      </c>
      <c r="BB46" s="185" t="s">
        <v>2878</v>
      </c>
      <c r="BC46" s="185" t="s">
        <v>2987</v>
      </c>
      <c r="BD46" s="185" t="s">
        <v>2878</v>
      </c>
      <c r="BE46" s="185" t="s">
        <v>2878</v>
      </c>
      <c r="BF46" s="185" t="s">
        <v>2987</v>
      </c>
      <c r="BG46" s="185" t="s">
        <v>2878</v>
      </c>
      <c r="BH46" s="185" t="s">
        <v>2878</v>
      </c>
      <c r="BI46" s="185" t="s">
        <v>2987</v>
      </c>
      <c r="BJ46" s="185" t="s">
        <v>2878</v>
      </c>
      <c r="BK46" s="185" t="s">
        <v>2878</v>
      </c>
      <c r="BL46" s="185" t="s">
        <v>2987</v>
      </c>
      <c r="BM46" s="185" t="s">
        <v>2878</v>
      </c>
      <c r="BN46" s="185" t="s">
        <v>2878</v>
      </c>
      <c r="BO46" s="185" t="s">
        <v>2987</v>
      </c>
      <c r="BP46" s="185" t="s">
        <v>2878</v>
      </c>
      <c r="BQ46" s="185" t="s">
        <v>2878</v>
      </c>
      <c r="BR46" s="185" t="s">
        <v>2987</v>
      </c>
      <c r="BS46" s="185" t="s">
        <v>2878</v>
      </c>
      <c r="BT46" s="185" t="s">
        <v>2878</v>
      </c>
      <c r="BU46" s="185" t="s">
        <v>2987</v>
      </c>
      <c r="BV46" s="185" t="s">
        <v>2878</v>
      </c>
      <c r="BW46" s="185" t="s">
        <v>2878</v>
      </c>
      <c r="BX46" s="185" t="s">
        <v>2987</v>
      </c>
      <c r="BY46" s="185" t="s">
        <v>2878</v>
      </c>
      <c r="BZ46" s="185" t="s">
        <v>2878</v>
      </c>
      <c r="CA46" s="185" t="s">
        <v>2987</v>
      </c>
      <c r="CB46" s="185" t="s">
        <v>2878</v>
      </c>
      <c r="CC46" s="185" t="s">
        <v>2878</v>
      </c>
      <c r="CD46" s="185" t="s">
        <v>2987</v>
      </c>
      <c r="CE46" s="185" t="s">
        <v>2878</v>
      </c>
      <c r="CF46" s="185" t="s">
        <v>2878</v>
      </c>
      <c r="CG46" s="185" t="s">
        <v>2987</v>
      </c>
      <c r="CH46" s="185" t="s">
        <v>2878</v>
      </c>
      <c r="CI46" s="185" t="s">
        <v>2878</v>
      </c>
      <c r="CJ46" s="185" t="s">
        <v>2987</v>
      </c>
      <c r="CK46" s="185" t="s">
        <v>2878</v>
      </c>
      <c r="CL46" s="185" t="s">
        <v>2878</v>
      </c>
      <c r="CM46" s="185" t="s">
        <v>2987</v>
      </c>
      <c r="CN46" s="185" t="s">
        <v>2878</v>
      </c>
      <c r="CO46" s="185" t="s">
        <v>2878</v>
      </c>
      <c r="CP46" s="185" t="s">
        <v>2987</v>
      </c>
      <c r="CQ46" s="185" t="s">
        <v>2878</v>
      </c>
      <c r="CR46" s="185" t="s">
        <v>2878</v>
      </c>
      <c r="CS46" s="185" t="s">
        <v>2987</v>
      </c>
      <c r="CT46" s="185" t="s">
        <v>2878</v>
      </c>
      <c r="CU46" s="185" t="s">
        <v>2878</v>
      </c>
      <c r="CV46" s="185" t="s">
        <v>2987</v>
      </c>
      <c r="CW46" s="185" t="s">
        <v>2878</v>
      </c>
      <c r="CX46" s="185" t="s">
        <v>2878</v>
      </c>
      <c r="CY46" s="185" t="s">
        <v>2987</v>
      </c>
      <c r="CZ46" s="185" t="s">
        <v>2878</v>
      </c>
      <c r="DA46" s="185" t="s">
        <v>2878</v>
      </c>
      <c r="DB46" s="185" t="s">
        <v>2987</v>
      </c>
      <c r="DC46" s="185" t="s">
        <v>2878</v>
      </c>
      <c r="DD46" s="185" t="s">
        <v>2878</v>
      </c>
      <c r="DE46" s="185" t="s">
        <v>2987</v>
      </c>
      <c r="DF46" s="185" t="s">
        <v>2878</v>
      </c>
      <c r="DG46" s="185" t="s">
        <v>2878</v>
      </c>
      <c r="DH46" s="185" t="s">
        <v>2987</v>
      </c>
      <c r="DI46" s="185" t="s">
        <v>2878</v>
      </c>
      <c r="DJ46" s="185" t="s">
        <v>2878</v>
      </c>
      <c r="DK46" s="185" t="s">
        <v>2987</v>
      </c>
      <c r="DL46" s="185" t="s">
        <v>2878</v>
      </c>
      <c r="DM46" s="185" t="s">
        <v>2878</v>
      </c>
      <c r="DN46" s="185" t="s">
        <v>2987</v>
      </c>
      <c r="DO46" s="185" t="s">
        <v>2878</v>
      </c>
      <c r="DP46" s="185" t="s">
        <v>2878</v>
      </c>
      <c r="DQ46" s="185" t="s">
        <v>2987</v>
      </c>
      <c r="DR46" s="185" t="s">
        <v>2878</v>
      </c>
      <c r="DS46" s="185" t="s">
        <v>2878</v>
      </c>
      <c r="DT46" s="185" t="s">
        <v>2987</v>
      </c>
      <c r="DU46" s="185" t="s">
        <v>2878</v>
      </c>
      <c r="DV46" s="185" t="s">
        <v>2878</v>
      </c>
      <c r="DW46" s="185" t="s">
        <v>2987</v>
      </c>
      <c r="DX46" s="185" t="s">
        <v>2878</v>
      </c>
      <c r="DY46" s="185" t="s">
        <v>2878</v>
      </c>
      <c r="DZ46" s="185" t="s">
        <v>2987</v>
      </c>
      <c r="EA46" s="185" t="s">
        <v>2878</v>
      </c>
      <c r="EB46" s="185" t="s">
        <v>2878</v>
      </c>
      <c r="EC46" s="185" t="s">
        <v>2987</v>
      </c>
      <c r="ED46" s="185" t="s">
        <v>2878</v>
      </c>
      <c r="EE46" s="185" t="s">
        <v>2878</v>
      </c>
      <c r="EF46" s="185" t="s">
        <v>2987</v>
      </c>
      <c r="EG46" s="185" t="s">
        <v>2878</v>
      </c>
      <c r="EH46" s="185" t="s">
        <v>2878</v>
      </c>
      <c r="EI46" s="185" t="s">
        <v>2987</v>
      </c>
      <c r="EJ46" s="185" t="s">
        <v>2878</v>
      </c>
      <c r="EK46" s="185" t="s">
        <v>2878</v>
      </c>
      <c r="EL46" s="185" t="s">
        <v>2987</v>
      </c>
      <c r="EM46" s="185" t="s">
        <v>2878</v>
      </c>
      <c r="EN46" s="185" t="s">
        <v>2878</v>
      </c>
      <c r="EO46" s="185" t="s">
        <v>2987</v>
      </c>
      <c r="EP46" s="185" t="s">
        <v>2878</v>
      </c>
      <c r="EQ46" s="185" t="s">
        <v>2878</v>
      </c>
      <c r="ER46" s="185" t="s">
        <v>2987</v>
      </c>
      <c r="ES46" s="185" t="s">
        <v>2878</v>
      </c>
      <c r="ET46" s="185" t="s">
        <v>2878</v>
      </c>
    </row>
    <row r="47" spans="1:150" x14ac:dyDescent="0.25">
      <c r="A47" s="1"/>
      <c r="B47" s="186" t="s">
        <v>3101</v>
      </c>
      <c r="C47" s="186" t="s">
        <v>167</v>
      </c>
      <c r="D47" s="186" t="s">
        <v>1220</v>
      </c>
      <c r="E47" s="186" t="s">
        <v>3102</v>
      </c>
      <c r="F47" s="186" t="s">
        <v>3103</v>
      </c>
      <c r="G47" s="187" t="s">
        <v>2987</v>
      </c>
      <c r="H47" s="187" t="s">
        <v>2878</v>
      </c>
      <c r="I47" s="187" t="s">
        <v>2878</v>
      </c>
      <c r="J47" s="187" t="s">
        <v>2987</v>
      </c>
      <c r="K47" s="187" t="s">
        <v>2878</v>
      </c>
      <c r="L47" s="187" t="s">
        <v>2878</v>
      </c>
      <c r="M47" s="187" t="s">
        <v>2987</v>
      </c>
      <c r="N47" s="187" t="s">
        <v>2878</v>
      </c>
      <c r="O47" s="187" t="s">
        <v>2878</v>
      </c>
      <c r="P47" s="187" t="s">
        <v>2987</v>
      </c>
      <c r="Q47" s="187" t="s">
        <v>2878</v>
      </c>
      <c r="R47" s="187" t="s">
        <v>2878</v>
      </c>
      <c r="S47" s="187" t="s">
        <v>2987</v>
      </c>
      <c r="T47" s="187" t="s">
        <v>2878</v>
      </c>
      <c r="U47" s="187" t="s">
        <v>2878</v>
      </c>
      <c r="V47" s="187" t="s">
        <v>2987</v>
      </c>
      <c r="W47" s="187" t="s">
        <v>2878</v>
      </c>
      <c r="X47" s="187" t="s">
        <v>2878</v>
      </c>
      <c r="Y47" s="187" t="s">
        <v>2987</v>
      </c>
      <c r="Z47" s="187" t="s">
        <v>2878</v>
      </c>
      <c r="AA47" s="187" t="s">
        <v>2878</v>
      </c>
      <c r="AB47" s="187" t="s">
        <v>2987</v>
      </c>
      <c r="AC47" s="187" t="s">
        <v>2878</v>
      </c>
      <c r="AD47" s="187" t="s">
        <v>2878</v>
      </c>
      <c r="AE47" s="187" t="s">
        <v>2987</v>
      </c>
      <c r="AF47" s="187" t="s">
        <v>2878</v>
      </c>
      <c r="AG47" s="187" t="s">
        <v>2878</v>
      </c>
      <c r="AH47" s="187" t="s">
        <v>2987</v>
      </c>
      <c r="AI47" s="187" t="s">
        <v>2878</v>
      </c>
      <c r="AJ47" s="187" t="s">
        <v>2878</v>
      </c>
      <c r="AK47" s="187" t="s">
        <v>2987</v>
      </c>
      <c r="AL47" s="187" t="s">
        <v>2878</v>
      </c>
      <c r="AM47" s="187" t="s">
        <v>2878</v>
      </c>
      <c r="AN47" s="187" t="s">
        <v>2987</v>
      </c>
      <c r="AO47" s="187" t="s">
        <v>2878</v>
      </c>
      <c r="AP47" s="187" t="s">
        <v>2878</v>
      </c>
      <c r="AQ47" s="187" t="s">
        <v>2987</v>
      </c>
      <c r="AR47" s="187" t="s">
        <v>2878</v>
      </c>
      <c r="AS47" s="187" t="s">
        <v>2878</v>
      </c>
      <c r="AT47" s="187" t="s">
        <v>2987</v>
      </c>
      <c r="AU47" s="187" t="s">
        <v>2878</v>
      </c>
      <c r="AV47" s="187" t="s">
        <v>2878</v>
      </c>
      <c r="AW47" s="187" t="s">
        <v>2987</v>
      </c>
      <c r="AX47" s="187" t="s">
        <v>2878</v>
      </c>
      <c r="AY47" s="187" t="s">
        <v>2878</v>
      </c>
      <c r="AZ47" s="187" t="s">
        <v>2987</v>
      </c>
      <c r="BA47" s="187" t="s">
        <v>2878</v>
      </c>
      <c r="BB47" s="187" t="s">
        <v>2878</v>
      </c>
      <c r="BC47" s="187" t="s">
        <v>2987</v>
      </c>
      <c r="BD47" s="187" t="s">
        <v>2878</v>
      </c>
      <c r="BE47" s="187" t="s">
        <v>2878</v>
      </c>
      <c r="BF47" s="187" t="s">
        <v>2987</v>
      </c>
      <c r="BG47" s="187" t="s">
        <v>2878</v>
      </c>
      <c r="BH47" s="187" t="s">
        <v>2878</v>
      </c>
      <c r="BI47" s="187" t="s">
        <v>2987</v>
      </c>
      <c r="BJ47" s="187" t="s">
        <v>2878</v>
      </c>
      <c r="BK47" s="187" t="s">
        <v>2878</v>
      </c>
      <c r="BL47" s="187" t="s">
        <v>2987</v>
      </c>
      <c r="BM47" s="187" t="s">
        <v>2878</v>
      </c>
      <c r="BN47" s="187" t="s">
        <v>2878</v>
      </c>
      <c r="BO47" s="187" t="s">
        <v>2987</v>
      </c>
      <c r="BP47" s="187" t="s">
        <v>2878</v>
      </c>
      <c r="BQ47" s="187" t="s">
        <v>2878</v>
      </c>
      <c r="BR47" s="187" t="s">
        <v>2987</v>
      </c>
      <c r="BS47" s="187" t="s">
        <v>2878</v>
      </c>
      <c r="BT47" s="187" t="s">
        <v>2878</v>
      </c>
      <c r="BU47" s="187" t="s">
        <v>2987</v>
      </c>
      <c r="BV47" s="187" t="s">
        <v>2878</v>
      </c>
      <c r="BW47" s="187" t="s">
        <v>2878</v>
      </c>
      <c r="BX47" s="187" t="s">
        <v>2987</v>
      </c>
      <c r="BY47" s="187" t="s">
        <v>2878</v>
      </c>
      <c r="BZ47" s="187" t="s">
        <v>2878</v>
      </c>
      <c r="CA47" s="187" t="s">
        <v>2987</v>
      </c>
      <c r="CB47" s="187" t="s">
        <v>2878</v>
      </c>
      <c r="CC47" s="187" t="s">
        <v>2878</v>
      </c>
      <c r="CD47" s="187" t="s">
        <v>2987</v>
      </c>
      <c r="CE47" s="187" t="s">
        <v>2878</v>
      </c>
      <c r="CF47" s="187" t="s">
        <v>2878</v>
      </c>
      <c r="CG47" s="187" t="s">
        <v>2987</v>
      </c>
      <c r="CH47" s="187" t="s">
        <v>2878</v>
      </c>
      <c r="CI47" s="187" t="s">
        <v>2878</v>
      </c>
      <c r="CJ47" s="187" t="s">
        <v>2987</v>
      </c>
      <c r="CK47" s="187" t="s">
        <v>2878</v>
      </c>
      <c r="CL47" s="187" t="s">
        <v>2878</v>
      </c>
      <c r="CM47" s="187" t="s">
        <v>2987</v>
      </c>
      <c r="CN47" s="187" t="s">
        <v>2878</v>
      </c>
      <c r="CO47" s="187" t="s">
        <v>2878</v>
      </c>
      <c r="CP47" s="187" t="s">
        <v>2987</v>
      </c>
      <c r="CQ47" s="187" t="s">
        <v>2878</v>
      </c>
      <c r="CR47" s="187" t="s">
        <v>2878</v>
      </c>
      <c r="CS47" s="187" t="s">
        <v>2987</v>
      </c>
      <c r="CT47" s="187" t="s">
        <v>2878</v>
      </c>
      <c r="CU47" s="187" t="s">
        <v>2878</v>
      </c>
      <c r="CV47" s="187" t="s">
        <v>2987</v>
      </c>
      <c r="CW47" s="187" t="s">
        <v>2878</v>
      </c>
      <c r="CX47" s="187" t="s">
        <v>2878</v>
      </c>
      <c r="CY47" s="187" t="s">
        <v>2987</v>
      </c>
      <c r="CZ47" s="187" t="s">
        <v>2878</v>
      </c>
      <c r="DA47" s="187" t="s">
        <v>2878</v>
      </c>
      <c r="DB47" s="187" t="s">
        <v>2987</v>
      </c>
      <c r="DC47" s="187" t="s">
        <v>2878</v>
      </c>
      <c r="DD47" s="187" t="s">
        <v>2878</v>
      </c>
      <c r="DE47" s="187" t="s">
        <v>2987</v>
      </c>
      <c r="DF47" s="187" t="s">
        <v>2878</v>
      </c>
      <c r="DG47" s="187" t="s">
        <v>2878</v>
      </c>
      <c r="DH47" s="187" t="s">
        <v>2987</v>
      </c>
      <c r="DI47" s="187" t="s">
        <v>2878</v>
      </c>
      <c r="DJ47" s="187" t="s">
        <v>2878</v>
      </c>
      <c r="DK47" s="187" t="s">
        <v>2987</v>
      </c>
      <c r="DL47" s="187" t="s">
        <v>2878</v>
      </c>
      <c r="DM47" s="187" t="s">
        <v>2878</v>
      </c>
      <c r="DN47" s="187" t="s">
        <v>2987</v>
      </c>
      <c r="DO47" s="187" t="s">
        <v>2878</v>
      </c>
      <c r="DP47" s="187" t="s">
        <v>2878</v>
      </c>
      <c r="DQ47" s="187" t="s">
        <v>2987</v>
      </c>
      <c r="DR47" s="187" t="s">
        <v>2878</v>
      </c>
      <c r="DS47" s="187" t="s">
        <v>2878</v>
      </c>
      <c r="DT47" s="187" t="s">
        <v>2987</v>
      </c>
      <c r="DU47" s="187" t="s">
        <v>2878</v>
      </c>
      <c r="DV47" s="187" t="s">
        <v>2878</v>
      </c>
      <c r="DW47" s="187" t="s">
        <v>2987</v>
      </c>
      <c r="DX47" s="187" t="s">
        <v>2878</v>
      </c>
      <c r="DY47" s="187" t="s">
        <v>2878</v>
      </c>
      <c r="DZ47" s="187" t="s">
        <v>2987</v>
      </c>
      <c r="EA47" s="187" t="s">
        <v>2878</v>
      </c>
      <c r="EB47" s="187" t="s">
        <v>2878</v>
      </c>
      <c r="EC47" s="187" t="s">
        <v>2987</v>
      </c>
      <c r="ED47" s="187" t="s">
        <v>2878</v>
      </c>
      <c r="EE47" s="187" t="s">
        <v>2878</v>
      </c>
      <c r="EF47" s="187" t="s">
        <v>2987</v>
      </c>
      <c r="EG47" s="187" t="s">
        <v>2878</v>
      </c>
      <c r="EH47" s="187" t="s">
        <v>2878</v>
      </c>
      <c r="EI47" s="187" t="s">
        <v>2987</v>
      </c>
      <c r="EJ47" s="187" t="s">
        <v>2878</v>
      </c>
      <c r="EK47" s="187" t="s">
        <v>2878</v>
      </c>
      <c r="EL47" s="187" t="s">
        <v>2987</v>
      </c>
      <c r="EM47" s="187" t="s">
        <v>2878</v>
      </c>
      <c r="EN47" s="187" t="s">
        <v>2878</v>
      </c>
      <c r="EO47" s="187" t="s">
        <v>2987</v>
      </c>
      <c r="EP47" s="187" t="s">
        <v>2878</v>
      </c>
      <c r="EQ47" s="187" t="s">
        <v>2878</v>
      </c>
      <c r="ER47" s="187" t="s">
        <v>2987</v>
      </c>
      <c r="ES47" s="187" t="s">
        <v>2878</v>
      </c>
      <c r="ET47" s="187" t="s">
        <v>2878</v>
      </c>
    </row>
    <row r="48" spans="1:150" x14ac:dyDescent="0.25">
      <c r="A48" s="1"/>
      <c r="B48" s="186" t="s">
        <v>3104</v>
      </c>
      <c r="C48" s="186" t="s">
        <v>167</v>
      </c>
      <c r="D48" s="186" t="s">
        <v>1220</v>
      </c>
      <c r="E48" s="186" t="s">
        <v>3105</v>
      </c>
      <c r="F48" s="186" t="s">
        <v>3106</v>
      </c>
      <c r="G48" s="187" t="s">
        <v>2987</v>
      </c>
      <c r="H48" s="187" t="s">
        <v>607</v>
      </c>
      <c r="I48" s="187" t="s">
        <v>607</v>
      </c>
      <c r="J48" s="187" t="s">
        <v>2987</v>
      </c>
      <c r="K48" s="187" t="s">
        <v>607</v>
      </c>
      <c r="L48" s="187" t="s">
        <v>607</v>
      </c>
      <c r="M48" s="187" t="s">
        <v>2987</v>
      </c>
      <c r="N48" s="187" t="s">
        <v>607</v>
      </c>
      <c r="O48" s="187" t="s">
        <v>607</v>
      </c>
      <c r="P48" s="187" t="s">
        <v>2987</v>
      </c>
      <c r="Q48" s="187" t="s">
        <v>607</v>
      </c>
      <c r="R48" s="187" t="s">
        <v>607</v>
      </c>
      <c r="S48" s="187" t="s">
        <v>2987</v>
      </c>
      <c r="T48" s="187" t="s">
        <v>607</v>
      </c>
      <c r="U48" s="187" t="s">
        <v>607</v>
      </c>
      <c r="V48" s="187" t="s">
        <v>2987</v>
      </c>
      <c r="W48" s="187" t="s">
        <v>607</v>
      </c>
      <c r="X48" s="187" t="s">
        <v>607</v>
      </c>
      <c r="Y48" s="187" t="s">
        <v>2987</v>
      </c>
      <c r="Z48" s="187" t="s">
        <v>607</v>
      </c>
      <c r="AA48" s="187" t="s">
        <v>607</v>
      </c>
      <c r="AB48" s="187" t="s">
        <v>2987</v>
      </c>
      <c r="AC48" s="187" t="s">
        <v>607</v>
      </c>
      <c r="AD48" s="187" t="s">
        <v>607</v>
      </c>
      <c r="AE48" s="187" t="s">
        <v>2987</v>
      </c>
      <c r="AF48" s="187" t="s">
        <v>607</v>
      </c>
      <c r="AG48" s="187" t="s">
        <v>607</v>
      </c>
      <c r="AH48" s="187" t="s">
        <v>2987</v>
      </c>
      <c r="AI48" s="187" t="s">
        <v>607</v>
      </c>
      <c r="AJ48" s="187" t="s">
        <v>607</v>
      </c>
      <c r="AK48" s="187" t="s">
        <v>2987</v>
      </c>
      <c r="AL48" s="187" t="s">
        <v>607</v>
      </c>
      <c r="AM48" s="187" t="s">
        <v>607</v>
      </c>
      <c r="AN48" s="187" t="s">
        <v>2987</v>
      </c>
      <c r="AO48" s="187" t="s">
        <v>607</v>
      </c>
      <c r="AP48" s="187" t="s">
        <v>607</v>
      </c>
      <c r="AQ48" s="187" t="s">
        <v>2987</v>
      </c>
      <c r="AR48" s="187" t="s">
        <v>607</v>
      </c>
      <c r="AS48" s="187" t="s">
        <v>607</v>
      </c>
      <c r="AT48" s="187" t="s">
        <v>2987</v>
      </c>
      <c r="AU48" s="187" t="s">
        <v>607</v>
      </c>
      <c r="AV48" s="187" t="s">
        <v>607</v>
      </c>
      <c r="AW48" s="187" t="s">
        <v>2987</v>
      </c>
      <c r="AX48" s="187" t="s">
        <v>607</v>
      </c>
      <c r="AY48" s="187" t="s">
        <v>607</v>
      </c>
      <c r="AZ48" s="187" t="s">
        <v>2987</v>
      </c>
      <c r="BA48" s="187" t="s">
        <v>607</v>
      </c>
      <c r="BB48" s="187" t="s">
        <v>607</v>
      </c>
      <c r="BC48" s="187" t="s">
        <v>2987</v>
      </c>
      <c r="BD48" s="187" t="s">
        <v>607</v>
      </c>
      <c r="BE48" s="187" t="s">
        <v>607</v>
      </c>
      <c r="BF48" s="187" t="s">
        <v>2987</v>
      </c>
      <c r="BG48" s="187" t="s">
        <v>607</v>
      </c>
      <c r="BH48" s="187" t="s">
        <v>607</v>
      </c>
      <c r="BI48" s="187" t="s">
        <v>2987</v>
      </c>
      <c r="BJ48" s="187" t="s">
        <v>607</v>
      </c>
      <c r="BK48" s="187" t="s">
        <v>607</v>
      </c>
      <c r="BL48" s="187" t="s">
        <v>2987</v>
      </c>
      <c r="BM48" s="187" t="s">
        <v>607</v>
      </c>
      <c r="BN48" s="187" t="s">
        <v>607</v>
      </c>
      <c r="BO48" s="187" t="s">
        <v>2987</v>
      </c>
      <c r="BP48" s="187" t="s">
        <v>607</v>
      </c>
      <c r="BQ48" s="187" t="s">
        <v>607</v>
      </c>
      <c r="BR48" s="187" t="s">
        <v>2987</v>
      </c>
      <c r="BS48" s="187" t="s">
        <v>607</v>
      </c>
      <c r="BT48" s="187" t="s">
        <v>607</v>
      </c>
      <c r="BU48" s="187" t="s">
        <v>2987</v>
      </c>
      <c r="BV48" s="187" t="s">
        <v>607</v>
      </c>
      <c r="BW48" s="187" t="s">
        <v>607</v>
      </c>
      <c r="BX48" s="187" t="s">
        <v>2987</v>
      </c>
      <c r="BY48" s="187" t="s">
        <v>607</v>
      </c>
      <c r="BZ48" s="187" t="s">
        <v>607</v>
      </c>
      <c r="CA48" s="187" t="s">
        <v>2987</v>
      </c>
      <c r="CB48" s="187" t="s">
        <v>607</v>
      </c>
      <c r="CC48" s="187" t="s">
        <v>607</v>
      </c>
      <c r="CD48" s="187" t="s">
        <v>2987</v>
      </c>
      <c r="CE48" s="187" t="s">
        <v>607</v>
      </c>
      <c r="CF48" s="187" t="s">
        <v>607</v>
      </c>
      <c r="CG48" s="187" t="s">
        <v>2987</v>
      </c>
      <c r="CH48" s="187" t="s">
        <v>607</v>
      </c>
      <c r="CI48" s="187" t="s">
        <v>607</v>
      </c>
      <c r="CJ48" s="187" t="s">
        <v>2987</v>
      </c>
      <c r="CK48" s="187" t="s">
        <v>607</v>
      </c>
      <c r="CL48" s="187" t="s">
        <v>607</v>
      </c>
      <c r="CM48" s="187" t="s">
        <v>2987</v>
      </c>
      <c r="CN48" s="187" t="s">
        <v>607</v>
      </c>
      <c r="CO48" s="187" t="s">
        <v>607</v>
      </c>
      <c r="CP48" s="187" t="s">
        <v>2987</v>
      </c>
      <c r="CQ48" s="187" t="s">
        <v>607</v>
      </c>
      <c r="CR48" s="187" t="s">
        <v>607</v>
      </c>
      <c r="CS48" s="187" t="s">
        <v>2987</v>
      </c>
      <c r="CT48" s="187" t="s">
        <v>607</v>
      </c>
      <c r="CU48" s="187" t="s">
        <v>607</v>
      </c>
      <c r="CV48" s="187" t="s">
        <v>2987</v>
      </c>
      <c r="CW48" s="187" t="s">
        <v>607</v>
      </c>
      <c r="CX48" s="187" t="s">
        <v>607</v>
      </c>
      <c r="CY48" s="187" t="s">
        <v>2987</v>
      </c>
      <c r="CZ48" s="187" t="s">
        <v>607</v>
      </c>
      <c r="DA48" s="187" t="s">
        <v>607</v>
      </c>
      <c r="DB48" s="187" t="s">
        <v>2987</v>
      </c>
      <c r="DC48" s="187" t="s">
        <v>607</v>
      </c>
      <c r="DD48" s="187" t="s">
        <v>607</v>
      </c>
      <c r="DE48" s="187" t="s">
        <v>2987</v>
      </c>
      <c r="DF48" s="187" t="s">
        <v>607</v>
      </c>
      <c r="DG48" s="187" t="s">
        <v>607</v>
      </c>
      <c r="DH48" s="187" t="s">
        <v>2987</v>
      </c>
      <c r="DI48" s="187" t="s">
        <v>607</v>
      </c>
      <c r="DJ48" s="187" t="s">
        <v>607</v>
      </c>
      <c r="DK48" s="187" t="s">
        <v>2987</v>
      </c>
      <c r="DL48" s="187" t="s">
        <v>607</v>
      </c>
      <c r="DM48" s="187" t="s">
        <v>607</v>
      </c>
      <c r="DN48" s="187" t="s">
        <v>2987</v>
      </c>
      <c r="DO48" s="187" t="s">
        <v>607</v>
      </c>
      <c r="DP48" s="187" t="s">
        <v>607</v>
      </c>
      <c r="DQ48" s="187" t="s">
        <v>2987</v>
      </c>
      <c r="DR48" s="187" t="s">
        <v>607</v>
      </c>
      <c r="DS48" s="187" t="s">
        <v>607</v>
      </c>
      <c r="DT48" s="187" t="s">
        <v>2987</v>
      </c>
      <c r="DU48" s="187" t="s">
        <v>607</v>
      </c>
      <c r="DV48" s="187" t="s">
        <v>607</v>
      </c>
      <c r="DW48" s="187" t="s">
        <v>2987</v>
      </c>
      <c r="DX48" s="187" t="s">
        <v>607</v>
      </c>
      <c r="DY48" s="187" t="s">
        <v>607</v>
      </c>
      <c r="DZ48" s="187" t="s">
        <v>2987</v>
      </c>
      <c r="EA48" s="187" t="s">
        <v>607</v>
      </c>
      <c r="EB48" s="187" t="s">
        <v>607</v>
      </c>
      <c r="EC48" s="187" t="s">
        <v>2987</v>
      </c>
      <c r="ED48" s="187" t="s">
        <v>607</v>
      </c>
      <c r="EE48" s="187" t="s">
        <v>607</v>
      </c>
      <c r="EF48" s="187" t="s">
        <v>2987</v>
      </c>
      <c r="EG48" s="187" t="s">
        <v>607</v>
      </c>
      <c r="EH48" s="187" t="s">
        <v>607</v>
      </c>
      <c r="EI48" s="187" t="s">
        <v>2987</v>
      </c>
      <c r="EJ48" s="187" t="s">
        <v>607</v>
      </c>
      <c r="EK48" s="187" t="s">
        <v>607</v>
      </c>
      <c r="EL48" s="187" t="s">
        <v>2987</v>
      </c>
      <c r="EM48" s="187" t="s">
        <v>607</v>
      </c>
      <c r="EN48" s="187" t="s">
        <v>607</v>
      </c>
      <c r="EO48" s="187" t="s">
        <v>2987</v>
      </c>
      <c r="EP48" s="187" t="s">
        <v>607</v>
      </c>
      <c r="EQ48" s="187" t="s">
        <v>607</v>
      </c>
      <c r="ER48" s="187" t="s">
        <v>2987</v>
      </c>
      <c r="ES48" s="187" t="s">
        <v>607</v>
      </c>
      <c r="ET48" s="187" t="s">
        <v>607</v>
      </c>
    </row>
    <row r="49" spans="1:150" x14ac:dyDescent="0.25">
      <c r="A49" s="1"/>
      <c r="B49" s="185" t="s">
        <v>3107</v>
      </c>
      <c r="C49" s="185" t="s">
        <v>143</v>
      </c>
      <c r="D49" s="185" t="s">
        <v>144</v>
      </c>
      <c r="E49" s="185" t="s">
        <v>3108</v>
      </c>
      <c r="F49" s="185" t="s">
        <v>3109</v>
      </c>
      <c r="G49" s="185" t="s">
        <v>2987</v>
      </c>
      <c r="H49" s="185" t="s">
        <v>3110</v>
      </c>
      <c r="I49" s="185" t="s">
        <v>3111</v>
      </c>
      <c r="J49" s="185" t="s">
        <v>2987</v>
      </c>
      <c r="K49" s="185" t="s">
        <v>3110</v>
      </c>
      <c r="L49" s="185" t="s">
        <v>3111</v>
      </c>
      <c r="M49" s="185" t="s">
        <v>2987</v>
      </c>
      <c r="N49" s="185" t="s">
        <v>3110</v>
      </c>
      <c r="O49" s="185" t="s">
        <v>3111</v>
      </c>
      <c r="P49" s="185" t="s">
        <v>2987</v>
      </c>
      <c r="Q49" s="185" t="s">
        <v>3110</v>
      </c>
      <c r="R49" s="185" t="s">
        <v>3111</v>
      </c>
      <c r="S49" s="185" t="s">
        <v>2987</v>
      </c>
      <c r="T49" s="185" t="s">
        <v>2878</v>
      </c>
      <c r="U49" s="185" t="s">
        <v>3111</v>
      </c>
      <c r="V49" s="185" t="s">
        <v>2987</v>
      </c>
      <c r="W49" s="185" t="s">
        <v>3112</v>
      </c>
      <c r="X49" s="185" t="s">
        <v>3113</v>
      </c>
      <c r="Y49" s="185" t="s">
        <v>2987</v>
      </c>
      <c r="Z49" s="185" t="s">
        <v>3114</v>
      </c>
      <c r="AA49" s="185" t="s">
        <v>3115</v>
      </c>
      <c r="AB49" s="185" t="s">
        <v>2987</v>
      </c>
      <c r="AC49" s="185" t="s">
        <v>3114</v>
      </c>
      <c r="AD49" s="185" t="s">
        <v>3115</v>
      </c>
      <c r="AE49" s="185" t="s">
        <v>2987</v>
      </c>
      <c r="AF49" s="185" t="s">
        <v>3116</v>
      </c>
      <c r="AG49" s="185" t="s">
        <v>3115</v>
      </c>
      <c r="AH49" s="185" t="s">
        <v>2987</v>
      </c>
      <c r="AI49" s="185" t="s">
        <v>3117</v>
      </c>
      <c r="AJ49" s="185" t="s">
        <v>3115</v>
      </c>
      <c r="AK49" s="185" t="s">
        <v>2987</v>
      </c>
      <c r="AL49" s="185" t="s">
        <v>3117</v>
      </c>
      <c r="AM49" s="185" t="s">
        <v>3115</v>
      </c>
      <c r="AN49" s="185" t="s">
        <v>2987</v>
      </c>
      <c r="AO49" s="185" t="s">
        <v>3117</v>
      </c>
      <c r="AP49" s="185" t="s">
        <v>3115</v>
      </c>
      <c r="AQ49" s="185" t="s">
        <v>2987</v>
      </c>
      <c r="AR49" s="185" t="s">
        <v>3118</v>
      </c>
      <c r="AS49" s="185" t="s">
        <v>3115</v>
      </c>
      <c r="AT49" s="185" t="s">
        <v>2987</v>
      </c>
      <c r="AU49" s="185" t="s">
        <v>3119</v>
      </c>
      <c r="AV49" s="185" t="s">
        <v>3120</v>
      </c>
      <c r="AW49" s="185" t="s">
        <v>2987</v>
      </c>
      <c r="AX49" s="185" t="s">
        <v>3119</v>
      </c>
      <c r="AY49" s="185" t="s">
        <v>3120</v>
      </c>
      <c r="AZ49" s="185" t="s">
        <v>2987</v>
      </c>
      <c r="BA49" s="185" t="s">
        <v>3121</v>
      </c>
      <c r="BB49" s="185" t="s">
        <v>3122</v>
      </c>
      <c r="BC49" s="185" t="s">
        <v>2987</v>
      </c>
      <c r="BD49" s="185" t="s">
        <v>3123</v>
      </c>
      <c r="BE49" s="185" t="s">
        <v>3122</v>
      </c>
      <c r="BF49" s="185" t="s">
        <v>2987</v>
      </c>
      <c r="BG49" s="185" t="s">
        <v>3123</v>
      </c>
      <c r="BH49" s="185" t="s">
        <v>3122</v>
      </c>
      <c r="BI49" s="185" t="s">
        <v>2987</v>
      </c>
      <c r="BJ49" s="185" t="s">
        <v>3119</v>
      </c>
      <c r="BK49" s="185" t="s">
        <v>3122</v>
      </c>
      <c r="BL49" s="185" t="s">
        <v>2987</v>
      </c>
      <c r="BM49" s="185" t="s">
        <v>3119</v>
      </c>
      <c r="BN49" s="185" t="s">
        <v>3122</v>
      </c>
      <c r="BO49" s="185" t="s">
        <v>2987</v>
      </c>
      <c r="BP49" s="185" t="s">
        <v>3124</v>
      </c>
      <c r="BQ49" s="185" t="s">
        <v>3125</v>
      </c>
      <c r="BR49" s="185" t="s">
        <v>2987</v>
      </c>
      <c r="BS49" s="185" t="s">
        <v>3124</v>
      </c>
      <c r="BT49" s="185" t="s">
        <v>3125</v>
      </c>
      <c r="BU49" s="185" t="s">
        <v>2987</v>
      </c>
      <c r="BV49" s="185" t="s">
        <v>3124</v>
      </c>
      <c r="BW49" s="185" t="s">
        <v>3125</v>
      </c>
      <c r="BX49" s="185" t="s">
        <v>2987</v>
      </c>
      <c r="BY49" s="185" t="s">
        <v>3124</v>
      </c>
      <c r="BZ49" s="185" t="s">
        <v>3125</v>
      </c>
      <c r="CA49" s="185" t="s">
        <v>2987</v>
      </c>
      <c r="CB49" s="185" t="s">
        <v>3124</v>
      </c>
      <c r="CC49" s="185" t="s">
        <v>3125</v>
      </c>
      <c r="CD49" s="185" t="s">
        <v>2987</v>
      </c>
      <c r="CE49" s="185" t="s">
        <v>3124</v>
      </c>
      <c r="CF49" s="185" t="s">
        <v>3125</v>
      </c>
      <c r="CG49" s="185" t="s">
        <v>2987</v>
      </c>
      <c r="CH49" s="185" t="s">
        <v>3124</v>
      </c>
      <c r="CI49" s="185" t="s">
        <v>3125</v>
      </c>
      <c r="CJ49" s="185" t="s">
        <v>2987</v>
      </c>
      <c r="CK49" s="185" t="s">
        <v>3124</v>
      </c>
      <c r="CL49" s="185" t="s">
        <v>3125</v>
      </c>
      <c r="CM49" s="185" t="s">
        <v>2987</v>
      </c>
      <c r="CN49" s="185" t="s">
        <v>3124</v>
      </c>
      <c r="CO49" s="185" t="s">
        <v>3125</v>
      </c>
      <c r="CP49" s="185" t="s">
        <v>2987</v>
      </c>
      <c r="CQ49" s="185" t="s">
        <v>3126</v>
      </c>
      <c r="CR49" s="185" t="s">
        <v>3127</v>
      </c>
      <c r="CS49" s="185" t="s">
        <v>2987</v>
      </c>
      <c r="CT49" s="185" t="s">
        <v>3124</v>
      </c>
      <c r="CU49" s="185" t="s">
        <v>3125</v>
      </c>
      <c r="CV49" s="185" t="s">
        <v>2987</v>
      </c>
      <c r="CW49" s="185" t="s">
        <v>3124</v>
      </c>
      <c r="CX49" s="185" t="s">
        <v>3125</v>
      </c>
      <c r="CY49" s="185" t="s">
        <v>2987</v>
      </c>
      <c r="CZ49" s="185" t="s">
        <v>3124</v>
      </c>
      <c r="DA49" s="185" t="s">
        <v>3125</v>
      </c>
      <c r="DB49" s="185" t="s">
        <v>2987</v>
      </c>
      <c r="DC49" s="185" t="s">
        <v>3124</v>
      </c>
      <c r="DD49" s="185" t="s">
        <v>3125</v>
      </c>
      <c r="DE49" s="185" t="s">
        <v>2987</v>
      </c>
      <c r="DF49" s="185" t="s">
        <v>3124</v>
      </c>
      <c r="DG49" s="185" t="s">
        <v>3128</v>
      </c>
      <c r="DH49" s="185" t="s">
        <v>2987</v>
      </c>
      <c r="DI49" s="185" t="s">
        <v>3124</v>
      </c>
      <c r="DJ49" s="185" t="s">
        <v>3128</v>
      </c>
      <c r="DK49" s="185" t="s">
        <v>2987</v>
      </c>
      <c r="DL49" s="185" t="s">
        <v>3124</v>
      </c>
      <c r="DM49" s="185" t="s">
        <v>3128</v>
      </c>
      <c r="DN49" s="185" t="s">
        <v>2987</v>
      </c>
      <c r="DO49" s="185" t="s">
        <v>3124</v>
      </c>
      <c r="DP49" s="185" t="s">
        <v>3128</v>
      </c>
      <c r="DQ49" s="185" t="s">
        <v>2987</v>
      </c>
      <c r="DR49" s="185" t="s">
        <v>3124</v>
      </c>
      <c r="DS49" s="185" t="s">
        <v>3128</v>
      </c>
      <c r="DT49" s="185" t="s">
        <v>2987</v>
      </c>
      <c r="DU49" s="185" t="s">
        <v>3124</v>
      </c>
      <c r="DV49" s="185" t="s">
        <v>3128</v>
      </c>
      <c r="DW49" s="185" t="s">
        <v>2987</v>
      </c>
      <c r="DX49" s="185" t="s">
        <v>3124</v>
      </c>
      <c r="DY49" s="185" t="s">
        <v>3125</v>
      </c>
      <c r="DZ49" s="185" t="s">
        <v>2987</v>
      </c>
      <c r="EA49" s="185" t="s">
        <v>3124</v>
      </c>
      <c r="EB49" s="185" t="s">
        <v>3125</v>
      </c>
      <c r="EC49" s="185" t="s">
        <v>2987</v>
      </c>
      <c r="ED49" s="185" t="s">
        <v>3124</v>
      </c>
      <c r="EE49" s="185" t="s">
        <v>3125</v>
      </c>
      <c r="EF49" s="185" t="s">
        <v>2987</v>
      </c>
      <c r="EG49" s="185" t="s">
        <v>3124</v>
      </c>
      <c r="EH49" s="185" t="s">
        <v>3125</v>
      </c>
      <c r="EI49" s="185" t="s">
        <v>2987</v>
      </c>
      <c r="EJ49" s="185" t="s">
        <v>3124</v>
      </c>
      <c r="EK49" s="185" t="s">
        <v>3125</v>
      </c>
      <c r="EL49" s="185" t="s">
        <v>2987</v>
      </c>
      <c r="EM49" s="185" t="s">
        <v>3124</v>
      </c>
      <c r="EN49" s="185" t="s">
        <v>3125</v>
      </c>
      <c r="EO49" s="185" t="s">
        <v>2987</v>
      </c>
      <c r="EP49" s="185" t="s">
        <v>3124</v>
      </c>
      <c r="EQ49" s="185" t="s">
        <v>3129</v>
      </c>
      <c r="ER49" s="185" t="s">
        <v>2987</v>
      </c>
      <c r="ES49" s="185" t="s">
        <v>3124</v>
      </c>
      <c r="ET49" s="185" t="s">
        <v>3125</v>
      </c>
    </row>
    <row r="50" spans="1:150" x14ac:dyDescent="0.25">
      <c r="A50" s="1"/>
      <c r="B50" s="186" t="s">
        <v>3130</v>
      </c>
      <c r="C50" s="186" t="s">
        <v>143</v>
      </c>
      <c r="D50" s="186" t="s">
        <v>144</v>
      </c>
      <c r="E50" s="186" t="s">
        <v>3131</v>
      </c>
      <c r="F50" s="186" t="s">
        <v>3132</v>
      </c>
      <c r="G50" s="187" t="s">
        <v>2987</v>
      </c>
      <c r="H50" s="187" t="s">
        <v>3133</v>
      </c>
      <c r="I50" s="187" t="s">
        <v>2878</v>
      </c>
      <c r="J50" s="187" t="s">
        <v>2987</v>
      </c>
      <c r="K50" s="187" t="s">
        <v>3133</v>
      </c>
      <c r="L50" s="187" t="s">
        <v>2878</v>
      </c>
      <c r="M50" s="187" t="s">
        <v>2987</v>
      </c>
      <c r="N50" s="187" t="s">
        <v>3133</v>
      </c>
      <c r="O50" s="187" t="s">
        <v>2878</v>
      </c>
      <c r="P50" s="187" t="s">
        <v>2987</v>
      </c>
      <c r="Q50" s="187" t="s">
        <v>3133</v>
      </c>
      <c r="R50" s="187" t="s">
        <v>2878</v>
      </c>
      <c r="S50" s="187" t="s">
        <v>2987</v>
      </c>
      <c r="T50" s="187" t="s">
        <v>2878</v>
      </c>
      <c r="U50" s="187" t="s">
        <v>3134</v>
      </c>
      <c r="V50" s="187" t="s">
        <v>2987</v>
      </c>
      <c r="W50" s="187" t="s">
        <v>3135</v>
      </c>
      <c r="X50" s="187" t="s">
        <v>2878</v>
      </c>
      <c r="Y50" s="187" t="s">
        <v>2987</v>
      </c>
      <c r="Z50" s="187" t="s">
        <v>3136</v>
      </c>
      <c r="AA50" s="187" t="s">
        <v>3137</v>
      </c>
      <c r="AB50" s="187" t="s">
        <v>2987</v>
      </c>
      <c r="AC50" s="187" t="s">
        <v>3138</v>
      </c>
      <c r="AD50" s="187" t="s">
        <v>2878</v>
      </c>
      <c r="AE50" s="187" t="s">
        <v>2987</v>
      </c>
      <c r="AF50" s="187" t="s">
        <v>3139</v>
      </c>
      <c r="AG50" s="187" t="s">
        <v>2878</v>
      </c>
      <c r="AH50" s="187" t="s">
        <v>2987</v>
      </c>
      <c r="AI50" s="187" t="s">
        <v>3140</v>
      </c>
      <c r="AJ50" s="187" t="s">
        <v>2878</v>
      </c>
      <c r="AK50" s="187" t="s">
        <v>2987</v>
      </c>
      <c r="AL50" s="187" t="s">
        <v>3138</v>
      </c>
      <c r="AM50" s="187" t="s">
        <v>2878</v>
      </c>
      <c r="AN50" s="187" t="s">
        <v>2987</v>
      </c>
      <c r="AO50" s="187" t="s">
        <v>3136</v>
      </c>
      <c r="AP50" s="187" t="s">
        <v>3137</v>
      </c>
      <c r="AQ50" s="187" t="s">
        <v>2987</v>
      </c>
      <c r="AR50" s="187" t="s">
        <v>3141</v>
      </c>
      <c r="AS50" s="187" t="s">
        <v>2878</v>
      </c>
      <c r="AT50" s="187" t="s">
        <v>2987</v>
      </c>
      <c r="AU50" s="187" t="s">
        <v>3142</v>
      </c>
      <c r="AV50" s="187" t="s">
        <v>2878</v>
      </c>
      <c r="AW50" s="187" t="s">
        <v>2987</v>
      </c>
      <c r="AX50" s="187" t="s">
        <v>3142</v>
      </c>
      <c r="AY50" s="187" t="s">
        <v>2878</v>
      </c>
      <c r="AZ50" s="187" t="s">
        <v>2987</v>
      </c>
      <c r="BA50" s="187" t="s">
        <v>3143</v>
      </c>
      <c r="BB50" s="187" t="s">
        <v>2878</v>
      </c>
      <c r="BC50" s="187" t="s">
        <v>2987</v>
      </c>
      <c r="BD50" s="187" t="s">
        <v>3143</v>
      </c>
      <c r="BE50" s="187" t="s">
        <v>2878</v>
      </c>
      <c r="BF50" s="187" t="s">
        <v>2987</v>
      </c>
      <c r="BG50" s="187" t="s">
        <v>3144</v>
      </c>
      <c r="BH50" s="187" t="s">
        <v>2878</v>
      </c>
      <c r="BI50" s="187" t="s">
        <v>2987</v>
      </c>
      <c r="BJ50" s="187" t="s">
        <v>3142</v>
      </c>
      <c r="BK50" s="187" t="s">
        <v>2878</v>
      </c>
      <c r="BL50" s="187" t="s">
        <v>2987</v>
      </c>
      <c r="BM50" s="187" t="s">
        <v>3145</v>
      </c>
      <c r="BN50" s="187" t="s">
        <v>2878</v>
      </c>
      <c r="BO50" s="187" t="s">
        <v>2987</v>
      </c>
      <c r="BP50" s="187" t="s">
        <v>3142</v>
      </c>
      <c r="BQ50" s="187" t="s">
        <v>2878</v>
      </c>
      <c r="BR50" s="187" t="s">
        <v>2987</v>
      </c>
      <c r="BS50" s="187" t="s">
        <v>3142</v>
      </c>
      <c r="BT50" s="187" t="s">
        <v>2878</v>
      </c>
      <c r="BU50" s="187" t="s">
        <v>2987</v>
      </c>
      <c r="BV50" s="187" t="s">
        <v>3142</v>
      </c>
      <c r="BW50" s="187" t="s">
        <v>2878</v>
      </c>
      <c r="BX50" s="187" t="s">
        <v>2987</v>
      </c>
      <c r="BY50" s="187" t="s">
        <v>3142</v>
      </c>
      <c r="BZ50" s="187" t="s">
        <v>2878</v>
      </c>
      <c r="CA50" s="187" t="s">
        <v>2987</v>
      </c>
      <c r="CB50" s="187" t="s">
        <v>3142</v>
      </c>
      <c r="CC50" s="187" t="s">
        <v>2878</v>
      </c>
      <c r="CD50" s="187" t="s">
        <v>2987</v>
      </c>
      <c r="CE50" s="187" t="s">
        <v>3142</v>
      </c>
      <c r="CF50" s="187" t="s">
        <v>2878</v>
      </c>
      <c r="CG50" s="187" t="s">
        <v>2987</v>
      </c>
      <c r="CH50" s="187" t="s">
        <v>3142</v>
      </c>
      <c r="CI50" s="187" t="s">
        <v>2878</v>
      </c>
      <c r="CJ50" s="187" t="s">
        <v>2987</v>
      </c>
      <c r="CK50" s="187" t="s">
        <v>3142</v>
      </c>
      <c r="CL50" s="187" t="s">
        <v>2878</v>
      </c>
      <c r="CM50" s="187" t="s">
        <v>2987</v>
      </c>
      <c r="CN50" s="187" t="s">
        <v>3142</v>
      </c>
      <c r="CO50" s="187" t="s">
        <v>2878</v>
      </c>
      <c r="CP50" s="187" t="s">
        <v>2987</v>
      </c>
      <c r="CQ50" s="187" t="s">
        <v>3146</v>
      </c>
      <c r="CR50" s="187" t="s">
        <v>2878</v>
      </c>
      <c r="CS50" s="187" t="s">
        <v>2987</v>
      </c>
      <c r="CT50" s="187" t="s">
        <v>3142</v>
      </c>
      <c r="CU50" s="187" t="s">
        <v>2878</v>
      </c>
      <c r="CV50" s="187" t="s">
        <v>2987</v>
      </c>
      <c r="CW50" s="187" t="s">
        <v>3142</v>
      </c>
      <c r="CX50" s="187" t="s">
        <v>2878</v>
      </c>
      <c r="CY50" s="187" t="s">
        <v>2987</v>
      </c>
      <c r="CZ50" s="187" t="s">
        <v>3142</v>
      </c>
      <c r="DA50" s="187" t="s">
        <v>2878</v>
      </c>
      <c r="DB50" s="187" t="s">
        <v>2987</v>
      </c>
      <c r="DC50" s="187" t="s">
        <v>3142</v>
      </c>
      <c r="DD50" s="187" t="s">
        <v>2878</v>
      </c>
      <c r="DE50" s="187" t="s">
        <v>2987</v>
      </c>
      <c r="DF50" s="187" t="s">
        <v>3142</v>
      </c>
      <c r="DG50" s="187" t="s">
        <v>2878</v>
      </c>
      <c r="DH50" s="187" t="s">
        <v>2987</v>
      </c>
      <c r="DI50" s="187" t="s">
        <v>3142</v>
      </c>
      <c r="DJ50" s="187" t="s">
        <v>2878</v>
      </c>
      <c r="DK50" s="187" t="s">
        <v>2987</v>
      </c>
      <c r="DL50" s="187" t="s">
        <v>3142</v>
      </c>
      <c r="DM50" s="187" t="s">
        <v>2878</v>
      </c>
      <c r="DN50" s="187" t="s">
        <v>2987</v>
      </c>
      <c r="DO50" s="187" t="s">
        <v>3142</v>
      </c>
      <c r="DP50" s="187" t="s">
        <v>2878</v>
      </c>
      <c r="DQ50" s="187" t="s">
        <v>2987</v>
      </c>
      <c r="DR50" s="187" t="s">
        <v>3142</v>
      </c>
      <c r="DS50" s="187" t="s">
        <v>2878</v>
      </c>
      <c r="DT50" s="187" t="s">
        <v>2987</v>
      </c>
      <c r="DU50" s="187" t="s">
        <v>3142</v>
      </c>
      <c r="DV50" s="187" t="s">
        <v>2878</v>
      </c>
      <c r="DW50" s="187" t="s">
        <v>2987</v>
      </c>
      <c r="DX50" s="187" t="s">
        <v>3142</v>
      </c>
      <c r="DY50" s="187" t="s">
        <v>2878</v>
      </c>
      <c r="DZ50" s="187" t="s">
        <v>2987</v>
      </c>
      <c r="EA50" s="187" t="s">
        <v>3142</v>
      </c>
      <c r="EB50" s="187" t="s">
        <v>2878</v>
      </c>
      <c r="EC50" s="187" t="s">
        <v>2987</v>
      </c>
      <c r="ED50" s="187" t="s">
        <v>3142</v>
      </c>
      <c r="EE50" s="187" t="s">
        <v>2878</v>
      </c>
      <c r="EF50" s="187" t="s">
        <v>2987</v>
      </c>
      <c r="EG50" s="187" t="s">
        <v>3142</v>
      </c>
      <c r="EH50" s="187" t="s">
        <v>2878</v>
      </c>
      <c r="EI50" s="187" t="s">
        <v>2987</v>
      </c>
      <c r="EJ50" s="187" t="s">
        <v>3142</v>
      </c>
      <c r="EK50" s="187" t="s">
        <v>2878</v>
      </c>
      <c r="EL50" s="187" t="s">
        <v>2987</v>
      </c>
      <c r="EM50" s="187" t="s">
        <v>3142</v>
      </c>
      <c r="EN50" s="187" t="s">
        <v>2878</v>
      </c>
      <c r="EO50" s="187" t="s">
        <v>2987</v>
      </c>
      <c r="EP50" s="187" t="s">
        <v>3142</v>
      </c>
      <c r="EQ50" s="187" t="s">
        <v>2878</v>
      </c>
      <c r="ER50" s="187" t="s">
        <v>2987</v>
      </c>
      <c r="ES50" s="187" t="s">
        <v>3142</v>
      </c>
      <c r="ET50" s="187" t="s">
        <v>2878</v>
      </c>
    </row>
    <row r="51" spans="1:150" x14ac:dyDescent="0.25">
      <c r="A51" s="1"/>
      <c r="B51" s="186" t="s">
        <v>3147</v>
      </c>
      <c r="C51" s="186" t="s">
        <v>143</v>
      </c>
      <c r="D51" s="186" t="s">
        <v>144</v>
      </c>
      <c r="E51" s="186" t="s">
        <v>3148</v>
      </c>
      <c r="F51" s="186" t="s">
        <v>3149</v>
      </c>
      <c r="G51" s="187" t="s">
        <v>2987</v>
      </c>
      <c r="H51" s="187" t="s">
        <v>2878</v>
      </c>
      <c r="I51" s="187" t="s">
        <v>3150</v>
      </c>
      <c r="J51" s="187" t="s">
        <v>2987</v>
      </c>
      <c r="K51" s="187" t="s">
        <v>2878</v>
      </c>
      <c r="L51" s="187" t="s">
        <v>3151</v>
      </c>
      <c r="M51" s="187" t="s">
        <v>2987</v>
      </c>
      <c r="N51" s="187" t="s">
        <v>2878</v>
      </c>
      <c r="O51" s="187" t="s">
        <v>3151</v>
      </c>
      <c r="P51" s="187" t="s">
        <v>2987</v>
      </c>
      <c r="Q51" s="187" t="s">
        <v>2878</v>
      </c>
      <c r="R51" s="187" t="s">
        <v>3151</v>
      </c>
      <c r="S51" s="187" t="s">
        <v>2987</v>
      </c>
      <c r="T51" s="187" t="s">
        <v>2878</v>
      </c>
      <c r="U51" s="187" t="s">
        <v>2878</v>
      </c>
      <c r="V51" s="187" t="s">
        <v>2987</v>
      </c>
      <c r="W51" s="187" t="s">
        <v>2878</v>
      </c>
      <c r="X51" s="187" t="s">
        <v>2878</v>
      </c>
      <c r="Y51" s="187" t="s">
        <v>2987</v>
      </c>
      <c r="Z51" s="187" t="s">
        <v>2878</v>
      </c>
      <c r="AA51" s="187" t="s">
        <v>3152</v>
      </c>
      <c r="AB51" s="187" t="s">
        <v>2987</v>
      </c>
      <c r="AC51" s="187" t="s">
        <v>2878</v>
      </c>
      <c r="AD51" s="187" t="s">
        <v>3153</v>
      </c>
      <c r="AE51" s="187" t="s">
        <v>2987</v>
      </c>
      <c r="AF51" s="187" t="s">
        <v>2878</v>
      </c>
      <c r="AG51" s="187" t="s">
        <v>3153</v>
      </c>
      <c r="AH51" s="187" t="s">
        <v>2987</v>
      </c>
      <c r="AI51" s="187" t="s">
        <v>2878</v>
      </c>
      <c r="AJ51" s="187" t="s">
        <v>3154</v>
      </c>
      <c r="AK51" s="187" t="s">
        <v>2987</v>
      </c>
      <c r="AL51" s="187" t="s">
        <v>2878</v>
      </c>
      <c r="AM51" s="187" t="s">
        <v>3155</v>
      </c>
      <c r="AN51" s="187" t="s">
        <v>2987</v>
      </c>
      <c r="AO51" s="187" t="s">
        <v>2878</v>
      </c>
      <c r="AP51" s="187" t="s">
        <v>3156</v>
      </c>
      <c r="AQ51" s="187" t="s">
        <v>2987</v>
      </c>
      <c r="AR51" s="187" t="s">
        <v>2878</v>
      </c>
      <c r="AS51" s="187" t="s">
        <v>3157</v>
      </c>
      <c r="AT51" s="187" t="s">
        <v>2987</v>
      </c>
      <c r="AU51" s="187" t="s">
        <v>2878</v>
      </c>
      <c r="AV51" s="187" t="s">
        <v>3158</v>
      </c>
      <c r="AW51" s="187" t="s">
        <v>2987</v>
      </c>
      <c r="AX51" s="187" t="s">
        <v>2878</v>
      </c>
      <c r="AY51" s="187" t="s">
        <v>3158</v>
      </c>
      <c r="AZ51" s="187" t="s">
        <v>2987</v>
      </c>
      <c r="BA51" s="187" t="s">
        <v>2878</v>
      </c>
      <c r="BB51" s="187" t="s">
        <v>3158</v>
      </c>
      <c r="BC51" s="187" t="s">
        <v>2987</v>
      </c>
      <c r="BD51" s="187" t="s">
        <v>2878</v>
      </c>
      <c r="BE51" s="187" t="s">
        <v>3158</v>
      </c>
      <c r="BF51" s="187" t="s">
        <v>2987</v>
      </c>
      <c r="BG51" s="187" t="s">
        <v>2878</v>
      </c>
      <c r="BH51" s="187" t="s">
        <v>3158</v>
      </c>
      <c r="BI51" s="187" t="s">
        <v>2987</v>
      </c>
      <c r="BJ51" s="187" t="s">
        <v>2878</v>
      </c>
      <c r="BK51" s="187" t="s">
        <v>3158</v>
      </c>
      <c r="BL51" s="187" t="s">
        <v>2987</v>
      </c>
      <c r="BM51" s="187" t="s">
        <v>2878</v>
      </c>
      <c r="BN51" s="187" t="s">
        <v>3158</v>
      </c>
      <c r="BO51" s="187" t="s">
        <v>2987</v>
      </c>
      <c r="BP51" s="187" t="s">
        <v>2878</v>
      </c>
      <c r="BQ51" s="187" t="s">
        <v>3159</v>
      </c>
      <c r="BR51" s="187" t="s">
        <v>2987</v>
      </c>
      <c r="BS51" s="187" t="s">
        <v>2878</v>
      </c>
      <c r="BT51" s="187" t="s">
        <v>3159</v>
      </c>
      <c r="BU51" s="187" t="s">
        <v>2987</v>
      </c>
      <c r="BV51" s="187" t="s">
        <v>2878</v>
      </c>
      <c r="BW51" s="187" t="s">
        <v>3159</v>
      </c>
      <c r="BX51" s="187" t="s">
        <v>2987</v>
      </c>
      <c r="BY51" s="187" t="s">
        <v>2878</v>
      </c>
      <c r="BZ51" s="187" t="s">
        <v>3159</v>
      </c>
      <c r="CA51" s="187" t="s">
        <v>2987</v>
      </c>
      <c r="CB51" s="187" t="s">
        <v>2878</v>
      </c>
      <c r="CC51" s="187" t="s">
        <v>3159</v>
      </c>
      <c r="CD51" s="187" t="s">
        <v>2987</v>
      </c>
      <c r="CE51" s="187" t="s">
        <v>2878</v>
      </c>
      <c r="CF51" s="187" t="s">
        <v>3159</v>
      </c>
      <c r="CG51" s="187" t="s">
        <v>2987</v>
      </c>
      <c r="CH51" s="187" t="s">
        <v>2878</v>
      </c>
      <c r="CI51" s="187" t="s">
        <v>3159</v>
      </c>
      <c r="CJ51" s="187" t="s">
        <v>2987</v>
      </c>
      <c r="CK51" s="187" t="s">
        <v>2878</v>
      </c>
      <c r="CL51" s="187" t="s">
        <v>3159</v>
      </c>
      <c r="CM51" s="187" t="s">
        <v>2987</v>
      </c>
      <c r="CN51" s="187" t="s">
        <v>2878</v>
      </c>
      <c r="CO51" s="187" t="s">
        <v>3159</v>
      </c>
      <c r="CP51" s="187" t="s">
        <v>2987</v>
      </c>
      <c r="CQ51" s="187" t="s">
        <v>2878</v>
      </c>
      <c r="CR51" s="187" t="s">
        <v>3160</v>
      </c>
      <c r="CS51" s="187" t="s">
        <v>2987</v>
      </c>
      <c r="CT51" s="187" t="s">
        <v>2878</v>
      </c>
      <c r="CU51" s="187" t="s">
        <v>3159</v>
      </c>
      <c r="CV51" s="187" t="s">
        <v>2987</v>
      </c>
      <c r="CW51" s="187" t="s">
        <v>2878</v>
      </c>
      <c r="CX51" s="187" t="s">
        <v>3159</v>
      </c>
      <c r="CY51" s="187" t="s">
        <v>2987</v>
      </c>
      <c r="CZ51" s="187" t="s">
        <v>2878</v>
      </c>
      <c r="DA51" s="187" t="s">
        <v>3159</v>
      </c>
      <c r="DB51" s="187" t="s">
        <v>2987</v>
      </c>
      <c r="DC51" s="187" t="s">
        <v>2878</v>
      </c>
      <c r="DD51" s="187" t="s">
        <v>3159</v>
      </c>
      <c r="DE51" s="187" t="s">
        <v>2987</v>
      </c>
      <c r="DF51" s="187" t="s">
        <v>2878</v>
      </c>
      <c r="DG51" s="187" t="s">
        <v>3161</v>
      </c>
      <c r="DH51" s="187" t="s">
        <v>2987</v>
      </c>
      <c r="DI51" s="187" t="s">
        <v>2878</v>
      </c>
      <c r="DJ51" s="187" t="s">
        <v>3161</v>
      </c>
      <c r="DK51" s="187" t="s">
        <v>2987</v>
      </c>
      <c r="DL51" s="187" t="s">
        <v>2878</v>
      </c>
      <c r="DM51" s="187" t="s">
        <v>3161</v>
      </c>
      <c r="DN51" s="187" t="s">
        <v>2987</v>
      </c>
      <c r="DO51" s="187" t="s">
        <v>2878</v>
      </c>
      <c r="DP51" s="187" t="s">
        <v>3161</v>
      </c>
      <c r="DQ51" s="187" t="s">
        <v>2987</v>
      </c>
      <c r="DR51" s="187" t="s">
        <v>2878</v>
      </c>
      <c r="DS51" s="187" t="s">
        <v>3161</v>
      </c>
      <c r="DT51" s="187" t="s">
        <v>2987</v>
      </c>
      <c r="DU51" s="187" t="s">
        <v>2878</v>
      </c>
      <c r="DV51" s="187" t="s">
        <v>3161</v>
      </c>
      <c r="DW51" s="187" t="s">
        <v>2987</v>
      </c>
      <c r="DX51" s="187" t="s">
        <v>2878</v>
      </c>
      <c r="DY51" s="187" t="s">
        <v>3159</v>
      </c>
      <c r="DZ51" s="187" t="s">
        <v>2987</v>
      </c>
      <c r="EA51" s="187" t="s">
        <v>2878</v>
      </c>
      <c r="EB51" s="187" t="s">
        <v>3159</v>
      </c>
      <c r="EC51" s="187" t="s">
        <v>2987</v>
      </c>
      <c r="ED51" s="187" t="s">
        <v>2878</v>
      </c>
      <c r="EE51" s="187" t="s">
        <v>3159</v>
      </c>
      <c r="EF51" s="187" t="s">
        <v>2987</v>
      </c>
      <c r="EG51" s="187" t="s">
        <v>2878</v>
      </c>
      <c r="EH51" s="187" t="s">
        <v>3159</v>
      </c>
      <c r="EI51" s="187" t="s">
        <v>2987</v>
      </c>
      <c r="EJ51" s="187" t="s">
        <v>2878</v>
      </c>
      <c r="EK51" s="187" t="s">
        <v>3159</v>
      </c>
      <c r="EL51" s="187" t="s">
        <v>2987</v>
      </c>
      <c r="EM51" s="187" t="s">
        <v>2878</v>
      </c>
      <c r="EN51" s="187" t="s">
        <v>3159</v>
      </c>
      <c r="EO51" s="187" t="s">
        <v>2987</v>
      </c>
      <c r="EP51" s="187" t="s">
        <v>2878</v>
      </c>
      <c r="EQ51" s="187" t="s">
        <v>3162</v>
      </c>
      <c r="ER51" s="187" t="s">
        <v>2987</v>
      </c>
      <c r="ES51" s="187" t="s">
        <v>2878</v>
      </c>
      <c r="ET51" s="187" t="s">
        <v>3159</v>
      </c>
    </row>
    <row r="52" spans="1:150" x14ac:dyDescent="0.25">
      <c r="A52" s="1"/>
      <c r="B52" s="186" t="s">
        <v>3163</v>
      </c>
      <c r="C52" s="186" t="s">
        <v>143</v>
      </c>
      <c r="D52" s="186" t="s">
        <v>144</v>
      </c>
      <c r="E52" s="186" t="s">
        <v>3164</v>
      </c>
      <c r="F52" s="186" t="s">
        <v>3165</v>
      </c>
      <c r="G52" s="187" t="s">
        <v>2987</v>
      </c>
      <c r="H52" s="187" t="s">
        <v>2878</v>
      </c>
      <c r="I52" s="187" t="s">
        <v>3166</v>
      </c>
      <c r="J52" s="187" t="s">
        <v>2987</v>
      </c>
      <c r="K52" s="187" t="s">
        <v>2878</v>
      </c>
      <c r="L52" s="187" t="s">
        <v>3167</v>
      </c>
      <c r="M52" s="187" t="s">
        <v>2987</v>
      </c>
      <c r="N52" s="187" t="s">
        <v>2878</v>
      </c>
      <c r="O52" s="187" t="s">
        <v>3167</v>
      </c>
      <c r="P52" s="187" t="s">
        <v>2987</v>
      </c>
      <c r="Q52" s="187" t="s">
        <v>2878</v>
      </c>
      <c r="R52" s="187" t="s">
        <v>3167</v>
      </c>
      <c r="S52" s="187" t="s">
        <v>2987</v>
      </c>
      <c r="T52" s="187" t="s">
        <v>2878</v>
      </c>
      <c r="U52" s="187" t="s">
        <v>3168</v>
      </c>
      <c r="V52" s="187" t="s">
        <v>2987</v>
      </c>
      <c r="W52" s="187" t="s">
        <v>2878</v>
      </c>
      <c r="X52" s="187" t="s">
        <v>3169</v>
      </c>
      <c r="Y52" s="187" t="s">
        <v>2987</v>
      </c>
      <c r="Z52" s="187" t="s">
        <v>2878</v>
      </c>
      <c r="AA52" s="187" t="s">
        <v>3170</v>
      </c>
      <c r="AB52" s="187" t="s">
        <v>2987</v>
      </c>
      <c r="AC52" s="187" t="s">
        <v>2878</v>
      </c>
      <c r="AD52" s="187" t="s">
        <v>3171</v>
      </c>
      <c r="AE52" s="187" t="s">
        <v>2987</v>
      </c>
      <c r="AF52" s="187" t="s">
        <v>2878</v>
      </c>
      <c r="AG52" s="187" t="s">
        <v>3171</v>
      </c>
      <c r="AH52" s="187" t="s">
        <v>2987</v>
      </c>
      <c r="AI52" s="187" t="s">
        <v>2878</v>
      </c>
      <c r="AJ52" s="187" t="s">
        <v>3172</v>
      </c>
      <c r="AK52" s="187" t="s">
        <v>2987</v>
      </c>
      <c r="AL52" s="187" t="s">
        <v>2878</v>
      </c>
      <c r="AM52" s="187" t="s">
        <v>3173</v>
      </c>
      <c r="AN52" s="187" t="s">
        <v>2987</v>
      </c>
      <c r="AO52" s="187" t="s">
        <v>2878</v>
      </c>
      <c r="AP52" s="187" t="s">
        <v>3174</v>
      </c>
      <c r="AQ52" s="187" t="s">
        <v>2987</v>
      </c>
      <c r="AR52" s="187" t="s">
        <v>2878</v>
      </c>
      <c r="AS52" s="187" t="s">
        <v>3175</v>
      </c>
      <c r="AT52" s="187" t="s">
        <v>2987</v>
      </c>
      <c r="AU52" s="187" t="s">
        <v>2878</v>
      </c>
      <c r="AV52" s="187" t="s">
        <v>3176</v>
      </c>
      <c r="AW52" s="187" t="s">
        <v>2987</v>
      </c>
      <c r="AX52" s="187" t="s">
        <v>2878</v>
      </c>
      <c r="AY52" s="187" t="s">
        <v>3176</v>
      </c>
      <c r="AZ52" s="187" t="s">
        <v>2987</v>
      </c>
      <c r="BA52" s="187" t="s">
        <v>2878</v>
      </c>
      <c r="BB52" s="187" t="s">
        <v>3176</v>
      </c>
      <c r="BC52" s="187" t="s">
        <v>2987</v>
      </c>
      <c r="BD52" s="187" t="s">
        <v>2878</v>
      </c>
      <c r="BE52" s="187" t="s">
        <v>3176</v>
      </c>
      <c r="BF52" s="187" t="s">
        <v>2987</v>
      </c>
      <c r="BG52" s="187" t="s">
        <v>2878</v>
      </c>
      <c r="BH52" s="187" t="s">
        <v>3176</v>
      </c>
      <c r="BI52" s="187" t="s">
        <v>2987</v>
      </c>
      <c r="BJ52" s="187" t="s">
        <v>2878</v>
      </c>
      <c r="BK52" s="187" t="s">
        <v>3176</v>
      </c>
      <c r="BL52" s="187" t="s">
        <v>2987</v>
      </c>
      <c r="BM52" s="187" t="s">
        <v>2878</v>
      </c>
      <c r="BN52" s="187" t="s">
        <v>3176</v>
      </c>
      <c r="BO52" s="187" t="s">
        <v>2987</v>
      </c>
      <c r="BP52" s="187" t="s">
        <v>2878</v>
      </c>
      <c r="BQ52" s="187" t="s">
        <v>3177</v>
      </c>
      <c r="BR52" s="187" t="s">
        <v>2987</v>
      </c>
      <c r="BS52" s="187" t="s">
        <v>2878</v>
      </c>
      <c r="BT52" s="187" t="s">
        <v>3177</v>
      </c>
      <c r="BU52" s="187" t="s">
        <v>2987</v>
      </c>
      <c r="BV52" s="187" t="s">
        <v>2878</v>
      </c>
      <c r="BW52" s="187" t="s">
        <v>3177</v>
      </c>
      <c r="BX52" s="187" t="s">
        <v>2987</v>
      </c>
      <c r="BY52" s="187" t="s">
        <v>2878</v>
      </c>
      <c r="BZ52" s="187" t="s">
        <v>3177</v>
      </c>
      <c r="CA52" s="187" t="s">
        <v>2987</v>
      </c>
      <c r="CB52" s="187" t="s">
        <v>2878</v>
      </c>
      <c r="CC52" s="187" t="s">
        <v>3177</v>
      </c>
      <c r="CD52" s="187" t="s">
        <v>2987</v>
      </c>
      <c r="CE52" s="187" t="s">
        <v>2878</v>
      </c>
      <c r="CF52" s="187" t="s">
        <v>3177</v>
      </c>
      <c r="CG52" s="187" t="s">
        <v>2987</v>
      </c>
      <c r="CH52" s="187" t="s">
        <v>2878</v>
      </c>
      <c r="CI52" s="187" t="s">
        <v>3177</v>
      </c>
      <c r="CJ52" s="187" t="s">
        <v>2987</v>
      </c>
      <c r="CK52" s="187" t="s">
        <v>2878</v>
      </c>
      <c r="CL52" s="187" t="s">
        <v>3177</v>
      </c>
      <c r="CM52" s="187" t="s">
        <v>2987</v>
      </c>
      <c r="CN52" s="187" t="s">
        <v>2878</v>
      </c>
      <c r="CO52" s="187" t="s">
        <v>3177</v>
      </c>
      <c r="CP52" s="187" t="s">
        <v>2987</v>
      </c>
      <c r="CQ52" s="187" t="s">
        <v>2878</v>
      </c>
      <c r="CR52" s="187" t="s">
        <v>3178</v>
      </c>
      <c r="CS52" s="187" t="s">
        <v>2987</v>
      </c>
      <c r="CT52" s="187" t="s">
        <v>2878</v>
      </c>
      <c r="CU52" s="187" t="s">
        <v>3177</v>
      </c>
      <c r="CV52" s="187" t="s">
        <v>2987</v>
      </c>
      <c r="CW52" s="187" t="s">
        <v>2878</v>
      </c>
      <c r="CX52" s="187" t="s">
        <v>3177</v>
      </c>
      <c r="CY52" s="187" t="s">
        <v>2987</v>
      </c>
      <c r="CZ52" s="187" t="s">
        <v>2878</v>
      </c>
      <c r="DA52" s="187" t="s">
        <v>3177</v>
      </c>
      <c r="DB52" s="187" t="s">
        <v>2987</v>
      </c>
      <c r="DC52" s="187" t="s">
        <v>2878</v>
      </c>
      <c r="DD52" s="187" t="s">
        <v>3177</v>
      </c>
      <c r="DE52" s="187" t="s">
        <v>2987</v>
      </c>
      <c r="DF52" s="187" t="s">
        <v>2878</v>
      </c>
      <c r="DG52" s="187" t="s">
        <v>3179</v>
      </c>
      <c r="DH52" s="187" t="s">
        <v>2987</v>
      </c>
      <c r="DI52" s="187" t="s">
        <v>2878</v>
      </c>
      <c r="DJ52" s="187" t="s">
        <v>3179</v>
      </c>
      <c r="DK52" s="187" t="s">
        <v>2987</v>
      </c>
      <c r="DL52" s="187" t="s">
        <v>2878</v>
      </c>
      <c r="DM52" s="187" t="s">
        <v>3179</v>
      </c>
      <c r="DN52" s="187" t="s">
        <v>2987</v>
      </c>
      <c r="DO52" s="187" t="s">
        <v>2878</v>
      </c>
      <c r="DP52" s="187" t="s">
        <v>3179</v>
      </c>
      <c r="DQ52" s="187" t="s">
        <v>2987</v>
      </c>
      <c r="DR52" s="187" t="s">
        <v>2878</v>
      </c>
      <c r="DS52" s="187" t="s">
        <v>3179</v>
      </c>
      <c r="DT52" s="187" t="s">
        <v>2987</v>
      </c>
      <c r="DU52" s="187" t="s">
        <v>2878</v>
      </c>
      <c r="DV52" s="187" t="s">
        <v>3179</v>
      </c>
      <c r="DW52" s="187" t="s">
        <v>2987</v>
      </c>
      <c r="DX52" s="187" t="s">
        <v>2878</v>
      </c>
      <c r="DY52" s="187" t="s">
        <v>3177</v>
      </c>
      <c r="DZ52" s="187" t="s">
        <v>2987</v>
      </c>
      <c r="EA52" s="187" t="s">
        <v>2878</v>
      </c>
      <c r="EB52" s="187" t="s">
        <v>3177</v>
      </c>
      <c r="EC52" s="187" t="s">
        <v>2987</v>
      </c>
      <c r="ED52" s="187" t="s">
        <v>2878</v>
      </c>
      <c r="EE52" s="187" t="s">
        <v>3177</v>
      </c>
      <c r="EF52" s="187" t="s">
        <v>2987</v>
      </c>
      <c r="EG52" s="187" t="s">
        <v>2878</v>
      </c>
      <c r="EH52" s="187" t="s">
        <v>3177</v>
      </c>
      <c r="EI52" s="187" t="s">
        <v>2987</v>
      </c>
      <c r="EJ52" s="187" t="s">
        <v>2878</v>
      </c>
      <c r="EK52" s="187" t="s">
        <v>3177</v>
      </c>
      <c r="EL52" s="187" t="s">
        <v>2987</v>
      </c>
      <c r="EM52" s="187" t="s">
        <v>2878</v>
      </c>
      <c r="EN52" s="187" t="s">
        <v>3177</v>
      </c>
      <c r="EO52" s="187" t="s">
        <v>2987</v>
      </c>
      <c r="EP52" s="187" t="s">
        <v>2878</v>
      </c>
      <c r="EQ52" s="187" t="s">
        <v>3180</v>
      </c>
      <c r="ER52" s="187" t="s">
        <v>2987</v>
      </c>
      <c r="ES52" s="187" t="s">
        <v>2878</v>
      </c>
      <c r="ET52" s="187" t="s">
        <v>3177</v>
      </c>
    </row>
    <row r="53" spans="1:150" x14ac:dyDescent="0.25">
      <c r="A53" s="1"/>
      <c r="B53" s="186" t="s">
        <v>3181</v>
      </c>
      <c r="C53" s="186" t="s">
        <v>143</v>
      </c>
      <c r="D53" s="186" t="s">
        <v>144</v>
      </c>
      <c r="E53" s="186" t="s">
        <v>3182</v>
      </c>
      <c r="F53" s="186" t="s">
        <v>3183</v>
      </c>
      <c r="G53" s="187" t="s">
        <v>2987</v>
      </c>
      <c r="H53" s="187" t="s">
        <v>3184</v>
      </c>
      <c r="I53" s="187" t="s">
        <v>2878</v>
      </c>
      <c r="J53" s="187" t="s">
        <v>2987</v>
      </c>
      <c r="K53" s="187" t="s">
        <v>3184</v>
      </c>
      <c r="L53" s="187" t="s">
        <v>2878</v>
      </c>
      <c r="M53" s="187" t="s">
        <v>2987</v>
      </c>
      <c r="N53" s="187" t="s">
        <v>3184</v>
      </c>
      <c r="O53" s="187" t="s">
        <v>2878</v>
      </c>
      <c r="P53" s="187" t="s">
        <v>2987</v>
      </c>
      <c r="Q53" s="187" t="s">
        <v>3140</v>
      </c>
      <c r="R53" s="187" t="s">
        <v>2878</v>
      </c>
      <c r="S53" s="187" t="s">
        <v>2987</v>
      </c>
      <c r="T53" s="187" t="s">
        <v>2878</v>
      </c>
      <c r="U53" s="187" t="s">
        <v>2878</v>
      </c>
      <c r="V53" s="187" t="s">
        <v>2987</v>
      </c>
      <c r="W53" s="187" t="s">
        <v>3185</v>
      </c>
      <c r="X53" s="187" t="s">
        <v>3186</v>
      </c>
      <c r="Y53" s="187" t="s">
        <v>2987</v>
      </c>
      <c r="Z53" s="187" t="s">
        <v>3187</v>
      </c>
      <c r="AA53" s="187" t="s">
        <v>2878</v>
      </c>
      <c r="AB53" s="187" t="s">
        <v>2987</v>
      </c>
      <c r="AC53" s="187" t="s">
        <v>3184</v>
      </c>
      <c r="AD53" s="187" t="s">
        <v>2878</v>
      </c>
      <c r="AE53" s="187" t="s">
        <v>2987</v>
      </c>
      <c r="AF53" s="187" t="s">
        <v>3188</v>
      </c>
      <c r="AG53" s="187" t="s">
        <v>2878</v>
      </c>
      <c r="AH53" s="187" t="s">
        <v>2987</v>
      </c>
      <c r="AI53" s="187" t="s">
        <v>3138</v>
      </c>
      <c r="AJ53" s="187" t="s">
        <v>2878</v>
      </c>
      <c r="AK53" s="187" t="s">
        <v>2987</v>
      </c>
      <c r="AL53" s="187" t="s">
        <v>3140</v>
      </c>
      <c r="AM53" s="187" t="s">
        <v>2878</v>
      </c>
      <c r="AN53" s="187" t="s">
        <v>2987</v>
      </c>
      <c r="AO53" s="187" t="s">
        <v>3189</v>
      </c>
      <c r="AP53" s="187" t="s">
        <v>2878</v>
      </c>
      <c r="AQ53" s="187" t="s">
        <v>2987</v>
      </c>
      <c r="AR53" s="187" t="s">
        <v>3141</v>
      </c>
      <c r="AS53" s="187" t="s">
        <v>2878</v>
      </c>
      <c r="AT53" s="187" t="s">
        <v>2987</v>
      </c>
      <c r="AU53" s="187" t="s">
        <v>3142</v>
      </c>
      <c r="AV53" s="187" t="s">
        <v>2878</v>
      </c>
      <c r="AW53" s="187" t="s">
        <v>2987</v>
      </c>
      <c r="AX53" s="187" t="s">
        <v>3142</v>
      </c>
      <c r="AY53" s="187" t="s">
        <v>2878</v>
      </c>
      <c r="AZ53" s="187" t="s">
        <v>2987</v>
      </c>
      <c r="BA53" s="187" t="s">
        <v>3143</v>
      </c>
      <c r="BB53" s="187" t="s">
        <v>2878</v>
      </c>
      <c r="BC53" s="187" t="s">
        <v>2987</v>
      </c>
      <c r="BD53" s="187" t="s">
        <v>3143</v>
      </c>
      <c r="BE53" s="187" t="s">
        <v>2878</v>
      </c>
      <c r="BF53" s="187" t="s">
        <v>2987</v>
      </c>
      <c r="BG53" s="187" t="s">
        <v>3144</v>
      </c>
      <c r="BH53" s="187" t="s">
        <v>2878</v>
      </c>
      <c r="BI53" s="187" t="s">
        <v>2987</v>
      </c>
      <c r="BJ53" s="187" t="s">
        <v>3145</v>
      </c>
      <c r="BK53" s="187" t="s">
        <v>2878</v>
      </c>
      <c r="BL53" s="187" t="s">
        <v>2987</v>
      </c>
      <c r="BM53" s="187" t="s">
        <v>3142</v>
      </c>
      <c r="BN53" s="187" t="s">
        <v>2878</v>
      </c>
      <c r="BO53" s="187" t="s">
        <v>2987</v>
      </c>
      <c r="BP53" s="187" t="s">
        <v>3142</v>
      </c>
      <c r="BQ53" s="187" t="s">
        <v>2878</v>
      </c>
      <c r="BR53" s="187" t="s">
        <v>2987</v>
      </c>
      <c r="BS53" s="187" t="s">
        <v>3142</v>
      </c>
      <c r="BT53" s="187" t="s">
        <v>2878</v>
      </c>
      <c r="BU53" s="187" t="s">
        <v>2987</v>
      </c>
      <c r="BV53" s="187" t="s">
        <v>3142</v>
      </c>
      <c r="BW53" s="187" t="s">
        <v>2878</v>
      </c>
      <c r="BX53" s="187" t="s">
        <v>2987</v>
      </c>
      <c r="BY53" s="187" t="s">
        <v>3142</v>
      </c>
      <c r="BZ53" s="187" t="s">
        <v>2878</v>
      </c>
      <c r="CA53" s="187" t="s">
        <v>2987</v>
      </c>
      <c r="CB53" s="187" t="s">
        <v>3142</v>
      </c>
      <c r="CC53" s="187" t="s">
        <v>2878</v>
      </c>
      <c r="CD53" s="187" t="s">
        <v>2987</v>
      </c>
      <c r="CE53" s="187" t="s">
        <v>3142</v>
      </c>
      <c r="CF53" s="187" t="s">
        <v>2878</v>
      </c>
      <c r="CG53" s="187" t="s">
        <v>2987</v>
      </c>
      <c r="CH53" s="187" t="s">
        <v>3142</v>
      </c>
      <c r="CI53" s="187" t="s">
        <v>2878</v>
      </c>
      <c r="CJ53" s="187" t="s">
        <v>2987</v>
      </c>
      <c r="CK53" s="187" t="s">
        <v>3142</v>
      </c>
      <c r="CL53" s="187" t="s">
        <v>2878</v>
      </c>
      <c r="CM53" s="187" t="s">
        <v>2987</v>
      </c>
      <c r="CN53" s="187" t="s">
        <v>3142</v>
      </c>
      <c r="CO53" s="187" t="s">
        <v>2878</v>
      </c>
      <c r="CP53" s="187" t="s">
        <v>2987</v>
      </c>
      <c r="CQ53" s="187" t="s">
        <v>3146</v>
      </c>
      <c r="CR53" s="187" t="s">
        <v>2878</v>
      </c>
      <c r="CS53" s="187" t="s">
        <v>2987</v>
      </c>
      <c r="CT53" s="187" t="s">
        <v>3142</v>
      </c>
      <c r="CU53" s="187" t="s">
        <v>2878</v>
      </c>
      <c r="CV53" s="187" t="s">
        <v>2987</v>
      </c>
      <c r="CW53" s="187" t="s">
        <v>3142</v>
      </c>
      <c r="CX53" s="187" t="s">
        <v>2878</v>
      </c>
      <c r="CY53" s="187" t="s">
        <v>2987</v>
      </c>
      <c r="CZ53" s="187" t="s">
        <v>3142</v>
      </c>
      <c r="DA53" s="187" t="s">
        <v>2878</v>
      </c>
      <c r="DB53" s="187" t="s">
        <v>2987</v>
      </c>
      <c r="DC53" s="187" t="s">
        <v>3142</v>
      </c>
      <c r="DD53" s="187" t="s">
        <v>2878</v>
      </c>
      <c r="DE53" s="187" t="s">
        <v>2987</v>
      </c>
      <c r="DF53" s="187" t="s">
        <v>3142</v>
      </c>
      <c r="DG53" s="187" t="s">
        <v>2878</v>
      </c>
      <c r="DH53" s="187" t="s">
        <v>2987</v>
      </c>
      <c r="DI53" s="187" t="s">
        <v>3142</v>
      </c>
      <c r="DJ53" s="187" t="s">
        <v>2878</v>
      </c>
      <c r="DK53" s="187" t="s">
        <v>2987</v>
      </c>
      <c r="DL53" s="187" t="s">
        <v>3142</v>
      </c>
      <c r="DM53" s="187" t="s">
        <v>2878</v>
      </c>
      <c r="DN53" s="187" t="s">
        <v>2987</v>
      </c>
      <c r="DO53" s="187" t="s">
        <v>3142</v>
      </c>
      <c r="DP53" s="187" t="s">
        <v>2878</v>
      </c>
      <c r="DQ53" s="187" t="s">
        <v>2987</v>
      </c>
      <c r="DR53" s="187" t="s">
        <v>3142</v>
      </c>
      <c r="DS53" s="187" t="s">
        <v>2878</v>
      </c>
      <c r="DT53" s="187" t="s">
        <v>2987</v>
      </c>
      <c r="DU53" s="187" t="s">
        <v>3142</v>
      </c>
      <c r="DV53" s="187" t="s">
        <v>2878</v>
      </c>
      <c r="DW53" s="187" t="s">
        <v>2987</v>
      </c>
      <c r="DX53" s="187" t="s">
        <v>3142</v>
      </c>
      <c r="DY53" s="187" t="s">
        <v>2878</v>
      </c>
      <c r="DZ53" s="187" t="s">
        <v>2987</v>
      </c>
      <c r="EA53" s="187" t="s">
        <v>3142</v>
      </c>
      <c r="EB53" s="187" t="s">
        <v>2878</v>
      </c>
      <c r="EC53" s="187" t="s">
        <v>2987</v>
      </c>
      <c r="ED53" s="187" t="s">
        <v>3142</v>
      </c>
      <c r="EE53" s="187" t="s">
        <v>2878</v>
      </c>
      <c r="EF53" s="187" t="s">
        <v>2987</v>
      </c>
      <c r="EG53" s="187" t="s">
        <v>3142</v>
      </c>
      <c r="EH53" s="187" t="s">
        <v>2878</v>
      </c>
      <c r="EI53" s="187" t="s">
        <v>2987</v>
      </c>
      <c r="EJ53" s="187" t="s">
        <v>3142</v>
      </c>
      <c r="EK53" s="187" t="s">
        <v>2878</v>
      </c>
      <c r="EL53" s="187" t="s">
        <v>2987</v>
      </c>
      <c r="EM53" s="187" t="s">
        <v>3142</v>
      </c>
      <c r="EN53" s="187" t="s">
        <v>2878</v>
      </c>
      <c r="EO53" s="187" t="s">
        <v>2987</v>
      </c>
      <c r="EP53" s="187" t="s">
        <v>3142</v>
      </c>
      <c r="EQ53" s="187" t="s">
        <v>2878</v>
      </c>
      <c r="ER53" s="187" t="s">
        <v>2987</v>
      </c>
      <c r="ES53" s="187" t="s">
        <v>3142</v>
      </c>
      <c r="ET53" s="187" t="s">
        <v>2878</v>
      </c>
    </row>
    <row r="54" spans="1:150" x14ac:dyDescent="0.25">
      <c r="A54" s="1"/>
      <c r="B54" s="185" t="s">
        <v>3190</v>
      </c>
      <c r="C54" s="185" t="s">
        <v>143</v>
      </c>
      <c r="D54" s="185" t="s">
        <v>146</v>
      </c>
      <c r="E54" s="185" t="s">
        <v>3191</v>
      </c>
      <c r="F54" s="185" t="s">
        <v>3192</v>
      </c>
      <c r="G54" s="185" t="s">
        <v>2987</v>
      </c>
      <c r="H54" s="185" t="s">
        <v>2878</v>
      </c>
      <c r="I54" s="185" t="s">
        <v>3193</v>
      </c>
      <c r="J54" s="185" t="s">
        <v>2987</v>
      </c>
      <c r="K54" s="185" t="s">
        <v>2878</v>
      </c>
      <c r="L54" s="185" t="s">
        <v>3193</v>
      </c>
      <c r="M54" s="185" t="s">
        <v>2987</v>
      </c>
      <c r="N54" s="185" t="s">
        <v>2878</v>
      </c>
      <c r="O54" s="185" t="s">
        <v>3193</v>
      </c>
      <c r="P54" s="185" t="s">
        <v>2987</v>
      </c>
      <c r="Q54" s="185" t="s">
        <v>2878</v>
      </c>
      <c r="R54" s="185" t="s">
        <v>3193</v>
      </c>
      <c r="S54" s="185" t="s">
        <v>2987</v>
      </c>
      <c r="T54" s="185" t="s">
        <v>2878</v>
      </c>
      <c r="U54" s="185" t="s">
        <v>3193</v>
      </c>
      <c r="V54" s="185" t="s">
        <v>2987</v>
      </c>
      <c r="W54" s="185" t="s">
        <v>2878</v>
      </c>
      <c r="X54" s="185" t="s">
        <v>3194</v>
      </c>
      <c r="Y54" s="185" t="s">
        <v>2987</v>
      </c>
      <c r="Z54" s="185" t="s">
        <v>2878</v>
      </c>
      <c r="AA54" s="185" t="s">
        <v>3195</v>
      </c>
      <c r="AB54" s="185" t="s">
        <v>2987</v>
      </c>
      <c r="AC54" s="185" t="s">
        <v>2878</v>
      </c>
      <c r="AD54" s="185" t="s">
        <v>3195</v>
      </c>
      <c r="AE54" s="185" t="s">
        <v>2987</v>
      </c>
      <c r="AF54" s="185" t="s">
        <v>2878</v>
      </c>
      <c r="AG54" s="185" t="s">
        <v>3195</v>
      </c>
      <c r="AH54" s="185" t="s">
        <v>2987</v>
      </c>
      <c r="AI54" s="185" t="s">
        <v>2878</v>
      </c>
      <c r="AJ54" s="185" t="s">
        <v>3195</v>
      </c>
      <c r="AK54" s="185" t="s">
        <v>2987</v>
      </c>
      <c r="AL54" s="185" t="s">
        <v>2878</v>
      </c>
      <c r="AM54" s="185" t="s">
        <v>3195</v>
      </c>
      <c r="AN54" s="185" t="s">
        <v>2987</v>
      </c>
      <c r="AO54" s="185" t="s">
        <v>2878</v>
      </c>
      <c r="AP54" s="185" t="s">
        <v>3195</v>
      </c>
      <c r="AQ54" s="185" t="s">
        <v>2987</v>
      </c>
      <c r="AR54" s="185" t="s">
        <v>2878</v>
      </c>
      <c r="AS54" s="185" t="s">
        <v>3195</v>
      </c>
      <c r="AT54" s="185" t="s">
        <v>2987</v>
      </c>
      <c r="AU54" s="185" t="s">
        <v>2878</v>
      </c>
      <c r="AV54" s="185" t="s">
        <v>3193</v>
      </c>
      <c r="AW54" s="185" t="s">
        <v>2987</v>
      </c>
      <c r="AX54" s="185" t="s">
        <v>2878</v>
      </c>
      <c r="AY54" s="185" t="s">
        <v>3193</v>
      </c>
      <c r="AZ54" s="185" t="s">
        <v>2987</v>
      </c>
      <c r="BA54" s="185" t="s">
        <v>2878</v>
      </c>
      <c r="BB54" s="185" t="s">
        <v>3195</v>
      </c>
      <c r="BC54" s="185" t="s">
        <v>2987</v>
      </c>
      <c r="BD54" s="185" t="s">
        <v>2878</v>
      </c>
      <c r="BE54" s="185" t="s">
        <v>3195</v>
      </c>
      <c r="BF54" s="185" t="s">
        <v>2987</v>
      </c>
      <c r="BG54" s="185" t="s">
        <v>2878</v>
      </c>
      <c r="BH54" s="185" t="s">
        <v>3195</v>
      </c>
      <c r="BI54" s="185" t="s">
        <v>2987</v>
      </c>
      <c r="BJ54" s="185" t="s">
        <v>3030</v>
      </c>
      <c r="BK54" s="185" t="s">
        <v>3195</v>
      </c>
      <c r="BL54" s="185" t="s">
        <v>2987</v>
      </c>
      <c r="BM54" s="185" t="s">
        <v>3030</v>
      </c>
      <c r="BN54" s="185" t="s">
        <v>3195</v>
      </c>
      <c r="BO54" s="185" t="s">
        <v>2987</v>
      </c>
      <c r="BP54" s="185" t="s">
        <v>3030</v>
      </c>
      <c r="BQ54" s="185" t="s">
        <v>3193</v>
      </c>
      <c r="BR54" s="185" t="s">
        <v>2987</v>
      </c>
      <c r="BS54" s="185" t="s">
        <v>3030</v>
      </c>
      <c r="BT54" s="185" t="s">
        <v>3193</v>
      </c>
      <c r="BU54" s="185" t="s">
        <v>2987</v>
      </c>
      <c r="BV54" s="185" t="s">
        <v>3030</v>
      </c>
      <c r="BW54" s="185" t="s">
        <v>3193</v>
      </c>
      <c r="BX54" s="185" t="s">
        <v>2987</v>
      </c>
      <c r="BY54" s="185" t="s">
        <v>3030</v>
      </c>
      <c r="BZ54" s="185" t="s">
        <v>3193</v>
      </c>
      <c r="CA54" s="185" t="s">
        <v>2987</v>
      </c>
      <c r="CB54" s="185" t="s">
        <v>3030</v>
      </c>
      <c r="CC54" s="185" t="s">
        <v>3193</v>
      </c>
      <c r="CD54" s="185" t="s">
        <v>2987</v>
      </c>
      <c r="CE54" s="185" t="s">
        <v>3030</v>
      </c>
      <c r="CF54" s="185" t="s">
        <v>3193</v>
      </c>
      <c r="CG54" s="185" t="s">
        <v>2987</v>
      </c>
      <c r="CH54" s="185" t="s">
        <v>3030</v>
      </c>
      <c r="CI54" s="185" t="s">
        <v>3193</v>
      </c>
      <c r="CJ54" s="185" t="s">
        <v>2987</v>
      </c>
      <c r="CK54" s="185" t="s">
        <v>3030</v>
      </c>
      <c r="CL54" s="185" t="s">
        <v>3193</v>
      </c>
      <c r="CM54" s="185" t="s">
        <v>2987</v>
      </c>
      <c r="CN54" s="185" t="s">
        <v>3030</v>
      </c>
      <c r="CO54" s="185" t="s">
        <v>3193</v>
      </c>
      <c r="CP54" s="185" t="s">
        <v>2987</v>
      </c>
      <c r="CQ54" s="185" t="s">
        <v>3030</v>
      </c>
      <c r="CR54" s="185" t="s">
        <v>3196</v>
      </c>
      <c r="CS54" s="185" t="s">
        <v>2987</v>
      </c>
      <c r="CT54" s="185" t="s">
        <v>3030</v>
      </c>
      <c r="CU54" s="185" t="s">
        <v>3193</v>
      </c>
      <c r="CV54" s="185" t="s">
        <v>2987</v>
      </c>
      <c r="CW54" s="185" t="s">
        <v>3030</v>
      </c>
      <c r="CX54" s="185" t="s">
        <v>3193</v>
      </c>
      <c r="CY54" s="185" t="s">
        <v>2987</v>
      </c>
      <c r="CZ54" s="185" t="s">
        <v>3030</v>
      </c>
      <c r="DA54" s="185" t="s">
        <v>3193</v>
      </c>
      <c r="DB54" s="185" t="s">
        <v>2987</v>
      </c>
      <c r="DC54" s="185" t="s">
        <v>3030</v>
      </c>
      <c r="DD54" s="185" t="s">
        <v>3193</v>
      </c>
      <c r="DE54" s="185" t="s">
        <v>2987</v>
      </c>
      <c r="DF54" s="185" t="s">
        <v>3030</v>
      </c>
      <c r="DG54" s="185" t="s">
        <v>3195</v>
      </c>
      <c r="DH54" s="185" t="s">
        <v>2987</v>
      </c>
      <c r="DI54" s="185" t="s">
        <v>3030</v>
      </c>
      <c r="DJ54" s="185" t="s">
        <v>3195</v>
      </c>
      <c r="DK54" s="185" t="s">
        <v>2987</v>
      </c>
      <c r="DL54" s="185" t="s">
        <v>3030</v>
      </c>
      <c r="DM54" s="185" t="s">
        <v>3195</v>
      </c>
      <c r="DN54" s="185" t="s">
        <v>2987</v>
      </c>
      <c r="DO54" s="185" t="s">
        <v>3030</v>
      </c>
      <c r="DP54" s="185" t="s">
        <v>3195</v>
      </c>
      <c r="DQ54" s="185" t="s">
        <v>2987</v>
      </c>
      <c r="DR54" s="185" t="s">
        <v>3030</v>
      </c>
      <c r="DS54" s="185" t="s">
        <v>3195</v>
      </c>
      <c r="DT54" s="185" t="s">
        <v>2987</v>
      </c>
      <c r="DU54" s="185" t="s">
        <v>3030</v>
      </c>
      <c r="DV54" s="185" t="s">
        <v>3195</v>
      </c>
      <c r="DW54" s="185" t="s">
        <v>2987</v>
      </c>
      <c r="DX54" s="185" t="s">
        <v>3030</v>
      </c>
      <c r="DY54" s="185" t="s">
        <v>3193</v>
      </c>
      <c r="DZ54" s="185" t="s">
        <v>2987</v>
      </c>
      <c r="EA54" s="185" t="s">
        <v>3030</v>
      </c>
      <c r="EB54" s="185" t="s">
        <v>3193</v>
      </c>
      <c r="EC54" s="185" t="s">
        <v>2987</v>
      </c>
      <c r="ED54" s="185" t="s">
        <v>3030</v>
      </c>
      <c r="EE54" s="185" t="s">
        <v>3193</v>
      </c>
      <c r="EF54" s="185" t="s">
        <v>2987</v>
      </c>
      <c r="EG54" s="185" t="s">
        <v>3030</v>
      </c>
      <c r="EH54" s="185" t="s">
        <v>3193</v>
      </c>
      <c r="EI54" s="185" t="s">
        <v>2987</v>
      </c>
      <c r="EJ54" s="185" t="s">
        <v>3030</v>
      </c>
      <c r="EK54" s="185" t="s">
        <v>3193</v>
      </c>
      <c r="EL54" s="185" t="s">
        <v>2987</v>
      </c>
      <c r="EM54" s="185" t="s">
        <v>3030</v>
      </c>
      <c r="EN54" s="185" t="s">
        <v>3193</v>
      </c>
      <c r="EO54" s="185" t="s">
        <v>2987</v>
      </c>
      <c r="EP54" s="185" t="s">
        <v>3030</v>
      </c>
      <c r="EQ54" s="185" t="s">
        <v>3197</v>
      </c>
      <c r="ER54" s="185" t="s">
        <v>2987</v>
      </c>
      <c r="ES54" s="185" t="s">
        <v>3030</v>
      </c>
      <c r="ET54" s="185" t="s">
        <v>3193</v>
      </c>
    </row>
    <row r="55" spans="1:150" x14ac:dyDescent="0.25">
      <c r="A55" s="1"/>
      <c r="B55" s="186" t="s">
        <v>3198</v>
      </c>
      <c r="C55" s="186" t="s">
        <v>143</v>
      </c>
      <c r="D55" s="186" t="s">
        <v>146</v>
      </c>
      <c r="E55" s="186" t="s">
        <v>3199</v>
      </c>
      <c r="F55" s="186" t="s">
        <v>3200</v>
      </c>
      <c r="G55" s="187" t="s">
        <v>2987</v>
      </c>
      <c r="H55" s="187" t="s">
        <v>2878</v>
      </c>
      <c r="I55" s="187" t="s">
        <v>3193</v>
      </c>
      <c r="J55" s="187" t="s">
        <v>2987</v>
      </c>
      <c r="K55" s="187" t="s">
        <v>2878</v>
      </c>
      <c r="L55" s="187" t="s">
        <v>3193</v>
      </c>
      <c r="M55" s="187" t="s">
        <v>2987</v>
      </c>
      <c r="N55" s="187" t="s">
        <v>2878</v>
      </c>
      <c r="O55" s="187" t="s">
        <v>3193</v>
      </c>
      <c r="P55" s="187" t="s">
        <v>2987</v>
      </c>
      <c r="Q55" s="187" t="s">
        <v>2878</v>
      </c>
      <c r="R55" s="187" t="s">
        <v>3193</v>
      </c>
      <c r="S55" s="187" t="s">
        <v>2987</v>
      </c>
      <c r="T55" s="187" t="s">
        <v>2878</v>
      </c>
      <c r="U55" s="187" t="s">
        <v>3193</v>
      </c>
      <c r="V55" s="187" t="s">
        <v>2987</v>
      </c>
      <c r="W55" s="187" t="s">
        <v>2878</v>
      </c>
      <c r="X55" s="187" t="s">
        <v>3194</v>
      </c>
      <c r="Y55" s="187" t="s">
        <v>2987</v>
      </c>
      <c r="Z55" s="187" t="s">
        <v>2878</v>
      </c>
      <c r="AA55" s="187" t="s">
        <v>3195</v>
      </c>
      <c r="AB55" s="187" t="s">
        <v>2987</v>
      </c>
      <c r="AC55" s="187" t="s">
        <v>2878</v>
      </c>
      <c r="AD55" s="187" t="s">
        <v>3195</v>
      </c>
      <c r="AE55" s="187" t="s">
        <v>2987</v>
      </c>
      <c r="AF55" s="187" t="s">
        <v>2878</v>
      </c>
      <c r="AG55" s="187" t="s">
        <v>3195</v>
      </c>
      <c r="AH55" s="187" t="s">
        <v>2987</v>
      </c>
      <c r="AI55" s="187" t="s">
        <v>2878</v>
      </c>
      <c r="AJ55" s="187" t="s">
        <v>3195</v>
      </c>
      <c r="AK55" s="187" t="s">
        <v>2987</v>
      </c>
      <c r="AL55" s="187" t="s">
        <v>2878</v>
      </c>
      <c r="AM55" s="187" t="s">
        <v>3195</v>
      </c>
      <c r="AN55" s="187" t="s">
        <v>2987</v>
      </c>
      <c r="AO55" s="187" t="s">
        <v>2878</v>
      </c>
      <c r="AP55" s="187" t="s">
        <v>3195</v>
      </c>
      <c r="AQ55" s="187" t="s">
        <v>2987</v>
      </c>
      <c r="AR55" s="187" t="s">
        <v>2878</v>
      </c>
      <c r="AS55" s="187" t="s">
        <v>3195</v>
      </c>
      <c r="AT55" s="187" t="s">
        <v>2987</v>
      </c>
      <c r="AU55" s="187" t="s">
        <v>2878</v>
      </c>
      <c r="AV55" s="187" t="s">
        <v>3193</v>
      </c>
      <c r="AW55" s="187" t="s">
        <v>2987</v>
      </c>
      <c r="AX55" s="187" t="s">
        <v>2878</v>
      </c>
      <c r="AY55" s="187" t="s">
        <v>3193</v>
      </c>
      <c r="AZ55" s="187" t="s">
        <v>2987</v>
      </c>
      <c r="BA55" s="187" t="s">
        <v>2878</v>
      </c>
      <c r="BB55" s="187" t="s">
        <v>3195</v>
      </c>
      <c r="BC55" s="187" t="s">
        <v>2987</v>
      </c>
      <c r="BD55" s="187" t="s">
        <v>2878</v>
      </c>
      <c r="BE55" s="187" t="s">
        <v>2878</v>
      </c>
      <c r="BF55" s="187" t="s">
        <v>2987</v>
      </c>
      <c r="BG55" s="187" t="s">
        <v>2878</v>
      </c>
      <c r="BH55" s="187" t="s">
        <v>3193</v>
      </c>
      <c r="BI55" s="187" t="s">
        <v>2987</v>
      </c>
      <c r="BJ55" s="187" t="s">
        <v>3030</v>
      </c>
      <c r="BK55" s="187" t="s">
        <v>3195</v>
      </c>
      <c r="BL55" s="187" t="s">
        <v>2987</v>
      </c>
      <c r="BM55" s="187" t="s">
        <v>3030</v>
      </c>
      <c r="BN55" s="187" t="s">
        <v>3195</v>
      </c>
      <c r="BO55" s="187" t="s">
        <v>2987</v>
      </c>
      <c r="BP55" s="187" t="s">
        <v>3030</v>
      </c>
      <c r="BQ55" s="187" t="s">
        <v>3193</v>
      </c>
      <c r="BR55" s="187" t="s">
        <v>2987</v>
      </c>
      <c r="BS55" s="187" t="s">
        <v>3030</v>
      </c>
      <c r="BT55" s="187" t="s">
        <v>3193</v>
      </c>
      <c r="BU55" s="187" t="s">
        <v>2987</v>
      </c>
      <c r="BV55" s="187" t="s">
        <v>3030</v>
      </c>
      <c r="BW55" s="187" t="s">
        <v>3193</v>
      </c>
      <c r="BX55" s="187" t="s">
        <v>2987</v>
      </c>
      <c r="BY55" s="187" t="s">
        <v>3030</v>
      </c>
      <c r="BZ55" s="187" t="s">
        <v>3193</v>
      </c>
      <c r="CA55" s="187" t="s">
        <v>2987</v>
      </c>
      <c r="CB55" s="187" t="s">
        <v>3030</v>
      </c>
      <c r="CC55" s="187" t="s">
        <v>3193</v>
      </c>
      <c r="CD55" s="187" t="s">
        <v>2987</v>
      </c>
      <c r="CE55" s="187" t="s">
        <v>3030</v>
      </c>
      <c r="CF55" s="187" t="s">
        <v>3193</v>
      </c>
      <c r="CG55" s="187" t="s">
        <v>2987</v>
      </c>
      <c r="CH55" s="187" t="s">
        <v>3030</v>
      </c>
      <c r="CI55" s="187" t="s">
        <v>3193</v>
      </c>
      <c r="CJ55" s="187" t="s">
        <v>2987</v>
      </c>
      <c r="CK55" s="187" t="s">
        <v>3030</v>
      </c>
      <c r="CL55" s="187" t="s">
        <v>3193</v>
      </c>
      <c r="CM55" s="187" t="s">
        <v>2987</v>
      </c>
      <c r="CN55" s="187" t="s">
        <v>3030</v>
      </c>
      <c r="CO55" s="187" t="s">
        <v>3193</v>
      </c>
      <c r="CP55" s="187" t="s">
        <v>2987</v>
      </c>
      <c r="CQ55" s="187" t="s">
        <v>3030</v>
      </c>
      <c r="CR55" s="187" t="s">
        <v>3196</v>
      </c>
      <c r="CS55" s="187" t="s">
        <v>2987</v>
      </c>
      <c r="CT55" s="187" t="s">
        <v>3030</v>
      </c>
      <c r="CU55" s="187" t="s">
        <v>3193</v>
      </c>
      <c r="CV55" s="187" t="s">
        <v>2987</v>
      </c>
      <c r="CW55" s="187" t="s">
        <v>3030</v>
      </c>
      <c r="CX55" s="187" t="s">
        <v>3193</v>
      </c>
      <c r="CY55" s="187" t="s">
        <v>2987</v>
      </c>
      <c r="CZ55" s="187" t="s">
        <v>3030</v>
      </c>
      <c r="DA55" s="187" t="s">
        <v>3193</v>
      </c>
      <c r="DB55" s="187" t="s">
        <v>2987</v>
      </c>
      <c r="DC55" s="187" t="s">
        <v>3030</v>
      </c>
      <c r="DD55" s="187" t="s">
        <v>3193</v>
      </c>
      <c r="DE55" s="187" t="s">
        <v>2987</v>
      </c>
      <c r="DF55" s="187" t="s">
        <v>3030</v>
      </c>
      <c r="DG55" s="187" t="s">
        <v>3195</v>
      </c>
      <c r="DH55" s="187" t="s">
        <v>2987</v>
      </c>
      <c r="DI55" s="187" t="s">
        <v>3030</v>
      </c>
      <c r="DJ55" s="187" t="s">
        <v>3195</v>
      </c>
      <c r="DK55" s="187" t="s">
        <v>2987</v>
      </c>
      <c r="DL55" s="187" t="s">
        <v>3030</v>
      </c>
      <c r="DM55" s="187" t="s">
        <v>3195</v>
      </c>
      <c r="DN55" s="187" t="s">
        <v>2987</v>
      </c>
      <c r="DO55" s="187" t="s">
        <v>3030</v>
      </c>
      <c r="DP55" s="187" t="s">
        <v>3195</v>
      </c>
      <c r="DQ55" s="187" t="s">
        <v>2987</v>
      </c>
      <c r="DR55" s="187" t="s">
        <v>3030</v>
      </c>
      <c r="DS55" s="187" t="s">
        <v>3195</v>
      </c>
      <c r="DT55" s="187" t="s">
        <v>2987</v>
      </c>
      <c r="DU55" s="187" t="s">
        <v>3030</v>
      </c>
      <c r="DV55" s="187" t="s">
        <v>3195</v>
      </c>
      <c r="DW55" s="187" t="s">
        <v>2987</v>
      </c>
      <c r="DX55" s="187" t="s">
        <v>3030</v>
      </c>
      <c r="DY55" s="187" t="s">
        <v>3193</v>
      </c>
      <c r="DZ55" s="187" t="s">
        <v>2987</v>
      </c>
      <c r="EA55" s="187" t="s">
        <v>3030</v>
      </c>
      <c r="EB55" s="187" t="s">
        <v>3193</v>
      </c>
      <c r="EC55" s="187" t="s">
        <v>2987</v>
      </c>
      <c r="ED55" s="187" t="s">
        <v>3030</v>
      </c>
      <c r="EE55" s="187" t="s">
        <v>3193</v>
      </c>
      <c r="EF55" s="187" t="s">
        <v>2987</v>
      </c>
      <c r="EG55" s="187" t="s">
        <v>3030</v>
      </c>
      <c r="EH55" s="187" t="s">
        <v>3193</v>
      </c>
      <c r="EI55" s="187" t="s">
        <v>2987</v>
      </c>
      <c r="EJ55" s="187" t="s">
        <v>3030</v>
      </c>
      <c r="EK55" s="187" t="s">
        <v>3193</v>
      </c>
      <c r="EL55" s="187" t="s">
        <v>2987</v>
      </c>
      <c r="EM55" s="187" t="s">
        <v>3030</v>
      </c>
      <c r="EN55" s="187" t="s">
        <v>3193</v>
      </c>
      <c r="EO55" s="187" t="s">
        <v>2987</v>
      </c>
      <c r="EP55" s="187" t="s">
        <v>3030</v>
      </c>
      <c r="EQ55" s="187" t="s">
        <v>3197</v>
      </c>
      <c r="ER55" s="187" t="s">
        <v>2987</v>
      </c>
      <c r="ES55" s="187" t="s">
        <v>3030</v>
      </c>
      <c r="ET55" s="187" t="s">
        <v>3193</v>
      </c>
    </row>
    <row r="56" spans="1:150" x14ac:dyDescent="0.25">
      <c r="A56" s="1"/>
      <c r="B56" s="186" t="s">
        <v>3201</v>
      </c>
      <c r="C56" s="186" t="s">
        <v>143</v>
      </c>
      <c r="D56" s="186" t="s">
        <v>146</v>
      </c>
      <c r="E56" s="186" t="s">
        <v>3202</v>
      </c>
      <c r="F56" s="186" t="s">
        <v>3203</v>
      </c>
      <c r="G56" s="187" t="s">
        <v>2987</v>
      </c>
      <c r="H56" s="187" t="s">
        <v>2878</v>
      </c>
      <c r="I56" s="187" t="s">
        <v>2878</v>
      </c>
      <c r="J56" s="187" t="s">
        <v>2987</v>
      </c>
      <c r="K56" s="187" t="s">
        <v>2878</v>
      </c>
      <c r="L56" s="187" t="s">
        <v>2878</v>
      </c>
      <c r="M56" s="187" t="s">
        <v>2987</v>
      </c>
      <c r="N56" s="187" t="s">
        <v>2878</v>
      </c>
      <c r="O56" s="187" t="s">
        <v>2878</v>
      </c>
      <c r="P56" s="187" t="s">
        <v>2987</v>
      </c>
      <c r="Q56" s="187" t="s">
        <v>2878</v>
      </c>
      <c r="R56" s="187" t="s">
        <v>2878</v>
      </c>
      <c r="S56" s="187" t="s">
        <v>2987</v>
      </c>
      <c r="T56" s="187" t="s">
        <v>2878</v>
      </c>
      <c r="U56" s="187" t="s">
        <v>2878</v>
      </c>
      <c r="V56" s="187" t="s">
        <v>2987</v>
      </c>
      <c r="W56" s="187" t="s">
        <v>2878</v>
      </c>
      <c r="X56" s="187" t="s">
        <v>2878</v>
      </c>
      <c r="Y56" s="187" t="s">
        <v>2987</v>
      </c>
      <c r="Z56" s="187" t="s">
        <v>2878</v>
      </c>
      <c r="AA56" s="187" t="s">
        <v>2878</v>
      </c>
      <c r="AB56" s="187" t="s">
        <v>2987</v>
      </c>
      <c r="AC56" s="187" t="s">
        <v>2878</v>
      </c>
      <c r="AD56" s="187" t="s">
        <v>2878</v>
      </c>
      <c r="AE56" s="187" t="s">
        <v>2987</v>
      </c>
      <c r="AF56" s="187" t="s">
        <v>2878</v>
      </c>
      <c r="AG56" s="187" t="s">
        <v>2878</v>
      </c>
      <c r="AH56" s="187" t="s">
        <v>2987</v>
      </c>
      <c r="AI56" s="187" t="s">
        <v>2878</v>
      </c>
      <c r="AJ56" s="187" t="s">
        <v>2878</v>
      </c>
      <c r="AK56" s="187" t="s">
        <v>2987</v>
      </c>
      <c r="AL56" s="187" t="s">
        <v>2878</v>
      </c>
      <c r="AM56" s="187" t="s">
        <v>2878</v>
      </c>
      <c r="AN56" s="187" t="s">
        <v>2987</v>
      </c>
      <c r="AO56" s="187" t="s">
        <v>2878</v>
      </c>
      <c r="AP56" s="187" t="s">
        <v>2878</v>
      </c>
      <c r="AQ56" s="187" t="s">
        <v>2987</v>
      </c>
      <c r="AR56" s="187" t="s">
        <v>2878</v>
      </c>
      <c r="AS56" s="187" t="s">
        <v>2878</v>
      </c>
      <c r="AT56" s="187" t="s">
        <v>2987</v>
      </c>
      <c r="AU56" s="187" t="s">
        <v>2878</v>
      </c>
      <c r="AV56" s="187" t="s">
        <v>2878</v>
      </c>
      <c r="AW56" s="187" t="s">
        <v>2987</v>
      </c>
      <c r="AX56" s="187" t="s">
        <v>2878</v>
      </c>
      <c r="AY56" s="187" t="s">
        <v>2878</v>
      </c>
      <c r="AZ56" s="187" t="s">
        <v>2987</v>
      </c>
      <c r="BA56" s="187" t="s">
        <v>2878</v>
      </c>
      <c r="BB56" s="187" t="s">
        <v>2878</v>
      </c>
      <c r="BC56" s="187" t="s">
        <v>2987</v>
      </c>
      <c r="BD56" s="187" t="s">
        <v>2878</v>
      </c>
      <c r="BE56" s="187" t="s">
        <v>2878</v>
      </c>
      <c r="BF56" s="187" t="s">
        <v>2987</v>
      </c>
      <c r="BG56" s="187" t="s">
        <v>2878</v>
      </c>
      <c r="BH56" s="187" t="s">
        <v>2878</v>
      </c>
      <c r="BI56" s="187" t="s">
        <v>2987</v>
      </c>
      <c r="BJ56" s="187" t="s">
        <v>2878</v>
      </c>
      <c r="BK56" s="187" t="s">
        <v>2878</v>
      </c>
      <c r="BL56" s="187" t="s">
        <v>2987</v>
      </c>
      <c r="BM56" s="187" t="s">
        <v>2878</v>
      </c>
      <c r="BN56" s="187" t="s">
        <v>2878</v>
      </c>
      <c r="BO56" s="187" t="s">
        <v>2987</v>
      </c>
      <c r="BP56" s="187" t="s">
        <v>2878</v>
      </c>
      <c r="BQ56" s="187" t="s">
        <v>2878</v>
      </c>
      <c r="BR56" s="187" t="s">
        <v>2987</v>
      </c>
      <c r="BS56" s="187" t="s">
        <v>2878</v>
      </c>
      <c r="BT56" s="187" t="s">
        <v>2878</v>
      </c>
      <c r="BU56" s="187" t="s">
        <v>2987</v>
      </c>
      <c r="BV56" s="187" t="s">
        <v>2878</v>
      </c>
      <c r="BW56" s="187" t="s">
        <v>2878</v>
      </c>
      <c r="BX56" s="187" t="s">
        <v>2987</v>
      </c>
      <c r="BY56" s="187" t="s">
        <v>2878</v>
      </c>
      <c r="BZ56" s="187" t="s">
        <v>2878</v>
      </c>
      <c r="CA56" s="187" t="s">
        <v>2987</v>
      </c>
      <c r="CB56" s="187" t="s">
        <v>2878</v>
      </c>
      <c r="CC56" s="187" t="s">
        <v>2878</v>
      </c>
      <c r="CD56" s="187" t="s">
        <v>2987</v>
      </c>
      <c r="CE56" s="187" t="s">
        <v>2878</v>
      </c>
      <c r="CF56" s="187" t="s">
        <v>2878</v>
      </c>
      <c r="CG56" s="187" t="s">
        <v>2987</v>
      </c>
      <c r="CH56" s="187" t="s">
        <v>2878</v>
      </c>
      <c r="CI56" s="187" t="s">
        <v>2878</v>
      </c>
      <c r="CJ56" s="187" t="s">
        <v>2987</v>
      </c>
      <c r="CK56" s="187" t="s">
        <v>2878</v>
      </c>
      <c r="CL56" s="187" t="s">
        <v>2878</v>
      </c>
      <c r="CM56" s="187" t="s">
        <v>2987</v>
      </c>
      <c r="CN56" s="187" t="s">
        <v>2878</v>
      </c>
      <c r="CO56" s="187" t="s">
        <v>2878</v>
      </c>
      <c r="CP56" s="187" t="s">
        <v>2987</v>
      </c>
      <c r="CQ56" s="187" t="s">
        <v>2878</v>
      </c>
      <c r="CR56" s="187" t="s">
        <v>2878</v>
      </c>
      <c r="CS56" s="187" t="s">
        <v>2987</v>
      </c>
      <c r="CT56" s="187" t="s">
        <v>2878</v>
      </c>
      <c r="CU56" s="187" t="s">
        <v>2878</v>
      </c>
      <c r="CV56" s="187" t="s">
        <v>2987</v>
      </c>
      <c r="CW56" s="187" t="s">
        <v>2878</v>
      </c>
      <c r="CX56" s="187" t="s">
        <v>2878</v>
      </c>
      <c r="CY56" s="187" t="s">
        <v>2987</v>
      </c>
      <c r="CZ56" s="187" t="s">
        <v>2878</v>
      </c>
      <c r="DA56" s="187" t="s">
        <v>2878</v>
      </c>
      <c r="DB56" s="187" t="s">
        <v>2987</v>
      </c>
      <c r="DC56" s="187" t="s">
        <v>2878</v>
      </c>
      <c r="DD56" s="187" t="s">
        <v>2878</v>
      </c>
      <c r="DE56" s="187" t="s">
        <v>2987</v>
      </c>
      <c r="DF56" s="187" t="s">
        <v>2878</v>
      </c>
      <c r="DG56" s="187" t="s">
        <v>2878</v>
      </c>
      <c r="DH56" s="187" t="s">
        <v>2987</v>
      </c>
      <c r="DI56" s="187" t="s">
        <v>2878</v>
      </c>
      <c r="DJ56" s="187" t="s">
        <v>2878</v>
      </c>
      <c r="DK56" s="187" t="s">
        <v>2987</v>
      </c>
      <c r="DL56" s="187" t="s">
        <v>2878</v>
      </c>
      <c r="DM56" s="187" t="s">
        <v>2878</v>
      </c>
      <c r="DN56" s="187" t="s">
        <v>2987</v>
      </c>
      <c r="DO56" s="187" t="s">
        <v>2878</v>
      </c>
      <c r="DP56" s="187" t="s">
        <v>2878</v>
      </c>
      <c r="DQ56" s="187" t="s">
        <v>2987</v>
      </c>
      <c r="DR56" s="187" t="s">
        <v>2878</v>
      </c>
      <c r="DS56" s="187" t="s">
        <v>2878</v>
      </c>
      <c r="DT56" s="187" t="s">
        <v>2987</v>
      </c>
      <c r="DU56" s="187" t="s">
        <v>2878</v>
      </c>
      <c r="DV56" s="187" t="s">
        <v>2878</v>
      </c>
      <c r="DW56" s="187" t="s">
        <v>2987</v>
      </c>
      <c r="DX56" s="187" t="s">
        <v>2878</v>
      </c>
      <c r="DY56" s="187" t="s">
        <v>2878</v>
      </c>
      <c r="DZ56" s="187" t="s">
        <v>2987</v>
      </c>
      <c r="EA56" s="187" t="s">
        <v>2878</v>
      </c>
      <c r="EB56" s="187" t="s">
        <v>2878</v>
      </c>
      <c r="EC56" s="187" t="s">
        <v>2987</v>
      </c>
      <c r="ED56" s="187" t="s">
        <v>2878</v>
      </c>
      <c r="EE56" s="187" t="s">
        <v>2878</v>
      </c>
      <c r="EF56" s="187" t="s">
        <v>2987</v>
      </c>
      <c r="EG56" s="187" t="s">
        <v>2878</v>
      </c>
      <c r="EH56" s="187" t="s">
        <v>2878</v>
      </c>
      <c r="EI56" s="187" t="s">
        <v>2987</v>
      </c>
      <c r="EJ56" s="187" t="s">
        <v>2878</v>
      </c>
      <c r="EK56" s="187" t="s">
        <v>2878</v>
      </c>
      <c r="EL56" s="187" t="s">
        <v>2987</v>
      </c>
      <c r="EM56" s="187" t="s">
        <v>2878</v>
      </c>
      <c r="EN56" s="187" t="s">
        <v>2878</v>
      </c>
      <c r="EO56" s="187" t="s">
        <v>2987</v>
      </c>
      <c r="EP56" s="187" t="s">
        <v>2878</v>
      </c>
      <c r="EQ56" s="187" t="s">
        <v>2878</v>
      </c>
      <c r="ER56" s="187" t="s">
        <v>2987</v>
      </c>
      <c r="ES56" s="187" t="s">
        <v>2878</v>
      </c>
      <c r="ET56" s="187" t="s">
        <v>2878</v>
      </c>
    </row>
    <row r="57" spans="1:150" x14ac:dyDescent="0.25">
      <c r="A57" s="1"/>
      <c r="B57" s="185" t="s">
        <v>3204</v>
      </c>
      <c r="C57" s="185" t="s">
        <v>92</v>
      </c>
      <c r="D57" s="185" t="s">
        <v>3205</v>
      </c>
      <c r="E57" s="185" t="s">
        <v>3206</v>
      </c>
      <c r="F57" s="185" t="s">
        <v>3207</v>
      </c>
      <c r="G57" s="185" t="s">
        <v>2987</v>
      </c>
      <c r="H57" s="185" t="s">
        <v>3030</v>
      </c>
      <c r="I57" s="185" t="s">
        <v>2878</v>
      </c>
      <c r="J57" s="185" t="s">
        <v>2987</v>
      </c>
      <c r="K57" s="185" t="s">
        <v>3030</v>
      </c>
      <c r="L57" s="185" t="s">
        <v>2878</v>
      </c>
      <c r="M57" s="185" t="s">
        <v>2987</v>
      </c>
      <c r="N57" s="185" t="s">
        <v>3030</v>
      </c>
      <c r="O57" s="185" t="s">
        <v>2878</v>
      </c>
      <c r="P57" s="185" t="s">
        <v>2987</v>
      </c>
      <c r="Q57" s="185" t="s">
        <v>3030</v>
      </c>
      <c r="R57" s="185" t="s">
        <v>2878</v>
      </c>
      <c r="S57" s="185" t="s">
        <v>2987</v>
      </c>
      <c r="T57" s="185" t="s">
        <v>3030</v>
      </c>
      <c r="U57" s="185" t="s">
        <v>3208</v>
      </c>
      <c r="V57" s="185" t="s">
        <v>2987</v>
      </c>
      <c r="W57" s="185" t="s">
        <v>3030</v>
      </c>
      <c r="X57" s="185" t="s">
        <v>3209</v>
      </c>
      <c r="Y57" s="185" t="s">
        <v>2987</v>
      </c>
      <c r="Z57" s="185" t="s">
        <v>3030</v>
      </c>
      <c r="AA57" s="185" t="s">
        <v>2878</v>
      </c>
      <c r="AB57" s="185" t="s">
        <v>2987</v>
      </c>
      <c r="AC57" s="185" t="s">
        <v>3030</v>
      </c>
      <c r="AD57" s="185" t="s">
        <v>2878</v>
      </c>
      <c r="AE57" s="185" t="s">
        <v>2987</v>
      </c>
      <c r="AF57" s="185" t="s">
        <v>3030</v>
      </c>
      <c r="AG57" s="185" t="s">
        <v>3210</v>
      </c>
      <c r="AH57" s="185" t="s">
        <v>2987</v>
      </c>
      <c r="AI57" s="185" t="s">
        <v>3030</v>
      </c>
      <c r="AJ57" s="185" t="s">
        <v>2878</v>
      </c>
      <c r="AK57" s="185" t="s">
        <v>2987</v>
      </c>
      <c r="AL57" s="185" t="s">
        <v>3030</v>
      </c>
      <c r="AM57" s="185" t="s">
        <v>2878</v>
      </c>
      <c r="AN57" s="185" t="s">
        <v>2987</v>
      </c>
      <c r="AO57" s="185" t="s">
        <v>3030</v>
      </c>
      <c r="AP57" s="185" t="s">
        <v>2878</v>
      </c>
      <c r="AQ57" s="185" t="s">
        <v>2987</v>
      </c>
      <c r="AR57" s="185" t="s">
        <v>3030</v>
      </c>
      <c r="AS57" s="185" t="s">
        <v>3211</v>
      </c>
      <c r="AT57" s="185" t="s">
        <v>2987</v>
      </c>
      <c r="AU57" s="185" t="s">
        <v>3030</v>
      </c>
      <c r="AV57" s="185" t="s">
        <v>3212</v>
      </c>
      <c r="AW57" s="185" t="s">
        <v>2987</v>
      </c>
      <c r="AX57" s="185" t="s">
        <v>3030</v>
      </c>
      <c r="AY57" s="185" t="s">
        <v>3212</v>
      </c>
      <c r="AZ57" s="185" t="s">
        <v>2987</v>
      </c>
      <c r="BA57" s="185" t="s">
        <v>3030</v>
      </c>
      <c r="BB57" s="185" t="s">
        <v>3213</v>
      </c>
      <c r="BC57" s="185" t="s">
        <v>2987</v>
      </c>
      <c r="BD57" s="185" t="s">
        <v>3030</v>
      </c>
      <c r="BE57" s="185" t="s">
        <v>3214</v>
      </c>
      <c r="BF57" s="185" t="s">
        <v>2987</v>
      </c>
      <c r="BG57" s="185" t="s">
        <v>3030</v>
      </c>
      <c r="BH57" s="185" t="s">
        <v>3215</v>
      </c>
      <c r="BI57" s="185" t="s">
        <v>2987</v>
      </c>
      <c r="BJ57" s="185" t="s">
        <v>3030</v>
      </c>
      <c r="BK57" s="185" t="s">
        <v>3216</v>
      </c>
      <c r="BL57" s="185" t="s">
        <v>2987</v>
      </c>
      <c r="BM57" s="185" t="s">
        <v>3030</v>
      </c>
      <c r="BN57" s="185" t="s">
        <v>3216</v>
      </c>
      <c r="BO57" s="185" t="s">
        <v>2987</v>
      </c>
      <c r="BP57" s="185" t="s">
        <v>3030</v>
      </c>
      <c r="BQ57" s="185" t="s">
        <v>3217</v>
      </c>
      <c r="BR57" s="185" t="s">
        <v>2987</v>
      </c>
      <c r="BS57" s="185" t="s">
        <v>3030</v>
      </c>
      <c r="BT57" s="185" t="s">
        <v>3217</v>
      </c>
      <c r="BU57" s="185" t="s">
        <v>2987</v>
      </c>
      <c r="BV57" s="185" t="s">
        <v>3030</v>
      </c>
      <c r="BW57" s="185" t="s">
        <v>3218</v>
      </c>
      <c r="BX57" s="185" t="s">
        <v>2987</v>
      </c>
      <c r="BY57" s="185" t="s">
        <v>3030</v>
      </c>
      <c r="BZ57" s="185" t="s">
        <v>3218</v>
      </c>
      <c r="CA57" s="185" t="s">
        <v>2987</v>
      </c>
      <c r="CB57" s="185" t="s">
        <v>3030</v>
      </c>
      <c r="CC57" s="185" t="s">
        <v>3219</v>
      </c>
      <c r="CD57" s="185" t="s">
        <v>2987</v>
      </c>
      <c r="CE57" s="185" t="s">
        <v>3030</v>
      </c>
      <c r="CF57" s="185" t="s">
        <v>3219</v>
      </c>
      <c r="CG57" s="185" t="s">
        <v>2987</v>
      </c>
      <c r="CH57" s="185" t="s">
        <v>3030</v>
      </c>
      <c r="CI57" s="185" t="s">
        <v>3219</v>
      </c>
      <c r="CJ57" s="185" t="s">
        <v>2987</v>
      </c>
      <c r="CK57" s="185" t="s">
        <v>3030</v>
      </c>
      <c r="CL57" s="185" t="s">
        <v>3219</v>
      </c>
      <c r="CM57" s="185" t="s">
        <v>2987</v>
      </c>
      <c r="CN57" s="185" t="s">
        <v>3030</v>
      </c>
      <c r="CO57" s="185" t="s">
        <v>3219</v>
      </c>
      <c r="CP57" s="185" t="s">
        <v>2987</v>
      </c>
      <c r="CQ57" s="185" t="s">
        <v>3030</v>
      </c>
      <c r="CR57" s="185" t="s">
        <v>3220</v>
      </c>
      <c r="CS57" s="185" t="s">
        <v>2987</v>
      </c>
      <c r="CT57" s="185" t="s">
        <v>3030</v>
      </c>
      <c r="CU57" s="185" t="s">
        <v>3218</v>
      </c>
      <c r="CV57" s="185" t="s">
        <v>2987</v>
      </c>
      <c r="CW57" s="185" t="s">
        <v>3030</v>
      </c>
      <c r="CX57" s="185" t="s">
        <v>3218</v>
      </c>
      <c r="CY57" s="185" t="s">
        <v>2987</v>
      </c>
      <c r="CZ57" s="185" t="s">
        <v>3030</v>
      </c>
      <c r="DA57" s="185" t="s">
        <v>3218</v>
      </c>
      <c r="DB57" s="185" t="s">
        <v>2987</v>
      </c>
      <c r="DC57" s="185" t="s">
        <v>3030</v>
      </c>
      <c r="DD57" s="185" t="s">
        <v>3221</v>
      </c>
      <c r="DE57" s="185" t="s">
        <v>2987</v>
      </c>
      <c r="DF57" s="185" t="s">
        <v>3030</v>
      </c>
      <c r="DG57" s="185" t="s">
        <v>3222</v>
      </c>
      <c r="DH57" s="185" t="s">
        <v>2987</v>
      </c>
      <c r="DI57" s="185" t="s">
        <v>3030</v>
      </c>
      <c r="DJ57" s="185" t="s">
        <v>3223</v>
      </c>
      <c r="DK57" s="185" t="s">
        <v>2987</v>
      </c>
      <c r="DL57" s="185" t="s">
        <v>3030</v>
      </c>
      <c r="DM57" s="185" t="s">
        <v>3224</v>
      </c>
      <c r="DN57" s="185" t="s">
        <v>2987</v>
      </c>
      <c r="DO57" s="185" t="s">
        <v>3030</v>
      </c>
      <c r="DP57" s="185" t="s">
        <v>3225</v>
      </c>
      <c r="DQ57" s="185" t="s">
        <v>2987</v>
      </c>
      <c r="DR57" s="185" t="s">
        <v>3030</v>
      </c>
      <c r="DS57" s="185" t="s">
        <v>3226</v>
      </c>
      <c r="DT57" s="185" t="s">
        <v>2987</v>
      </c>
      <c r="DU57" s="185" t="s">
        <v>3030</v>
      </c>
      <c r="DV57" s="185" t="s">
        <v>3227</v>
      </c>
      <c r="DW57" s="185" t="s">
        <v>2987</v>
      </c>
      <c r="DX57" s="185" t="s">
        <v>3030</v>
      </c>
      <c r="DY57" s="185" t="s">
        <v>3228</v>
      </c>
      <c r="DZ57" s="185" t="s">
        <v>2987</v>
      </c>
      <c r="EA57" s="185" t="s">
        <v>3030</v>
      </c>
      <c r="EB57" s="185" t="s">
        <v>3228</v>
      </c>
      <c r="EC57" s="185" t="s">
        <v>2987</v>
      </c>
      <c r="ED57" s="185" t="s">
        <v>3030</v>
      </c>
      <c r="EE57" s="185" t="s">
        <v>3229</v>
      </c>
      <c r="EF57" s="185" t="s">
        <v>2987</v>
      </c>
      <c r="EG57" s="185" t="s">
        <v>3030</v>
      </c>
      <c r="EH57" s="185" t="s">
        <v>3229</v>
      </c>
      <c r="EI57" s="185" t="s">
        <v>2987</v>
      </c>
      <c r="EJ57" s="185" t="s">
        <v>3030</v>
      </c>
      <c r="EK57" s="185" t="s">
        <v>3230</v>
      </c>
      <c r="EL57" s="185" t="s">
        <v>2987</v>
      </c>
      <c r="EM57" s="185" t="s">
        <v>3030</v>
      </c>
      <c r="EN57" s="185" t="s">
        <v>3230</v>
      </c>
      <c r="EO57" s="185" t="s">
        <v>2987</v>
      </c>
      <c r="EP57" s="185" t="s">
        <v>3030</v>
      </c>
      <c r="EQ57" s="185" t="s">
        <v>3231</v>
      </c>
      <c r="ER57" s="185" t="s">
        <v>2987</v>
      </c>
      <c r="ES57" s="185" t="s">
        <v>3030</v>
      </c>
      <c r="ET57" s="185" t="s">
        <v>3230</v>
      </c>
    </row>
    <row r="58" spans="1:150" x14ac:dyDescent="0.25">
      <c r="A58" s="1"/>
      <c r="B58" s="186" t="s">
        <v>3232</v>
      </c>
      <c r="C58" s="186" t="s">
        <v>92</v>
      </c>
      <c r="D58" s="186" t="s">
        <v>3205</v>
      </c>
      <c r="E58" s="186" t="s">
        <v>3233</v>
      </c>
      <c r="F58" s="186" t="s">
        <v>3234</v>
      </c>
      <c r="G58" s="187" t="s">
        <v>2987</v>
      </c>
      <c r="H58" s="187" t="s">
        <v>607</v>
      </c>
      <c r="I58" s="187" t="s">
        <v>607</v>
      </c>
      <c r="J58" s="187" t="s">
        <v>2987</v>
      </c>
      <c r="K58" s="187" t="s">
        <v>607</v>
      </c>
      <c r="L58" s="187" t="s">
        <v>607</v>
      </c>
      <c r="M58" s="187" t="s">
        <v>2987</v>
      </c>
      <c r="N58" s="187" t="s">
        <v>607</v>
      </c>
      <c r="O58" s="187" t="s">
        <v>607</v>
      </c>
      <c r="P58" s="187" t="s">
        <v>2987</v>
      </c>
      <c r="Q58" s="187" t="s">
        <v>607</v>
      </c>
      <c r="R58" s="187" t="s">
        <v>607</v>
      </c>
      <c r="S58" s="187" t="s">
        <v>2987</v>
      </c>
      <c r="T58" s="187" t="s">
        <v>607</v>
      </c>
      <c r="U58" s="187" t="s">
        <v>607</v>
      </c>
      <c r="V58" s="187" t="s">
        <v>2987</v>
      </c>
      <c r="W58" s="187" t="s">
        <v>607</v>
      </c>
      <c r="X58" s="187" t="s">
        <v>607</v>
      </c>
      <c r="Y58" s="187" t="s">
        <v>2987</v>
      </c>
      <c r="Z58" s="187" t="s">
        <v>607</v>
      </c>
      <c r="AA58" s="187" t="s">
        <v>607</v>
      </c>
      <c r="AB58" s="187" t="s">
        <v>2987</v>
      </c>
      <c r="AC58" s="187" t="s">
        <v>607</v>
      </c>
      <c r="AD58" s="187" t="s">
        <v>607</v>
      </c>
      <c r="AE58" s="187" t="s">
        <v>2987</v>
      </c>
      <c r="AF58" s="187" t="s">
        <v>607</v>
      </c>
      <c r="AG58" s="187" t="s">
        <v>607</v>
      </c>
      <c r="AH58" s="187" t="s">
        <v>2987</v>
      </c>
      <c r="AI58" s="187" t="s">
        <v>607</v>
      </c>
      <c r="AJ58" s="187" t="s">
        <v>607</v>
      </c>
      <c r="AK58" s="187" t="s">
        <v>2987</v>
      </c>
      <c r="AL58" s="187" t="s">
        <v>607</v>
      </c>
      <c r="AM58" s="187" t="s">
        <v>607</v>
      </c>
      <c r="AN58" s="187" t="s">
        <v>2987</v>
      </c>
      <c r="AO58" s="187" t="s">
        <v>607</v>
      </c>
      <c r="AP58" s="187" t="s">
        <v>607</v>
      </c>
      <c r="AQ58" s="187" t="s">
        <v>2987</v>
      </c>
      <c r="AR58" s="187" t="s">
        <v>607</v>
      </c>
      <c r="AS58" s="187" t="s">
        <v>607</v>
      </c>
      <c r="AT58" s="187" t="s">
        <v>2987</v>
      </c>
      <c r="AU58" s="187" t="s">
        <v>607</v>
      </c>
      <c r="AV58" s="187" t="s">
        <v>607</v>
      </c>
      <c r="AW58" s="187" t="s">
        <v>2987</v>
      </c>
      <c r="AX58" s="187" t="s">
        <v>607</v>
      </c>
      <c r="AY58" s="187" t="s">
        <v>607</v>
      </c>
      <c r="AZ58" s="187" t="s">
        <v>2987</v>
      </c>
      <c r="BA58" s="187" t="s">
        <v>607</v>
      </c>
      <c r="BB58" s="187" t="s">
        <v>607</v>
      </c>
      <c r="BC58" s="187" t="s">
        <v>2987</v>
      </c>
      <c r="BD58" s="187" t="s">
        <v>607</v>
      </c>
      <c r="BE58" s="187" t="s">
        <v>607</v>
      </c>
      <c r="BF58" s="187" t="s">
        <v>2987</v>
      </c>
      <c r="BG58" s="187" t="s">
        <v>607</v>
      </c>
      <c r="BH58" s="187" t="s">
        <v>607</v>
      </c>
      <c r="BI58" s="187" t="s">
        <v>2987</v>
      </c>
      <c r="BJ58" s="187" t="s">
        <v>607</v>
      </c>
      <c r="BK58" s="187" t="s">
        <v>607</v>
      </c>
      <c r="BL58" s="187" t="s">
        <v>2987</v>
      </c>
      <c r="BM58" s="187" t="s">
        <v>607</v>
      </c>
      <c r="BN58" s="187" t="s">
        <v>607</v>
      </c>
      <c r="BO58" s="187" t="s">
        <v>2987</v>
      </c>
      <c r="BP58" s="187" t="s">
        <v>607</v>
      </c>
      <c r="BQ58" s="187" t="s">
        <v>607</v>
      </c>
      <c r="BR58" s="187" t="s">
        <v>2987</v>
      </c>
      <c r="BS58" s="187" t="s">
        <v>607</v>
      </c>
      <c r="BT58" s="187" t="s">
        <v>607</v>
      </c>
      <c r="BU58" s="187" t="s">
        <v>2987</v>
      </c>
      <c r="BV58" s="187" t="s">
        <v>607</v>
      </c>
      <c r="BW58" s="187" t="s">
        <v>607</v>
      </c>
      <c r="BX58" s="187" t="s">
        <v>2987</v>
      </c>
      <c r="BY58" s="187" t="s">
        <v>607</v>
      </c>
      <c r="BZ58" s="187" t="s">
        <v>607</v>
      </c>
      <c r="CA58" s="187" t="s">
        <v>2987</v>
      </c>
      <c r="CB58" s="187" t="s">
        <v>607</v>
      </c>
      <c r="CC58" s="187" t="s">
        <v>607</v>
      </c>
      <c r="CD58" s="187" t="s">
        <v>2987</v>
      </c>
      <c r="CE58" s="187" t="s">
        <v>607</v>
      </c>
      <c r="CF58" s="187" t="s">
        <v>607</v>
      </c>
      <c r="CG58" s="187" t="s">
        <v>2987</v>
      </c>
      <c r="CH58" s="187" t="s">
        <v>607</v>
      </c>
      <c r="CI58" s="187" t="s">
        <v>607</v>
      </c>
      <c r="CJ58" s="187" t="s">
        <v>2987</v>
      </c>
      <c r="CK58" s="187" t="s">
        <v>607</v>
      </c>
      <c r="CL58" s="187" t="s">
        <v>607</v>
      </c>
      <c r="CM58" s="187" t="s">
        <v>2987</v>
      </c>
      <c r="CN58" s="187" t="s">
        <v>607</v>
      </c>
      <c r="CO58" s="187" t="s">
        <v>607</v>
      </c>
      <c r="CP58" s="187" t="s">
        <v>2987</v>
      </c>
      <c r="CQ58" s="187" t="s">
        <v>607</v>
      </c>
      <c r="CR58" s="187" t="s">
        <v>607</v>
      </c>
      <c r="CS58" s="187" t="s">
        <v>2987</v>
      </c>
      <c r="CT58" s="187" t="s">
        <v>607</v>
      </c>
      <c r="CU58" s="187" t="s">
        <v>607</v>
      </c>
      <c r="CV58" s="187" t="s">
        <v>2987</v>
      </c>
      <c r="CW58" s="187" t="s">
        <v>607</v>
      </c>
      <c r="CX58" s="187" t="s">
        <v>607</v>
      </c>
      <c r="CY58" s="187" t="s">
        <v>2987</v>
      </c>
      <c r="CZ58" s="187" t="s">
        <v>607</v>
      </c>
      <c r="DA58" s="187" t="s">
        <v>607</v>
      </c>
      <c r="DB58" s="187" t="s">
        <v>2987</v>
      </c>
      <c r="DC58" s="187" t="s">
        <v>607</v>
      </c>
      <c r="DD58" s="187" t="s">
        <v>607</v>
      </c>
      <c r="DE58" s="187" t="s">
        <v>2987</v>
      </c>
      <c r="DF58" s="187" t="s">
        <v>607</v>
      </c>
      <c r="DG58" s="187" t="s">
        <v>607</v>
      </c>
      <c r="DH58" s="187" t="s">
        <v>2987</v>
      </c>
      <c r="DI58" s="187" t="s">
        <v>607</v>
      </c>
      <c r="DJ58" s="187" t="s">
        <v>607</v>
      </c>
      <c r="DK58" s="187" t="s">
        <v>2987</v>
      </c>
      <c r="DL58" s="187" t="s">
        <v>607</v>
      </c>
      <c r="DM58" s="187" t="s">
        <v>607</v>
      </c>
      <c r="DN58" s="187" t="s">
        <v>2987</v>
      </c>
      <c r="DO58" s="187" t="s">
        <v>607</v>
      </c>
      <c r="DP58" s="187" t="s">
        <v>607</v>
      </c>
      <c r="DQ58" s="187" t="s">
        <v>2987</v>
      </c>
      <c r="DR58" s="187" t="s">
        <v>607</v>
      </c>
      <c r="DS58" s="187" t="s">
        <v>607</v>
      </c>
      <c r="DT58" s="187" t="s">
        <v>2987</v>
      </c>
      <c r="DU58" s="187" t="s">
        <v>607</v>
      </c>
      <c r="DV58" s="187" t="s">
        <v>607</v>
      </c>
      <c r="DW58" s="187" t="s">
        <v>2987</v>
      </c>
      <c r="DX58" s="187" t="s">
        <v>607</v>
      </c>
      <c r="DY58" s="187" t="s">
        <v>607</v>
      </c>
      <c r="DZ58" s="187" t="s">
        <v>2987</v>
      </c>
      <c r="EA58" s="187" t="s">
        <v>607</v>
      </c>
      <c r="EB58" s="187" t="s">
        <v>607</v>
      </c>
      <c r="EC58" s="187" t="s">
        <v>2987</v>
      </c>
      <c r="ED58" s="187" t="s">
        <v>607</v>
      </c>
      <c r="EE58" s="187" t="s">
        <v>607</v>
      </c>
      <c r="EF58" s="187" t="s">
        <v>2987</v>
      </c>
      <c r="EG58" s="187" t="s">
        <v>607</v>
      </c>
      <c r="EH58" s="187" t="s">
        <v>607</v>
      </c>
      <c r="EI58" s="187" t="s">
        <v>2987</v>
      </c>
      <c r="EJ58" s="187" t="s">
        <v>607</v>
      </c>
      <c r="EK58" s="187" t="s">
        <v>607</v>
      </c>
      <c r="EL58" s="187" t="s">
        <v>2987</v>
      </c>
      <c r="EM58" s="187" t="s">
        <v>607</v>
      </c>
      <c r="EN58" s="187" t="s">
        <v>607</v>
      </c>
      <c r="EO58" s="187" t="s">
        <v>2987</v>
      </c>
      <c r="EP58" s="187" t="s">
        <v>607</v>
      </c>
      <c r="EQ58" s="187" t="s">
        <v>607</v>
      </c>
      <c r="ER58" s="187" t="s">
        <v>2987</v>
      </c>
      <c r="ES58" s="187" t="s">
        <v>607</v>
      </c>
      <c r="ET58" s="187" t="s">
        <v>607</v>
      </c>
    </row>
    <row r="59" spans="1:150" x14ac:dyDescent="0.25">
      <c r="A59" s="1"/>
      <c r="B59" s="186" t="s">
        <v>3235</v>
      </c>
      <c r="C59" s="186" t="s">
        <v>92</v>
      </c>
      <c r="D59" s="186" t="s">
        <v>3205</v>
      </c>
      <c r="E59" s="186" t="s">
        <v>3236</v>
      </c>
      <c r="F59" s="186" t="s">
        <v>3237</v>
      </c>
      <c r="G59" s="187" t="s">
        <v>2987</v>
      </c>
      <c r="H59" s="187" t="s">
        <v>607</v>
      </c>
      <c r="I59" s="187" t="s">
        <v>607</v>
      </c>
      <c r="J59" s="187" t="s">
        <v>2987</v>
      </c>
      <c r="K59" s="187" t="s">
        <v>607</v>
      </c>
      <c r="L59" s="187" t="s">
        <v>607</v>
      </c>
      <c r="M59" s="187" t="s">
        <v>2987</v>
      </c>
      <c r="N59" s="187" t="s">
        <v>607</v>
      </c>
      <c r="O59" s="187" t="s">
        <v>607</v>
      </c>
      <c r="P59" s="187" t="s">
        <v>2987</v>
      </c>
      <c r="Q59" s="187" t="s">
        <v>607</v>
      </c>
      <c r="R59" s="187" t="s">
        <v>607</v>
      </c>
      <c r="S59" s="187" t="s">
        <v>2987</v>
      </c>
      <c r="T59" s="187" t="s">
        <v>607</v>
      </c>
      <c r="U59" s="187" t="s">
        <v>607</v>
      </c>
      <c r="V59" s="187" t="s">
        <v>2987</v>
      </c>
      <c r="W59" s="187" t="s">
        <v>607</v>
      </c>
      <c r="X59" s="187" t="s">
        <v>607</v>
      </c>
      <c r="Y59" s="187" t="s">
        <v>2987</v>
      </c>
      <c r="Z59" s="187" t="s">
        <v>607</v>
      </c>
      <c r="AA59" s="187" t="s">
        <v>607</v>
      </c>
      <c r="AB59" s="187" t="s">
        <v>2987</v>
      </c>
      <c r="AC59" s="187" t="s">
        <v>607</v>
      </c>
      <c r="AD59" s="187" t="s">
        <v>607</v>
      </c>
      <c r="AE59" s="187" t="s">
        <v>2987</v>
      </c>
      <c r="AF59" s="187" t="s">
        <v>607</v>
      </c>
      <c r="AG59" s="187" t="s">
        <v>607</v>
      </c>
      <c r="AH59" s="187" t="s">
        <v>2987</v>
      </c>
      <c r="AI59" s="187" t="s">
        <v>607</v>
      </c>
      <c r="AJ59" s="187" t="s">
        <v>607</v>
      </c>
      <c r="AK59" s="187" t="s">
        <v>2987</v>
      </c>
      <c r="AL59" s="187" t="s">
        <v>607</v>
      </c>
      <c r="AM59" s="187" t="s">
        <v>607</v>
      </c>
      <c r="AN59" s="187" t="s">
        <v>2987</v>
      </c>
      <c r="AO59" s="187" t="s">
        <v>607</v>
      </c>
      <c r="AP59" s="187" t="s">
        <v>607</v>
      </c>
      <c r="AQ59" s="187" t="s">
        <v>2987</v>
      </c>
      <c r="AR59" s="187" t="s">
        <v>607</v>
      </c>
      <c r="AS59" s="187" t="s">
        <v>607</v>
      </c>
      <c r="AT59" s="187" t="s">
        <v>2987</v>
      </c>
      <c r="AU59" s="187" t="s">
        <v>607</v>
      </c>
      <c r="AV59" s="187" t="s">
        <v>607</v>
      </c>
      <c r="AW59" s="187" t="s">
        <v>2987</v>
      </c>
      <c r="AX59" s="187" t="s">
        <v>607</v>
      </c>
      <c r="AY59" s="187" t="s">
        <v>607</v>
      </c>
      <c r="AZ59" s="187" t="s">
        <v>2987</v>
      </c>
      <c r="BA59" s="187" t="s">
        <v>607</v>
      </c>
      <c r="BB59" s="187" t="s">
        <v>607</v>
      </c>
      <c r="BC59" s="187" t="s">
        <v>2987</v>
      </c>
      <c r="BD59" s="187" t="s">
        <v>607</v>
      </c>
      <c r="BE59" s="187" t="s">
        <v>607</v>
      </c>
      <c r="BF59" s="187" t="s">
        <v>2987</v>
      </c>
      <c r="BG59" s="187" t="s">
        <v>607</v>
      </c>
      <c r="BH59" s="187" t="s">
        <v>607</v>
      </c>
      <c r="BI59" s="187" t="s">
        <v>2987</v>
      </c>
      <c r="BJ59" s="187" t="s">
        <v>607</v>
      </c>
      <c r="BK59" s="187" t="s">
        <v>607</v>
      </c>
      <c r="BL59" s="187" t="s">
        <v>2987</v>
      </c>
      <c r="BM59" s="187" t="s">
        <v>607</v>
      </c>
      <c r="BN59" s="187" t="s">
        <v>607</v>
      </c>
      <c r="BO59" s="187" t="s">
        <v>2987</v>
      </c>
      <c r="BP59" s="187" t="s">
        <v>607</v>
      </c>
      <c r="BQ59" s="187" t="s">
        <v>607</v>
      </c>
      <c r="BR59" s="187" t="s">
        <v>2987</v>
      </c>
      <c r="BS59" s="187" t="s">
        <v>607</v>
      </c>
      <c r="BT59" s="187" t="s">
        <v>607</v>
      </c>
      <c r="BU59" s="187" t="s">
        <v>2987</v>
      </c>
      <c r="BV59" s="187" t="s">
        <v>607</v>
      </c>
      <c r="BW59" s="187" t="s">
        <v>607</v>
      </c>
      <c r="BX59" s="187" t="s">
        <v>2987</v>
      </c>
      <c r="BY59" s="187" t="s">
        <v>607</v>
      </c>
      <c r="BZ59" s="187" t="s">
        <v>607</v>
      </c>
      <c r="CA59" s="187" t="s">
        <v>2987</v>
      </c>
      <c r="CB59" s="187" t="s">
        <v>607</v>
      </c>
      <c r="CC59" s="187" t="s">
        <v>607</v>
      </c>
      <c r="CD59" s="187" t="s">
        <v>2987</v>
      </c>
      <c r="CE59" s="187" t="s">
        <v>607</v>
      </c>
      <c r="CF59" s="187" t="s">
        <v>607</v>
      </c>
      <c r="CG59" s="187" t="s">
        <v>2987</v>
      </c>
      <c r="CH59" s="187" t="s">
        <v>607</v>
      </c>
      <c r="CI59" s="187" t="s">
        <v>607</v>
      </c>
      <c r="CJ59" s="187" t="s">
        <v>2987</v>
      </c>
      <c r="CK59" s="187" t="s">
        <v>607</v>
      </c>
      <c r="CL59" s="187" t="s">
        <v>607</v>
      </c>
      <c r="CM59" s="187" t="s">
        <v>2987</v>
      </c>
      <c r="CN59" s="187" t="s">
        <v>607</v>
      </c>
      <c r="CO59" s="187" t="s">
        <v>607</v>
      </c>
      <c r="CP59" s="187" t="s">
        <v>2987</v>
      </c>
      <c r="CQ59" s="187" t="s">
        <v>607</v>
      </c>
      <c r="CR59" s="187" t="s">
        <v>607</v>
      </c>
      <c r="CS59" s="187" t="s">
        <v>2987</v>
      </c>
      <c r="CT59" s="187" t="s">
        <v>607</v>
      </c>
      <c r="CU59" s="187" t="s">
        <v>607</v>
      </c>
      <c r="CV59" s="187" t="s">
        <v>2987</v>
      </c>
      <c r="CW59" s="187" t="s">
        <v>607</v>
      </c>
      <c r="CX59" s="187" t="s">
        <v>607</v>
      </c>
      <c r="CY59" s="187" t="s">
        <v>2987</v>
      </c>
      <c r="CZ59" s="187" t="s">
        <v>607</v>
      </c>
      <c r="DA59" s="187" t="s">
        <v>607</v>
      </c>
      <c r="DB59" s="187" t="s">
        <v>2987</v>
      </c>
      <c r="DC59" s="187" t="s">
        <v>607</v>
      </c>
      <c r="DD59" s="187" t="s">
        <v>607</v>
      </c>
      <c r="DE59" s="187" t="s">
        <v>2987</v>
      </c>
      <c r="DF59" s="187" t="s">
        <v>607</v>
      </c>
      <c r="DG59" s="187" t="s">
        <v>607</v>
      </c>
      <c r="DH59" s="187" t="s">
        <v>2987</v>
      </c>
      <c r="DI59" s="187" t="s">
        <v>607</v>
      </c>
      <c r="DJ59" s="187" t="s">
        <v>607</v>
      </c>
      <c r="DK59" s="187" t="s">
        <v>2987</v>
      </c>
      <c r="DL59" s="187" t="s">
        <v>607</v>
      </c>
      <c r="DM59" s="187" t="s">
        <v>607</v>
      </c>
      <c r="DN59" s="187" t="s">
        <v>2987</v>
      </c>
      <c r="DO59" s="187" t="s">
        <v>607</v>
      </c>
      <c r="DP59" s="187" t="s">
        <v>607</v>
      </c>
      <c r="DQ59" s="187" t="s">
        <v>2987</v>
      </c>
      <c r="DR59" s="187" t="s">
        <v>607</v>
      </c>
      <c r="DS59" s="187" t="s">
        <v>607</v>
      </c>
      <c r="DT59" s="187" t="s">
        <v>2987</v>
      </c>
      <c r="DU59" s="187" t="s">
        <v>607</v>
      </c>
      <c r="DV59" s="187" t="s">
        <v>607</v>
      </c>
      <c r="DW59" s="187" t="s">
        <v>2987</v>
      </c>
      <c r="DX59" s="187" t="s">
        <v>607</v>
      </c>
      <c r="DY59" s="187" t="s">
        <v>607</v>
      </c>
      <c r="DZ59" s="187" t="s">
        <v>2987</v>
      </c>
      <c r="EA59" s="187" t="s">
        <v>607</v>
      </c>
      <c r="EB59" s="187" t="s">
        <v>607</v>
      </c>
      <c r="EC59" s="187" t="s">
        <v>2987</v>
      </c>
      <c r="ED59" s="187" t="s">
        <v>607</v>
      </c>
      <c r="EE59" s="187" t="s">
        <v>607</v>
      </c>
      <c r="EF59" s="187" t="s">
        <v>2987</v>
      </c>
      <c r="EG59" s="187" t="s">
        <v>607</v>
      </c>
      <c r="EH59" s="187" t="s">
        <v>607</v>
      </c>
      <c r="EI59" s="187" t="s">
        <v>2987</v>
      </c>
      <c r="EJ59" s="187" t="s">
        <v>607</v>
      </c>
      <c r="EK59" s="187" t="s">
        <v>607</v>
      </c>
      <c r="EL59" s="187" t="s">
        <v>2987</v>
      </c>
      <c r="EM59" s="187" t="s">
        <v>607</v>
      </c>
      <c r="EN59" s="187" t="s">
        <v>607</v>
      </c>
      <c r="EO59" s="187" t="s">
        <v>2987</v>
      </c>
      <c r="EP59" s="187" t="s">
        <v>607</v>
      </c>
      <c r="EQ59" s="187" t="s">
        <v>607</v>
      </c>
      <c r="ER59" s="187" t="s">
        <v>2987</v>
      </c>
      <c r="ES59" s="187" t="s">
        <v>607</v>
      </c>
      <c r="ET59" s="187" t="s">
        <v>607</v>
      </c>
    </row>
    <row r="60" spans="1:150" x14ac:dyDescent="0.25">
      <c r="A60" s="1"/>
      <c r="B60" s="186" t="s">
        <v>3238</v>
      </c>
      <c r="C60" s="186" t="s">
        <v>92</v>
      </c>
      <c r="D60" s="186" t="s">
        <v>3205</v>
      </c>
      <c r="E60" s="186" t="s">
        <v>3239</v>
      </c>
      <c r="F60" s="186" t="s">
        <v>3240</v>
      </c>
      <c r="G60" s="187" t="s">
        <v>2987</v>
      </c>
      <c r="H60" s="187" t="s">
        <v>607</v>
      </c>
      <c r="I60" s="187" t="s">
        <v>607</v>
      </c>
      <c r="J60" s="187" t="s">
        <v>2987</v>
      </c>
      <c r="K60" s="187" t="s">
        <v>607</v>
      </c>
      <c r="L60" s="187" t="s">
        <v>607</v>
      </c>
      <c r="M60" s="187" t="s">
        <v>2987</v>
      </c>
      <c r="N60" s="187" t="s">
        <v>607</v>
      </c>
      <c r="O60" s="187" t="s">
        <v>607</v>
      </c>
      <c r="P60" s="187" t="s">
        <v>2987</v>
      </c>
      <c r="Q60" s="187" t="s">
        <v>607</v>
      </c>
      <c r="R60" s="187" t="s">
        <v>607</v>
      </c>
      <c r="S60" s="187" t="s">
        <v>2987</v>
      </c>
      <c r="T60" s="187" t="s">
        <v>607</v>
      </c>
      <c r="U60" s="187" t="s">
        <v>607</v>
      </c>
      <c r="V60" s="187" t="s">
        <v>2987</v>
      </c>
      <c r="W60" s="187" t="s">
        <v>607</v>
      </c>
      <c r="X60" s="187" t="s">
        <v>607</v>
      </c>
      <c r="Y60" s="187" t="s">
        <v>2987</v>
      </c>
      <c r="Z60" s="187" t="s">
        <v>607</v>
      </c>
      <c r="AA60" s="187" t="s">
        <v>607</v>
      </c>
      <c r="AB60" s="187" t="s">
        <v>2987</v>
      </c>
      <c r="AC60" s="187" t="s">
        <v>607</v>
      </c>
      <c r="AD60" s="187" t="s">
        <v>607</v>
      </c>
      <c r="AE60" s="187" t="s">
        <v>2987</v>
      </c>
      <c r="AF60" s="187" t="s">
        <v>607</v>
      </c>
      <c r="AG60" s="187" t="s">
        <v>607</v>
      </c>
      <c r="AH60" s="187" t="s">
        <v>2987</v>
      </c>
      <c r="AI60" s="187" t="s">
        <v>607</v>
      </c>
      <c r="AJ60" s="187" t="s">
        <v>607</v>
      </c>
      <c r="AK60" s="187" t="s">
        <v>2987</v>
      </c>
      <c r="AL60" s="187" t="s">
        <v>607</v>
      </c>
      <c r="AM60" s="187" t="s">
        <v>607</v>
      </c>
      <c r="AN60" s="187" t="s">
        <v>2987</v>
      </c>
      <c r="AO60" s="187" t="s">
        <v>607</v>
      </c>
      <c r="AP60" s="187" t="s">
        <v>607</v>
      </c>
      <c r="AQ60" s="187" t="s">
        <v>2987</v>
      </c>
      <c r="AR60" s="187" t="s">
        <v>607</v>
      </c>
      <c r="AS60" s="187" t="s">
        <v>607</v>
      </c>
      <c r="AT60" s="187" t="s">
        <v>2987</v>
      </c>
      <c r="AU60" s="187" t="s">
        <v>607</v>
      </c>
      <c r="AV60" s="187" t="s">
        <v>607</v>
      </c>
      <c r="AW60" s="187" t="s">
        <v>2987</v>
      </c>
      <c r="AX60" s="187" t="s">
        <v>607</v>
      </c>
      <c r="AY60" s="187" t="s">
        <v>607</v>
      </c>
      <c r="AZ60" s="187" t="s">
        <v>2987</v>
      </c>
      <c r="BA60" s="187" t="s">
        <v>607</v>
      </c>
      <c r="BB60" s="187" t="s">
        <v>607</v>
      </c>
      <c r="BC60" s="187" t="s">
        <v>2987</v>
      </c>
      <c r="BD60" s="187" t="s">
        <v>607</v>
      </c>
      <c r="BE60" s="187" t="s">
        <v>607</v>
      </c>
      <c r="BF60" s="187" t="s">
        <v>2987</v>
      </c>
      <c r="BG60" s="187" t="s">
        <v>607</v>
      </c>
      <c r="BH60" s="187" t="s">
        <v>607</v>
      </c>
      <c r="BI60" s="187" t="s">
        <v>2987</v>
      </c>
      <c r="BJ60" s="187" t="s">
        <v>607</v>
      </c>
      <c r="BK60" s="187" t="s">
        <v>607</v>
      </c>
      <c r="BL60" s="187" t="s">
        <v>2987</v>
      </c>
      <c r="BM60" s="187" t="s">
        <v>607</v>
      </c>
      <c r="BN60" s="187" t="s">
        <v>607</v>
      </c>
      <c r="BO60" s="187" t="s">
        <v>2987</v>
      </c>
      <c r="BP60" s="187" t="s">
        <v>607</v>
      </c>
      <c r="BQ60" s="187" t="s">
        <v>607</v>
      </c>
      <c r="BR60" s="187" t="s">
        <v>2987</v>
      </c>
      <c r="BS60" s="187" t="s">
        <v>607</v>
      </c>
      <c r="BT60" s="187" t="s">
        <v>607</v>
      </c>
      <c r="BU60" s="187" t="s">
        <v>2987</v>
      </c>
      <c r="BV60" s="187" t="s">
        <v>607</v>
      </c>
      <c r="BW60" s="187" t="s">
        <v>607</v>
      </c>
      <c r="BX60" s="187" t="s">
        <v>2987</v>
      </c>
      <c r="BY60" s="187" t="s">
        <v>607</v>
      </c>
      <c r="BZ60" s="187" t="s">
        <v>607</v>
      </c>
      <c r="CA60" s="187" t="s">
        <v>2987</v>
      </c>
      <c r="CB60" s="187" t="s">
        <v>607</v>
      </c>
      <c r="CC60" s="187" t="s">
        <v>607</v>
      </c>
      <c r="CD60" s="187" t="s">
        <v>2987</v>
      </c>
      <c r="CE60" s="187" t="s">
        <v>607</v>
      </c>
      <c r="CF60" s="187" t="s">
        <v>607</v>
      </c>
      <c r="CG60" s="187" t="s">
        <v>2987</v>
      </c>
      <c r="CH60" s="187" t="s">
        <v>607</v>
      </c>
      <c r="CI60" s="187" t="s">
        <v>607</v>
      </c>
      <c r="CJ60" s="187" t="s">
        <v>2987</v>
      </c>
      <c r="CK60" s="187" t="s">
        <v>607</v>
      </c>
      <c r="CL60" s="187" t="s">
        <v>607</v>
      </c>
      <c r="CM60" s="187" t="s">
        <v>2987</v>
      </c>
      <c r="CN60" s="187" t="s">
        <v>607</v>
      </c>
      <c r="CO60" s="187" t="s">
        <v>607</v>
      </c>
      <c r="CP60" s="187" t="s">
        <v>2987</v>
      </c>
      <c r="CQ60" s="187" t="s">
        <v>607</v>
      </c>
      <c r="CR60" s="187" t="s">
        <v>607</v>
      </c>
      <c r="CS60" s="187" t="s">
        <v>2987</v>
      </c>
      <c r="CT60" s="187" t="s">
        <v>607</v>
      </c>
      <c r="CU60" s="187" t="s">
        <v>607</v>
      </c>
      <c r="CV60" s="187" t="s">
        <v>2987</v>
      </c>
      <c r="CW60" s="187" t="s">
        <v>607</v>
      </c>
      <c r="CX60" s="187" t="s">
        <v>607</v>
      </c>
      <c r="CY60" s="187" t="s">
        <v>2987</v>
      </c>
      <c r="CZ60" s="187" t="s">
        <v>607</v>
      </c>
      <c r="DA60" s="187" t="s">
        <v>607</v>
      </c>
      <c r="DB60" s="187" t="s">
        <v>2987</v>
      </c>
      <c r="DC60" s="187" t="s">
        <v>607</v>
      </c>
      <c r="DD60" s="187" t="s">
        <v>607</v>
      </c>
      <c r="DE60" s="187" t="s">
        <v>2987</v>
      </c>
      <c r="DF60" s="187" t="s">
        <v>607</v>
      </c>
      <c r="DG60" s="187" t="s">
        <v>607</v>
      </c>
      <c r="DH60" s="187" t="s">
        <v>2987</v>
      </c>
      <c r="DI60" s="187" t="s">
        <v>607</v>
      </c>
      <c r="DJ60" s="187" t="s">
        <v>607</v>
      </c>
      <c r="DK60" s="187" t="s">
        <v>2987</v>
      </c>
      <c r="DL60" s="187" t="s">
        <v>607</v>
      </c>
      <c r="DM60" s="187" t="s">
        <v>607</v>
      </c>
      <c r="DN60" s="187" t="s">
        <v>2987</v>
      </c>
      <c r="DO60" s="187" t="s">
        <v>607</v>
      </c>
      <c r="DP60" s="187" t="s">
        <v>607</v>
      </c>
      <c r="DQ60" s="187" t="s">
        <v>2987</v>
      </c>
      <c r="DR60" s="187" t="s">
        <v>607</v>
      </c>
      <c r="DS60" s="187" t="s">
        <v>607</v>
      </c>
      <c r="DT60" s="187" t="s">
        <v>2987</v>
      </c>
      <c r="DU60" s="187" t="s">
        <v>607</v>
      </c>
      <c r="DV60" s="187" t="s">
        <v>607</v>
      </c>
      <c r="DW60" s="187" t="s">
        <v>2987</v>
      </c>
      <c r="DX60" s="187" t="s">
        <v>607</v>
      </c>
      <c r="DY60" s="187" t="s">
        <v>607</v>
      </c>
      <c r="DZ60" s="187" t="s">
        <v>2987</v>
      </c>
      <c r="EA60" s="187" t="s">
        <v>607</v>
      </c>
      <c r="EB60" s="187" t="s">
        <v>607</v>
      </c>
      <c r="EC60" s="187" t="s">
        <v>2987</v>
      </c>
      <c r="ED60" s="187" t="s">
        <v>607</v>
      </c>
      <c r="EE60" s="187" t="s">
        <v>607</v>
      </c>
      <c r="EF60" s="187" t="s">
        <v>2987</v>
      </c>
      <c r="EG60" s="187" t="s">
        <v>607</v>
      </c>
      <c r="EH60" s="187" t="s">
        <v>607</v>
      </c>
      <c r="EI60" s="187" t="s">
        <v>2987</v>
      </c>
      <c r="EJ60" s="187" t="s">
        <v>607</v>
      </c>
      <c r="EK60" s="187" t="s">
        <v>607</v>
      </c>
      <c r="EL60" s="187" t="s">
        <v>2987</v>
      </c>
      <c r="EM60" s="187" t="s">
        <v>607</v>
      </c>
      <c r="EN60" s="187" t="s">
        <v>607</v>
      </c>
      <c r="EO60" s="187" t="s">
        <v>2987</v>
      </c>
      <c r="EP60" s="187" t="s">
        <v>607</v>
      </c>
      <c r="EQ60" s="187" t="s">
        <v>607</v>
      </c>
      <c r="ER60" s="187" t="s">
        <v>2987</v>
      </c>
      <c r="ES60" s="187" t="s">
        <v>607</v>
      </c>
      <c r="ET60" s="187" t="s">
        <v>607</v>
      </c>
    </row>
    <row r="61" spans="1:150" x14ac:dyDescent="0.25">
      <c r="A61" s="1"/>
      <c r="B61" s="186" t="s">
        <v>3241</v>
      </c>
      <c r="C61" s="186" t="s">
        <v>92</v>
      </c>
      <c r="D61" s="186" t="s">
        <v>3205</v>
      </c>
      <c r="E61" s="186" t="s">
        <v>3242</v>
      </c>
      <c r="F61" s="186" t="s">
        <v>3243</v>
      </c>
      <c r="G61" s="187" t="s">
        <v>2987</v>
      </c>
      <c r="H61" s="187" t="s">
        <v>3030</v>
      </c>
      <c r="I61" s="187" t="s">
        <v>2878</v>
      </c>
      <c r="J61" s="187" t="s">
        <v>2987</v>
      </c>
      <c r="K61" s="187" t="s">
        <v>3030</v>
      </c>
      <c r="L61" s="187" t="s">
        <v>2878</v>
      </c>
      <c r="M61" s="187" t="s">
        <v>2987</v>
      </c>
      <c r="N61" s="187" t="s">
        <v>3030</v>
      </c>
      <c r="O61" s="187" t="s">
        <v>2878</v>
      </c>
      <c r="P61" s="187" t="s">
        <v>2987</v>
      </c>
      <c r="Q61" s="187" t="s">
        <v>3030</v>
      </c>
      <c r="R61" s="187" t="s">
        <v>2878</v>
      </c>
      <c r="S61" s="187" t="s">
        <v>2987</v>
      </c>
      <c r="T61" s="187" t="s">
        <v>3030</v>
      </c>
      <c r="U61" s="187" t="s">
        <v>3208</v>
      </c>
      <c r="V61" s="187" t="s">
        <v>2987</v>
      </c>
      <c r="W61" s="187" t="s">
        <v>3030</v>
      </c>
      <c r="X61" s="187" t="s">
        <v>3209</v>
      </c>
      <c r="Y61" s="187" t="s">
        <v>2987</v>
      </c>
      <c r="Z61" s="187" t="s">
        <v>3030</v>
      </c>
      <c r="AA61" s="187" t="s">
        <v>2878</v>
      </c>
      <c r="AB61" s="187" t="s">
        <v>2987</v>
      </c>
      <c r="AC61" s="187" t="s">
        <v>3030</v>
      </c>
      <c r="AD61" s="187" t="s">
        <v>2878</v>
      </c>
      <c r="AE61" s="187" t="s">
        <v>2987</v>
      </c>
      <c r="AF61" s="187" t="s">
        <v>3030</v>
      </c>
      <c r="AG61" s="187" t="s">
        <v>3210</v>
      </c>
      <c r="AH61" s="187" t="s">
        <v>2987</v>
      </c>
      <c r="AI61" s="187" t="s">
        <v>3030</v>
      </c>
      <c r="AJ61" s="187" t="s">
        <v>2878</v>
      </c>
      <c r="AK61" s="187" t="s">
        <v>2987</v>
      </c>
      <c r="AL61" s="187" t="s">
        <v>3030</v>
      </c>
      <c r="AM61" s="187" t="s">
        <v>2878</v>
      </c>
      <c r="AN61" s="187" t="s">
        <v>2987</v>
      </c>
      <c r="AO61" s="187" t="s">
        <v>3030</v>
      </c>
      <c r="AP61" s="187" t="s">
        <v>2878</v>
      </c>
      <c r="AQ61" s="187" t="s">
        <v>2987</v>
      </c>
      <c r="AR61" s="187" t="s">
        <v>3030</v>
      </c>
      <c r="AS61" s="187" t="s">
        <v>3211</v>
      </c>
      <c r="AT61" s="187" t="s">
        <v>2987</v>
      </c>
      <c r="AU61" s="187" t="s">
        <v>3030</v>
      </c>
      <c r="AV61" s="187" t="s">
        <v>3212</v>
      </c>
      <c r="AW61" s="187" t="s">
        <v>2987</v>
      </c>
      <c r="AX61" s="187" t="s">
        <v>3030</v>
      </c>
      <c r="AY61" s="187" t="s">
        <v>3212</v>
      </c>
      <c r="AZ61" s="187" t="s">
        <v>2987</v>
      </c>
      <c r="BA61" s="187" t="s">
        <v>3030</v>
      </c>
      <c r="BB61" s="187" t="s">
        <v>3213</v>
      </c>
      <c r="BC61" s="187" t="s">
        <v>2987</v>
      </c>
      <c r="BD61" s="187" t="s">
        <v>3030</v>
      </c>
      <c r="BE61" s="187" t="s">
        <v>3214</v>
      </c>
      <c r="BF61" s="187" t="s">
        <v>2987</v>
      </c>
      <c r="BG61" s="187" t="s">
        <v>3030</v>
      </c>
      <c r="BH61" s="187" t="s">
        <v>3215</v>
      </c>
      <c r="BI61" s="187" t="s">
        <v>2987</v>
      </c>
      <c r="BJ61" s="187" t="s">
        <v>3030</v>
      </c>
      <c r="BK61" s="187" t="s">
        <v>3216</v>
      </c>
      <c r="BL61" s="187" t="s">
        <v>2987</v>
      </c>
      <c r="BM61" s="187" t="s">
        <v>3030</v>
      </c>
      <c r="BN61" s="187" t="s">
        <v>3216</v>
      </c>
      <c r="BO61" s="187" t="s">
        <v>2987</v>
      </c>
      <c r="BP61" s="187" t="s">
        <v>3030</v>
      </c>
      <c r="BQ61" s="187" t="s">
        <v>3217</v>
      </c>
      <c r="BR61" s="187" t="s">
        <v>2987</v>
      </c>
      <c r="BS61" s="187" t="s">
        <v>3030</v>
      </c>
      <c r="BT61" s="187" t="s">
        <v>3217</v>
      </c>
      <c r="BU61" s="187" t="s">
        <v>2987</v>
      </c>
      <c r="BV61" s="187" t="s">
        <v>3030</v>
      </c>
      <c r="BW61" s="187" t="s">
        <v>3218</v>
      </c>
      <c r="BX61" s="187" t="s">
        <v>2987</v>
      </c>
      <c r="BY61" s="187" t="s">
        <v>3030</v>
      </c>
      <c r="BZ61" s="187" t="s">
        <v>3218</v>
      </c>
      <c r="CA61" s="187" t="s">
        <v>2987</v>
      </c>
      <c r="CB61" s="187" t="s">
        <v>3030</v>
      </c>
      <c r="CC61" s="187" t="s">
        <v>3219</v>
      </c>
      <c r="CD61" s="187" t="s">
        <v>2987</v>
      </c>
      <c r="CE61" s="187" t="s">
        <v>3030</v>
      </c>
      <c r="CF61" s="187" t="s">
        <v>3219</v>
      </c>
      <c r="CG61" s="187" t="s">
        <v>2987</v>
      </c>
      <c r="CH61" s="187" t="s">
        <v>3030</v>
      </c>
      <c r="CI61" s="187" t="s">
        <v>3219</v>
      </c>
      <c r="CJ61" s="187" t="s">
        <v>2987</v>
      </c>
      <c r="CK61" s="187" t="s">
        <v>3030</v>
      </c>
      <c r="CL61" s="187" t="s">
        <v>3219</v>
      </c>
      <c r="CM61" s="187" t="s">
        <v>2987</v>
      </c>
      <c r="CN61" s="187" t="s">
        <v>3030</v>
      </c>
      <c r="CO61" s="187" t="s">
        <v>3219</v>
      </c>
      <c r="CP61" s="187" t="s">
        <v>2987</v>
      </c>
      <c r="CQ61" s="187" t="s">
        <v>3030</v>
      </c>
      <c r="CR61" s="187" t="s">
        <v>3220</v>
      </c>
      <c r="CS61" s="187" t="s">
        <v>2987</v>
      </c>
      <c r="CT61" s="187" t="s">
        <v>3030</v>
      </c>
      <c r="CU61" s="187" t="s">
        <v>3218</v>
      </c>
      <c r="CV61" s="187" t="s">
        <v>2987</v>
      </c>
      <c r="CW61" s="187" t="s">
        <v>3030</v>
      </c>
      <c r="CX61" s="187" t="s">
        <v>3218</v>
      </c>
      <c r="CY61" s="187" t="s">
        <v>2987</v>
      </c>
      <c r="CZ61" s="187" t="s">
        <v>3030</v>
      </c>
      <c r="DA61" s="187" t="s">
        <v>3218</v>
      </c>
      <c r="DB61" s="187" t="s">
        <v>2987</v>
      </c>
      <c r="DC61" s="187" t="s">
        <v>3030</v>
      </c>
      <c r="DD61" s="187" t="s">
        <v>3221</v>
      </c>
      <c r="DE61" s="187" t="s">
        <v>2987</v>
      </c>
      <c r="DF61" s="187" t="s">
        <v>3030</v>
      </c>
      <c r="DG61" s="187" t="s">
        <v>3222</v>
      </c>
      <c r="DH61" s="187" t="s">
        <v>2987</v>
      </c>
      <c r="DI61" s="187" t="s">
        <v>3030</v>
      </c>
      <c r="DJ61" s="187" t="s">
        <v>3223</v>
      </c>
      <c r="DK61" s="187" t="s">
        <v>2987</v>
      </c>
      <c r="DL61" s="187" t="s">
        <v>3030</v>
      </c>
      <c r="DM61" s="187" t="s">
        <v>3224</v>
      </c>
      <c r="DN61" s="187" t="s">
        <v>2987</v>
      </c>
      <c r="DO61" s="187" t="s">
        <v>3030</v>
      </c>
      <c r="DP61" s="187" t="s">
        <v>3225</v>
      </c>
      <c r="DQ61" s="187" t="s">
        <v>2987</v>
      </c>
      <c r="DR61" s="187" t="s">
        <v>3030</v>
      </c>
      <c r="DS61" s="187" t="s">
        <v>3226</v>
      </c>
      <c r="DT61" s="187" t="s">
        <v>2987</v>
      </c>
      <c r="DU61" s="187" t="s">
        <v>3030</v>
      </c>
      <c r="DV61" s="187" t="s">
        <v>3227</v>
      </c>
      <c r="DW61" s="187" t="s">
        <v>2987</v>
      </c>
      <c r="DX61" s="187" t="s">
        <v>3030</v>
      </c>
      <c r="DY61" s="187" t="s">
        <v>3228</v>
      </c>
      <c r="DZ61" s="187" t="s">
        <v>2987</v>
      </c>
      <c r="EA61" s="187" t="s">
        <v>3030</v>
      </c>
      <c r="EB61" s="187" t="s">
        <v>3228</v>
      </c>
      <c r="EC61" s="187" t="s">
        <v>2987</v>
      </c>
      <c r="ED61" s="187" t="s">
        <v>3030</v>
      </c>
      <c r="EE61" s="187" t="s">
        <v>3229</v>
      </c>
      <c r="EF61" s="187" t="s">
        <v>2987</v>
      </c>
      <c r="EG61" s="187" t="s">
        <v>3030</v>
      </c>
      <c r="EH61" s="187" t="s">
        <v>3229</v>
      </c>
      <c r="EI61" s="187" t="s">
        <v>2987</v>
      </c>
      <c r="EJ61" s="187" t="s">
        <v>3030</v>
      </c>
      <c r="EK61" s="187" t="s">
        <v>3230</v>
      </c>
      <c r="EL61" s="187" t="s">
        <v>2987</v>
      </c>
      <c r="EM61" s="187" t="s">
        <v>3030</v>
      </c>
      <c r="EN61" s="187" t="s">
        <v>3230</v>
      </c>
      <c r="EO61" s="187" t="s">
        <v>2987</v>
      </c>
      <c r="EP61" s="187" t="s">
        <v>3030</v>
      </c>
      <c r="EQ61" s="187" t="s">
        <v>3231</v>
      </c>
      <c r="ER61" s="187" t="s">
        <v>2987</v>
      </c>
      <c r="ES61" s="187" t="s">
        <v>3030</v>
      </c>
      <c r="ET61" s="187" t="s">
        <v>3230</v>
      </c>
    </row>
    <row r="62" spans="1:150" x14ac:dyDescent="0.25">
      <c r="A62" s="1"/>
      <c r="B62" s="185" t="s">
        <v>3244</v>
      </c>
      <c r="C62" s="185" t="s">
        <v>104</v>
      </c>
      <c r="D62" s="185" t="s">
        <v>105</v>
      </c>
      <c r="E62" s="185" t="s">
        <v>3245</v>
      </c>
      <c r="F62" s="185" t="s">
        <v>3246</v>
      </c>
      <c r="G62" s="185" t="s">
        <v>2987</v>
      </c>
      <c r="H62" s="185" t="s">
        <v>2878</v>
      </c>
      <c r="I62" s="185" t="s">
        <v>2878</v>
      </c>
      <c r="J62" s="185" t="s">
        <v>2987</v>
      </c>
      <c r="K62" s="185" t="s">
        <v>2878</v>
      </c>
      <c r="L62" s="185" t="s">
        <v>2878</v>
      </c>
      <c r="M62" s="185" t="s">
        <v>2987</v>
      </c>
      <c r="N62" s="185" t="s">
        <v>2878</v>
      </c>
      <c r="O62" s="185" t="s">
        <v>2878</v>
      </c>
      <c r="P62" s="185" t="s">
        <v>2987</v>
      </c>
      <c r="Q62" s="185" t="s">
        <v>2878</v>
      </c>
      <c r="R62" s="185" t="s">
        <v>2878</v>
      </c>
      <c r="S62" s="185" t="s">
        <v>2987</v>
      </c>
      <c r="T62" s="185" t="s">
        <v>2878</v>
      </c>
      <c r="U62" s="185" t="s">
        <v>3030</v>
      </c>
      <c r="V62" s="185" t="s">
        <v>2987</v>
      </c>
      <c r="W62" s="185" t="s">
        <v>2878</v>
      </c>
      <c r="X62" s="185" t="s">
        <v>3030</v>
      </c>
      <c r="Y62" s="185" t="s">
        <v>2987</v>
      </c>
      <c r="Z62" s="185" t="s">
        <v>2878</v>
      </c>
      <c r="AA62" s="185" t="s">
        <v>2878</v>
      </c>
      <c r="AB62" s="185" t="s">
        <v>2987</v>
      </c>
      <c r="AC62" s="185" t="s">
        <v>2878</v>
      </c>
      <c r="AD62" s="185" t="s">
        <v>2878</v>
      </c>
      <c r="AE62" s="185" t="s">
        <v>2987</v>
      </c>
      <c r="AF62" s="185" t="s">
        <v>2878</v>
      </c>
      <c r="AG62" s="185" t="s">
        <v>2878</v>
      </c>
      <c r="AH62" s="185" t="s">
        <v>2987</v>
      </c>
      <c r="AI62" s="185" t="s">
        <v>2878</v>
      </c>
      <c r="AJ62" s="185" t="s">
        <v>2878</v>
      </c>
      <c r="AK62" s="185" t="s">
        <v>2987</v>
      </c>
      <c r="AL62" s="185" t="s">
        <v>2878</v>
      </c>
      <c r="AM62" s="185" t="s">
        <v>2878</v>
      </c>
      <c r="AN62" s="185" t="s">
        <v>2987</v>
      </c>
      <c r="AO62" s="185" t="s">
        <v>2878</v>
      </c>
      <c r="AP62" s="185" t="s">
        <v>2878</v>
      </c>
      <c r="AQ62" s="185" t="s">
        <v>2987</v>
      </c>
      <c r="AR62" s="185" t="s">
        <v>2878</v>
      </c>
      <c r="AS62" s="185" t="s">
        <v>3030</v>
      </c>
      <c r="AT62" s="185" t="s">
        <v>2987</v>
      </c>
      <c r="AU62" s="185" t="s">
        <v>2878</v>
      </c>
      <c r="AV62" s="185" t="s">
        <v>3030</v>
      </c>
      <c r="AW62" s="185" t="s">
        <v>2987</v>
      </c>
      <c r="AX62" s="185" t="s">
        <v>2878</v>
      </c>
      <c r="AY62" s="185" t="s">
        <v>3030</v>
      </c>
      <c r="AZ62" s="185" t="s">
        <v>2987</v>
      </c>
      <c r="BA62" s="185" t="s">
        <v>2878</v>
      </c>
      <c r="BB62" s="185" t="s">
        <v>3030</v>
      </c>
      <c r="BC62" s="185" t="s">
        <v>2987</v>
      </c>
      <c r="BD62" s="185" t="s">
        <v>2878</v>
      </c>
      <c r="BE62" s="185" t="s">
        <v>3030</v>
      </c>
      <c r="BF62" s="185" t="s">
        <v>2987</v>
      </c>
      <c r="BG62" s="185" t="s">
        <v>2878</v>
      </c>
      <c r="BH62" s="185" t="s">
        <v>2878</v>
      </c>
      <c r="BI62" s="185" t="s">
        <v>2987</v>
      </c>
      <c r="BJ62" s="185" t="s">
        <v>3030</v>
      </c>
      <c r="BK62" s="185" t="s">
        <v>3030</v>
      </c>
      <c r="BL62" s="185" t="s">
        <v>2987</v>
      </c>
      <c r="BM62" s="185" t="s">
        <v>3030</v>
      </c>
      <c r="BN62" s="185" t="s">
        <v>3030</v>
      </c>
      <c r="BO62" s="185" t="s">
        <v>2987</v>
      </c>
      <c r="BP62" s="185" t="s">
        <v>3030</v>
      </c>
      <c r="BQ62" s="185" t="s">
        <v>3030</v>
      </c>
      <c r="BR62" s="185" t="s">
        <v>2987</v>
      </c>
      <c r="BS62" s="185" t="s">
        <v>3030</v>
      </c>
      <c r="BT62" s="185" t="s">
        <v>3030</v>
      </c>
      <c r="BU62" s="185" t="s">
        <v>2987</v>
      </c>
      <c r="BV62" s="185" t="s">
        <v>3030</v>
      </c>
      <c r="BW62" s="185" t="s">
        <v>3030</v>
      </c>
      <c r="BX62" s="185" t="s">
        <v>2987</v>
      </c>
      <c r="BY62" s="185" t="s">
        <v>3030</v>
      </c>
      <c r="BZ62" s="185" t="s">
        <v>3030</v>
      </c>
      <c r="CA62" s="185" t="s">
        <v>2987</v>
      </c>
      <c r="CB62" s="185" t="s">
        <v>3030</v>
      </c>
      <c r="CC62" s="185" t="s">
        <v>3030</v>
      </c>
      <c r="CD62" s="185" t="s">
        <v>2987</v>
      </c>
      <c r="CE62" s="185" t="s">
        <v>3030</v>
      </c>
      <c r="CF62" s="185" t="s">
        <v>3030</v>
      </c>
      <c r="CG62" s="185" t="s">
        <v>2987</v>
      </c>
      <c r="CH62" s="185" t="s">
        <v>3030</v>
      </c>
      <c r="CI62" s="185" t="s">
        <v>3030</v>
      </c>
      <c r="CJ62" s="185" t="s">
        <v>2987</v>
      </c>
      <c r="CK62" s="185" t="s">
        <v>3030</v>
      </c>
      <c r="CL62" s="185" t="s">
        <v>3030</v>
      </c>
      <c r="CM62" s="185" t="s">
        <v>2987</v>
      </c>
      <c r="CN62" s="185" t="s">
        <v>3030</v>
      </c>
      <c r="CO62" s="185" t="s">
        <v>3030</v>
      </c>
      <c r="CP62" s="185" t="s">
        <v>2987</v>
      </c>
      <c r="CQ62" s="185" t="s">
        <v>3030</v>
      </c>
      <c r="CR62" s="185" t="s">
        <v>2878</v>
      </c>
      <c r="CS62" s="185" t="s">
        <v>2987</v>
      </c>
      <c r="CT62" s="185" t="s">
        <v>3030</v>
      </c>
      <c r="CU62" s="185" t="s">
        <v>3030</v>
      </c>
      <c r="CV62" s="185" t="s">
        <v>2987</v>
      </c>
      <c r="CW62" s="185" t="s">
        <v>3030</v>
      </c>
      <c r="CX62" s="185" t="s">
        <v>3030</v>
      </c>
      <c r="CY62" s="185" t="s">
        <v>2987</v>
      </c>
      <c r="CZ62" s="185" t="s">
        <v>3030</v>
      </c>
      <c r="DA62" s="185" t="s">
        <v>3030</v>
      </c>
      <c r="DB62" s="185" t="s">
        <v>2987</v>
      </c>
      <c r="DC62" s="185" t="s">
        <v>3030</v>
      </c>
      <c r="DD62" s="185" t="s">
        <v>3030</v>
      </c>
      <c r="DE62" s="185" t="s">
        <v>2987</v>
      </c>
      <c r="DF62" s="185" t="s">
        <v>3030</v>
      </c>
      <c r="DG62" s="185" t="s">
        <v>3030</v>
      </c>
      <c r="DH62" s="185" t="s">
        <v>2987</v>
      </c>
      <c r="DI62" s="185" t="s">
        <v>3030</v>
      </c>
      <c r="DJ62" s="185" t="s">
        <v>3030</v>
      </c>
      <c r="DK62" s="185" t="s">
        <v>2987</v>
      </c>
      <c r="DL62" s="185" t="s">
        <v>3030</v>
      </c>
      <c r="DM62" s="185" t="s">
        <v>3030</v>
      </c>
      <c r="DN62" s="185" t="s">
        <v>2987</v>
      </c>
      <c r="DO62" s="185" t="s">
        <v>3030</v>
      </c>
      <c r="DP62" s="185" t="s">
        <v>3030</v>
      </c>
      <c r="DQ62" s="185" t="s">
        <v>2987</v>
      </c>
      <c r="DR62" s="185" t="s">
        <v>3030</v>
      </c>
      <c r="DS62" s="185" t="s">
        <v>3030</v>
      </c>
      <c r="DT62" s="185" t="s">
        <v>2987</v>
      </c>
      <c r="DU62" s="185" t="s">
        <v>3030</v>
      </c>
      <c r="DV62" s="185" t="s">
        <v>3030</v>
      </c>
      <c r="DW62" s="185" t="s">
        <v>2987</v>
      </c>
      <c r="DX62" s="185" t="s">
        <v>3030</v>
      </c>
      <c r="DY62" s="185" t="s">
        <v>3030</v>
      </c>
      <c r="DZ62" s="185" t="s">
        <v>2987</v>
      </c>
      <c r="EA62" s="185" t="s">
        <v>3030</v>
      </c>
      <c r="EB62" s="185" t="s">
        <v>3030</v>
      </c>
      <c r="EC62" s="185" t="s">
        <v>2987</v>
      </c>
      <c r="ED62" s="185" t="s">
        <v>3030</v>
      </c>
      <c r="EE62" s="185" t="s">
        <v>3030</v>
      </c>
      <c r="EF62" s="185" t="s">
        <v>2987</v>
      </c>
      <c r="EG62" s="185" t="s">
        <v>3030</v>
      </c>
      <c r="EH62" s="185" t="s">
        <v>3030</v>
      </c>
      <c r="EI62" s="185" t="s">
        <v>2987</v>
      </c>
      <c r="EJ62" s="185" t="s">
        <v>3030</v>
      </c>
      <c r="EK62" s="185" t="s">
        <v>3030</v>
      </c>
      <c r="EL62" s="185" t="s">
        <v>2987</v>
      </c>
      <c r="EM62" s="185" t="s">
        <v>3030</v>
      </c>
      <c r="EN62" s="185" t="s">
        <v>3030</v>
      </c>
      <c r="EO62" s="185" t="s">
        <v>2987</v>
      </c>
      <c r="EP62" s="185" t="s">
        <v>3030</v>
      </c>
      <c r="EQ62" s="185" t="s">
        <v>3030</v>
      </c>
      <c r="ER62" s="185" t="s">
        <v>2987</v>
      </c>
      <c r="ES62" s="185" t="s">
        <v>3030</v>
      </c>
      <c r="ET62" s="185" t="s">
        <v>3030</v>
      </c>
    </row>
    <row r="63" spans="1:150" x14ac:dyDescent="0.25">
      <c r="A63" s="1"/>
      <c r="B63" s="186" t="s">
        <v>3247</v>
      </c>
      <c r="C63" s="186" t="s">
        <v>104</v>
      </c>
      <c r="D63" s="186" t="s">
        <v>105</v>
      </c>
      <c r="E63" s="186" t="s">
        <v>3248</v>
      </c>
      <c r="F63" s="186" t="s">
        <v>3249</v>
      </c>
      <c r="G63" s="187" t="s">
        <v>2987</v>
      </c>
      <c r="H63" s="187" t="s">
        <v>2878</v>
      </c>
      <c r="I63" s="187" t="s">
        <v>2878</v>
      </c>
      <c r="J63" s="187" t="s">
        <v>2987</v>
      </c>
      <c r="K63" s="187" t="s">
        <v>2878</v>
      </c>
      <c r="L63" s="187" t="s">
        <v>2878</v>
      </c>
      <c r="M63" s="187" t="s">
        <v>2987</v>
      </c>
      <c r="N63" s="187" t="s">
        <v>2878</v>
      </c>
      <c r="O63" s="187" t="s">
        <v>2878</v>
      </c>
      <c r="P63" s="187" t="s">
        <v>2987</v>
      </c>
      <c r="Q63" s="187" t="s">
        <v>2878</v>
      </c>
      <c r="R63" s="187" t="s">
        <v>2878</v>
      </c>
      <c r="S63" s="187" t="s">
        <v>2987</v>
      </c>
      <c r="T63" s="187" t="s">
        <v>2878</v>
      </c>
      <c r="U63" s="187" t="s">
        <v>2878</v>
      </c>
      <c r="V63" s="187" t="s">
        <v>2987</v>
      </c>
      <c r="W63" s="187" t="s">
        <v>2878</v>
      </c>
      <c r="X63" s="187" t="s">
        <v>2878</v>
      </c>
      <c r="Y63" s="187" t="s">
        <v>2987</v>
      </c>
      <c r="Z63" s="187" t="s">
        <v>2878</v>
      </c>
      <c r="AA63" s="187" t="s">
        <v>2878</v>
      </c>
      <c r="AB63" s="187" t="s">
        <v>2987</v>
      </c>
      <c r="AC63" s="187" t="s">
        <v>2878</v>
      </c>
      <c r="AD63" s="187" t="s">
        <v>2878</v>
      </c>
      <c r="AE63" s="187" t="s">
        <v>2987</v>
      </c>
      <c r="AF63" s="187" t="s">
        <v>2878</v>
      </c>
      <c r="AG63" s="187" t="s">
        <v>2878</v>
      </c>
      <c r="AH63" s="187" t="s">
        <v>2987</v>
      </c>
      <c r="AI63" s="187" t="s">
        <v>2878</v>
      </c>
      <c r="AJ63" s="187" t="s">
        <v>2878</v>
      </c>
      <c r="AK63" s="187" t="s">
        <v>2987</v>
      </c>
      <c r="AL63" s="187" t="s">
        <v>2878</v>
      </c>
      <c r="AM63" s="187" t="s">
        <v>2878</v>
      </c>
      <c r="AN63" s="187" t="s">
        <v>2987</v>
      </c>
      <c r="AO63" s="187" t="s">
        <v>2878</v>
      </c>
      <c r="AP63" s="187" t="s">
        <v>2878</v>
      </c>
      <c r="AQ63" s="187" t="s">
        <v>2987</v>
      </c>
      <c r="AR63" s="187" t="s">
        <v>2878</v>
      </c>
      <c r="AS63" s="187" t="s">
        <v>2878</v>
      </c>
      <c r="AT63" s="187" t="s">
        <v>2987</v>
      </c>
      <c r="AU63" s="187" t="s">
        <v>2878</v>
      </c>
      <c r="AV63" s="187" t="s">
        <v>2878</v>
      </c>
      <c r="AW63" s="187" t="s">
        <v>2987</v>
      </c>
      <c r="AX63" s="187" t="s">
        <v>2878</v>
      </c>
      <c r="AY63" s="187" t="s">
        <v>2878</v>
      </c>
      <c r="AZ63" s="187" t="s">
        <v>2987</v>
      </c>
      <c r="BA63" s="187" t="s">
        <v>2878</v>
      </c>
      <c r="BB63" s="187" t="s">
        <v>2878</v>
      </c>
      <c r="BC63" s="187" t="s">
        <v>2987</v>
      </c>
      <c r="BD63" s="187" t="s">
        <v>2878</v>
      </c>
      <c r="BE63" s="187" t="s">
        <v>2878</v>
      </c>
      <c r="BF63" s="187" t="s">
        <v>2987</v>
      </c>
      <c r="BG63" s="187" t="s">
        <v>2878</v>
      </c>
      <c r="BH63" s="187" t="s">
        <v>2878</v>
      </c>
      <c r="BI63" s="187" t="s">
        <v>2987</v>
      </c>
      <c r="BJ63" s="187" t="s">
        <v>2878</v>
      </c>
      <c r="BK63" s="187" t="s">
        <v>2878</v>
      </c>
      <c r="BL63" s="187" t="s">
        <v>2987</v>
      </c>
      <c r="BM63" s="187" t="s">
        <v>2878</v>
      </c>
      <c r="BN63" s="187" t="s">
        <v>2878</v>
      </c>
      <c r="BO63" s="187" t="s">
        <v>2987</v>
      </c>
      <c r="BP63" s="187" t="s">
        <v>2878</v>
      </c>
      <c r="BQ63" s="187" t="s">
        <v>2878</v>
      </c>
      <c r="BR63" s="187" t="s">
        <v>2987</v>
      </c>
      <c r="BS63" s="187" t="s">
        <v>2878</v>
      </c>
      <c r="BT63" s="187" t="s">
        <v>2878</v>
      </c>
      <c r="BU63" s="187" t="s">
        <v>2987</v>
      </c>
      <c r="BV63" s="187" t="s">
        <v>2878</v>
      </c>
      <c r="BW63" s="187" t="s">
        <v>2878</v>
      </c>
      <c r="BX63" s="187" t="s">
        <v>2987</v>
      </c>
      <c r="BY63" s="187" t="s">
        <v>2878</v>
      </c>
      <c r="BZ63" s="187" t="s">
        <v>2878</v>
      </c>
      <c r="CA63" s="187" t="s">
        <v>2987</v>
      </c>
      <c r="CB63" s="187" t="s">
        <v>2878</v>
      </c>
      <c r="CC63" s="187" t="s">
        <v>2878</v>
      </c>
      <c r="CD63" s="187" t="s">
        <v>2987</v>
      </c>
      <c r="CE63" s="187" t="s">
        <v>2878</v>
      </c>
      <c r="CF63" s="187" t="s">
        <v>2878</v>
      </c>
      <c r="CG63" s="187" t="s">
        <v>2987</v>
      </c>
      <c r="CH63" s="187" t="s">
        <v>2878</v>
      </c>
      <c r="CI63" s="187" t="s">
        <v>2878</v>
      </c>
      <c r="CJ63" s="187" t="s">
        <v>2987</v>
      </c>
      <c r="CK63" s="187" t="s">
        <v>2878</v>
      </c>
      <c r="CL63" s="187" t="s">
        <v>2878</v>
      </c>
      <c r="CM63" s="187" t="s">
        <v>2987</v>
      </c>
      <c r="CN63" s="187" t="s">
        <v>2878</v>
      </c>
      <c r="CO63" s="187" t="s">
        <v>2878</v>
      </c>
      <c r="CP63" s="187" t="s">
        <v>2987</v>
      </c>
      <c r="CQ63" s="187" t="s">
        <v>2878</v>
      </c>
      <c r="CR63" s="187" t="s">
        <v>2878</v>
      </c>
      <c r="CS63" s="187" t="s">
        <v>2987</v>
      </c>
      <c r="CT63" s="187" t="s">
        <v>2878</v>
      </c>
      <c r="CU63" s="187" t="s">
        <v>2878</v>
      </c>
      <c r="CV63" s="187" t="s">
        <v>2987</v>
      </c>
      <c r="CW63" s="187" t="s">
        <v>2878</v>
      </c>
      <c r="CX63" s="187" t="s">
        <v>2878</v>
      </c>
      <c r="CY63" s="187" t="s">
        <v>2987</v>
      </c>
      <c r="CZ63" s="187" t="s">
        <v>2878</v>
      </c>
      <c r="DA63" s="187" t="s">
        <v>2878</v>
      </c>
      <c r="DB63" s="187" t="s">
        <v>2987</v>
      </c>
      <c r="DC63" s="187" t="s">
        <v>2878</v>
      </c>
      <c r="DD63" s="187" t="s">
        <v>2878</v>
      </c>
      <c r="DE63" s="187" t="s">
        <v>2987</v>
      </c>
      <c r="DF63" s="187" t="s">
        <v>2878</v>
      </c>
      <c r="DG63" s="187" t="s">
        <v>2878</v>
      </c>
      <c r="DH63" s="187" t="s">
        <v>2987</v>
      </c>
      <c r="DI63" s="187" t="s">
        <v>2878</v>
      </c>
      <c r="DJ63" s="187" t="s">
        <v>2878</v>
      </c>
      <c r="DK63" s="187" t="s">
        <v>2987</v>
      </c>
      <c r="DL63" s="187" t="s">
        <v>2878</v>
      </c>
      <c r="DM63" s="187" t="s">
        <v>2878</v>
      </c>
      <c r="DN63" s="187" t="s">
        <v>2987</v>
      </c>
      <c r="DO63" s="187" t="s">
        <v>2878</v>
      </c>
      <c r="DP63" s="187" t="s">
        <v>2878</v>
      </c>
      <c r="DQ63" s="187" t="s">
        <v>2987</v>
      </c>
      <c r="DR63" s="187" t="s">
        <v>2878</v>
      </c>
      <c r="DS63" s="187" t="s">
        <v>2878</v>
      </c>
      <c r="DT63" s="187" t="s">
        <v>2987</v>
      </c>
      <c r="DU63" s="187" t="s">
        <v>2878</v>
      </c>
      <c r="DV63" s="187" t="s">
        <v>2878</v>
      </c>
      <c r="DW63" s="187" t="s">
        <v>2987</v>
      </c>
      <c r="DX63" s="187" t="s">
        <v>2878</v>
      </c>
      <c r="DY63" s="187" t="s">
        <v>2878</v>
      </c>
      <c r="DZ63" s="187" t="s">
        <v>2987</v>
      </c>
      <c r="EA63" s="187" t="s">
        <v>2878</v>
      </c>
      <c r="EB63" s="187" t="s">
        <v>2878</v>
      </c>
      <c r="EC63" s="187" t="s">
        <v>2987</v>
      </c>
      <c r="ED63" s="187" t="s">
        <v>2878</v>
      </c>
      <c r="EE63" s="187" t="s">
        <v>2878</v>
      </c>
      <c r="EF63" s="187" t="s">
        <v>2987</v>
      </c>
      <c r="EG63" s="187" t="s">
        <v>2878</v>
      </c>
      <c r="EH63" s="187" t="s">
        <v>2878</v>
      </c>
      <c r="EI63" s="187" t="s">
        <v>2987</v>
      </c>
      <c r="EJ63" s="187" t="s">
        <v>2878</v>
      </c>
      <c r="EK63" s="187" t="s">
        <v>2878</v>
      </c>
      <c r="EL63" s="187" t="s">
        <v>2987</v>
      </c>
      <c r="EM63" s="187" t="s">
        <v>2878</v>
      </c>
      <c r="EN63" s="187" t="s">
        <v>2878</v>
      </c>
      <c r="EO63" s="187" t="s">
        <v>2987</v>
      </c>
      <c r="EP63" s="187" t="s">
        <v>2878</v>
      </c>
      <c r="EQ63" s="187" t="s">
        <v>2878</v>
      </c>
      <c r="ER63" s="187" t="s">
        <v>2987</v>
      </c>
      <c r="ES63" s="187" t="s">
        <v>2878</v>
      </c>
      <c r="ET63" s="187" t="s">
        <v>2878</v>
      </c>
    </row>
    <row r="64" spans="1:150" x14ac:dyDescent="0.25">
      <c r="A64" s="1"/>
      <c r="B64" s="186" t="s">
        <v>3250</v>
      </c>
      <c r="C64" s="186" t="s">
        <v>104</v>
      </c>
      <c r="D64" s="186" t="s">
        <v>105</v>
      </c>
      <c r="E64" s="186" t="s">
        <v>3251</v>
      </c>
      <c r="F64" s="186" t="s">
        <v>3252</v>
      </c>
      <c r="G64" s="187" t="s">
        <v>2987</v>
      </c>
      <c r="H64" s="187" t="s">
        <v>2878</v>
      </c>
      <c r="I64" s="187" t="s">
        <v>2878</v>
      </c>
      <c r="J64" s="187" t="s">
        <v>2987</v>
      </c>
      <c r="K64" s="187" t="s">
        <v>2878</v>
      </c>
      <c r="L64" s="187" t="s">
        <v>2878</v>
      </c>
      <c r="M64" s="187" t="s">
        <v>2987</v>
      </c>
      <c r="N64" s="187" t="s">
        <v>2878</v>
      </c>
      <c r="O64" s="187" t="s">
        <v>2878</v>
      </c>
      <c r="P64" s="187" t="s">
        <v>2987</v>
      </c>
      <c r="Q64" s="187" t="s">
        <v>2878</v>
      </c>
      <c r="R64" s="187" t="s">
        <v>2878</v>
      </c>
      <c r="S64" s="187" t="s">
        <v>2987</v>
      </c>
      <c r="T64" s="187" t="s">
        <v>2878</v>
      </c>
      <c r="U64" s="187" t="s">
        <v>3030</v>
      </c>
      <c r="V64" s="187" t="s">
        <v>2987</v>
      </c>
      <c r="W64" s="187" t="s">
        <v>2878</v>
      </c>
      <c r="X64" s="187" t="s">
        <v>3030</v>
      </c>
      <c r="Y64" s="187" t="s">
        <v>2987</v>
      </c>
      <c r="Z64" s="187" t="s">
        <v>2878</v>
      </c>
      <c r="AA64" s="187" t="s">
        <v>2878</v>
      </c>
      <c r="AB64" s="187" t="s">
        <v>2987</v>
      </c>
      <c r="AC64" s="187" t="s">
        <v>2878</v>
      </c>
      <c r="AD64" s="187" t="s">
        <v>2878</v>
      </c>
      <c r="AE64" s="187" t="s">
        <v>2987</v>
      </c>
      <c r="AF64" s="187" t="s">
        <v>2878</v>
      </c>
      <c r="AG64" s="187" t="s">
        <v>2878</v>
      </c>
      <c r="AH64" s="187" t="s">
        <v>2987</v>
      </c>
      <c r="AI64" s="187" t="s">
        <v>2878</v>
      </c>
      <c r="AJ64" s="187" t="s">
        <v>2878</v>
      </c>
      <c r="AK64" s="187" t="s">
        <v>2987</v>
      </c>
      <c r="AL64" s="187" t="s">
        <v>2878</v>
      </c>
      <c r="AM64" s="187" t="s">
        <v>2878</v>
      </c>
      <c r="AN64" s="187" t="s">
        <v>2987</v>
      </c>
      <c r="AO64" s="187" t="s">
        <v>2878</v>
      </c>
      <c r="AP64" s="187" t="s">
        <v>2878</v>
      </c>
      <c r="AQ64" s="187" t="s">
        <v>2987</v>
      </c>
      <c r="AR64" s="187" t="s">
        <v>2878</v>
      </c>
      <c r="AS64" s="187" t="s">
        <v>3030</v>
      </c>
      <c r="AT64" s="187" t="s">
        <v>2987</v>
      </c>
      <c r="AU64" s="187" t="s">
        <v>2878</v>
      </c>
      <c r="AV64" s="187" t="s">
        <v>3030</v>
      </c>
      <c r="AW64" s="187" t="s">
        <v>2987</v>
      </c>
      <c r="AX64" s="187" t="s">
        <v>2878</v>
      </c>
      <c r="AY64" s="187" t="s">
        <v>3030</v>
      </c>
      <c r="AZ64" s="187" t="s">
        <v>2987</v>
      </c>
      <c r="BA64" s="187" t="s">
        <v>2878</v>
      </c>
      <c r="BB64" s="187" t="s">
        <v>3030</v>
      </c>
      <c r="BC64" s="187" t="s">
        <v>2987</v>
      </c>
      <c r="BD64" s="187" t="s">
        <v>2878</v>
      </c>
      <c r="BE64" s="187" t="s">
        <v>3030</v>
      </c>
      <c r="BF64" s="187" t="s">
        <v>2987</v>
      </c>
      <c r="BG64" s="187" t="s">
        <v>2878</v>
      </c>
      <c r="BH64" s="187" t="s">
        <v>2878</v>
      </c>
      <c r="BI64" s="187" t="s">
        <v>2987</v>
      </c>
      <c r="BJ64" s="187" t="s">
        <v>3030</v>
      </c>
      <c r="BK64" s="187" t="s">
        <v>3030</v>
      </c>
      <c r="BL64" s="187" t="s">
        <v>2987</v>
      </c>
      <c r="BM64" s="187" t="s">
        <v>3030</v>
      </c>
      <c r="BN64" s="187" t="s">
        <v>3030</v>
      </c>
      <c r="BO64" s="187" t="s">
        <v>2987</v>
      </c>
      <c r="BP64" s="187" t="s">
        <v>3030</v>
      </c>
      <c r="BQ64" s="187" t="s">
        <v>3030</v>
      </c>
      <c r="BR64" s="187" t="s">
        <v>2987</v>
      </c>
      <c r="BS64" s="187" t="s">
        <v>3030</v>
      </c>
      <c r="BT64" s="187" t="s">
        <v>3030</v>
      </c>
      <c r="BU64" s="187" t="s">
        <v>2987</v>
      </c>
      <c r="BV64" s="187" t="s">
        <v>3030</v>
      </c>
      <c r="BW64" s="187" t="s">
        <v>3030</v>
      </c>
      <c r="BX64" s="187" t="s">
        <v>2987</v>
      </c>
      <c r="BY64" s="187" t="s">
        <v>3030</v>
      </c>
      <c r="BZ64" s="187" t="s">
        <v>3030</v>
      </c>
      <c r="CA64" s="187" t="s">
        <v>2987</v>
      </c>
      <c r="CB64" s="187" t="s">
        <v>3030</v>
      </c>
      <c r="CC64" s="187" t="s">
        <v>3030</v>
      </c>
      <c r="CD64" s="187" t="s">
        <v>2987</v>
      </c>
      <c r="CE64" s="187" t="s">
        <v>3030</v>
      </c>
      <c r="CF64" s="187" t="s">
        <v>3030</v>
      </c>
      <c r="CG64" s="187" t="s">
        <v>2987</v>
      </c>
      <c r="CH64" s="187" t="s">
        <v>3030</v>
      </c>
      <c r="CI64" s="187" t="s">
        <v>3030</v>
      </c>
      <c r="CJ64" s="187" t="s">
        <v>2987</v>
      </c>
      <c r="CK64" s="187" t="s">
        <v>3030</v>
      </c>
      <c r="CL64" s="187" t="s">
        <v>3030</v>
      </c>
      <c r="CM64" s="187" t="s">
        <v>2987</v>
      </c>
      <c r="CN64" s="187" t="s">
        <v>3030</v>
      </c>
      <c r="CO64" s="187" t="s">
        <v>3030</v>
      </c>
      <c r="CP64" s="187" t="s">
        <v>2987</v>
      </c>
      <c r="CQ64" s="187" t="s">
        <v>3030</v>
      </c>
      <c r="CR64" s="187" t="s">
        <v>2878</v>
      </c>
      <c r="CS64" s="187" t="s">
        <v>2987</v>
      </c>
      <c r="CT64" s="187" t="s">
        <v>3030</v>
      </c>
      <c r="CU64" s="187" t="s">
        <v>3030</v>
      </c>
      <c r="CV64" s="187" t="s">
        <v>2987</v>
      </c>
      <c r="CW64" s="187" t="s">
        <v>3030</v>
      </c>
      <c r="CX64" s="187" t="s">
        <v>3030</v>
      </c>
      <c r="CY64" s="187" t="s">
        <v>2987</v>
      </c>
      <c r="CZ64" s="187" t="s">
        <v>3030</v>
      </c>
      <c r="DA64" s="187" t="s">
        <v>3030</v>
      </c>
      <c r="DB64" s="187" t="s">
        <v>2987</v>
      </c>
      <c r="DC64" s="187" t="s">
        <v>3030</v>
      </c>
      <c r="DD64" s="187" t="s">
        <v>3030</v>
      </c>
      <c r="DE64" s="187" t="s">
        <v>2987</v>
      </c>
      <c r="DF64" s="187" t="s">
        <v>3030</v>
      </c>
      <c r="DG64" s="187" t="s">
        <v>3030</v>
      </c>
      <c r="DH64" s="187" t="s">
        <v>2987</v>
      </c>
      <c r="DI64" s="187" t="s">
        <v>3030</v>
      </c>
      <c r="DJ64" s="187" t="s">
        <v>3030</v>
      </c>
      <c r="DK64" s="187" t="s">
        <v>2987</v>
      </c>
      <c r="DL64" s="187" t="s">
        <v>3030</v>
      </c>
      <c r="DM64" s="187" t="s">
        <v>3030</v>
      </c>
      <c r="DN64" s="187" t="s">
        <v>2987</v>
      </c>
      <c r="DO64" s="187" t="s">
        <v>3030</v>
      </c>
      <c r="DP64" s="187" t="s">
        <v>3030</v>
      </c>
      <c r="DQ64" s="187" t="s">
        <v>2987</v>
      </c>
      <c r="DR64" s="187" t="s">
        <v>3030</v>
      </c>
      <c r="DS64" s="187" t="s">
        <v>3030</v>
      </c>
      <c r="DT64" s="187" t="s">
        <v>2987</v>
      </c>
      <c r="DU64" s="187" t="s">
        <v>3030</v>
      </c>
      <c r="DV64" s="187" t="s">
        <v>3030</v>
      </c>
      <c r="DW64" s="187" t="s">
        <v>2987</v>
      </c>
      <c r="DX64" s="187" t="s">
        <v>3030</v>
      </c>
      <c r="DY64" s="187" t="s">
        <v>3030</v>
      </c>
      <c r="DZ64" s="187" t="s">
        <v>2987</v>
      </c>
      <c r="EA64" s="187" t="s">
        <v>3030</v>
      </c>
      <c r="EB64" s="187" t="s">
        <v>3030</v>
      </c>
      <c r="EC64" s="187" t="s">
        <v>2987</v>
      </c>
      <c r="ED64" s="187" t="s">
        <v>3030</v>
      </c>
      <c r="EE64" s="187" t="s">
        <v>3030</v>
      </c>
      <c r="EF64" s="187" t="s">
        <v>2987</v>
      </c>
      <c r="EG64" s="187" t="s">
        <v>3030</v>
      </c>
      <c r="EH64" s="187" t="s">
        <v>3030</v>
      </c>
      <c r="EI64" s="187" t="s">
        <v>2987</v>
      </c>
      <c r="EJ64" s="187" t="s">
        <v>3030</v>
      </c>
      <c r="EK64" s="187" t="s">
        <v>3030</v>
      </c>
      <c r="EL64" s="187" t="s">
        <v>2987</v>
      </c>
      <c r="EM64" s="187" t="s">
        <v>3030</v>
      </c>
      <c r="EN64" s="187" t="s">
        <v>3030</v>
      </c>
      <c r="EO64" s="187" t="s">
        <v>2987</v>
      </c>
      <c r="EP64" s="187" t="s">
        <v>3030</v>
      </c>
      <c r="EQ64" s="187" t="s">
        <v>3030</v>
      </c>
      <c r="ER64" s="187" t="s">
        <v>2987</v>
      </c>
      <c r="ES64" s="187" t="s">
        <v>3030</v>
      </c>
      <c r="ET64" s="187" t="s">
        <v>3030</v>
      </c>
    </row>
    <row r="65" spans="1:150" x14ac:dyDescent="0.25">
      <c r="A65" s="1"/>
      <c r="B65" s="186" t="s">
        <v>3253</v>
      </c>
      <c r="C65" s="186" t="s">
        <v>104</v>
      </c>
      <c r="D65" s="186" t="s">
        <v>105</v>
      </c>
      <c r="E65" s="186" t="s">
        <v>3254</v>
      </c>
      <c r="F65" s="186" t="s">
        <v>3255</v>
      </c>
      <c r="G65" s="187" t="s">
        <v>2987</v>
      </c>
      <c r="H65" s="187" t="s">
        <v>2878</v>
      </c>
      <c r="I65" s="187" t="s">
        <v>2878</v>
      </c>
      <c r="J65" s="187" t="s">
        <v>2987</v>
      </c>
      <c r="K65" s="187" t="s">
        <v>2878</v>
      </c>
      <c r="L65" s="187" t="s">
        <v>2878</v>
      </c>
      <c r="M65" s="187" t="s">
        <v>2987</v>
      </c>
      <c r="N65" s="187" t="s">
        <v>2878</v>
      </c>
      <c r="O65" s="187" t="s">
        <v>2878</v>
      </c>
      <c r="P65" s="187" t="s">
        <v>2987</v>
      </c>
      <c r="Q65" s="187" t="s">
        <v>2878</v>
      </c>
      <c r="R65" s="187" t="s">
        <v>2878</v>
      </c>
      <c r="S65" s="187" t="s">
        <v>2987</v>
      </c>
      <c r="T65" s="187" t="s">
        <v>2878</v>
      </c>
      <c r="U65" s="187" t="s">
        <v>2878</v>
      </c>
      <c r="V65" s="187" t="s">
        <v>2987</v>
      </c>
      <c r="W65" s="187" t="s">
        <v>2878</v>
      </c>
      <c r="X65" s="187" t="s">
        <v>2878</v>
      </c>
      <c r="Y65" s="187" t="s">
        <v>2987</v>
      </c>
      <c r="Z65" s="187" t="s">
        <v>2878</v>
      </c>
      <c r="AA65" s="187" t="s">
        <v>2878</v>
      </c>
      <c r="AB65" s="187" t="s">
        <v>2987</v>
      </c>
      <c r="AC65" s="187" t="s">
        <v>2878</v>
      </c>
      <c r="AD65" s="187" t="s">
        <v>2878</v>
      </c>
      <c r="AE65" s="187" t="s">
        <v>2987</v>
      </c>
      <c r="AF65" s="187" t="s">
        <v>2878</v>
      </c>
      <c r="AG65" s="187" t="s">
        <v>2878</v>
      </c>
      <c r="AH65" s="187" t="s">
        <v>2987</v>
      </c>
      <c r="AI65" s="187" t="s">
        <v>2878</v>
      </c>
      <c r="AJ65" s="187" t="s">
        <v>2878</v>
      </c>
      <c r="AK65" s="187" t="s">
        <v>2987</v>
      </c>
      <c r="AL65" s="187" t="s">
        <v>2878</v>
      </c>
      <c r="AM65" s="187" t="s">
        <v>2878</v>
      </c>
      <c r="AN65" s="187" t="s">
        <v>2987</v>
      </c>
      <c r="AO65" s="187" t="s">
        <v>2878</v>
      </c>
      <c r="AP65" s="187" t="s">
        <v>2878</v>
      </c>
      <c r="AQ65" s="187" t="s">
        <v>2987</v>
      </c>
      <c r="AR65" s="187" t="s">
        <v>2878</v>
      </c>
      <c r="AS65" s="187" t="s">
        <v>2878</v>
      </c>
      <c r="AT65" s="187" t="s">
        <v>2987</v>
      </c>
      <c r="AU65" s="187" t="s">
        <v>2878</v>
      </c>
      <c r="AV65" s="187" t="s">
        <v>2878</v>
      </c>
      <c r="AW65" s="187" t="s">
        <v>2987</v>
      </c>
      <c r="AX65" s="187" t="s">
        <v>2878</v>
      </c>
      <c r="AY65" s="187" t="s">
        <v>2878</v>
      </c>
      <c r="AZ65" s="187" t="s">
        <v>2987</v>
      </c>
      <c r="BA65" s="187" t="s">
        <v>2878</v>
      </c>
      <c r="BB65" s="187" t="s">
        <v>2878</v>
      </c>
      <c r="BC65" s="187" t="s">
        <v>2987</v>
      </c>
      <c r="BD65" s="187" t="s">
        <v>2878</v>
      </c>
      <c r="BE65" s="187" t="s">
        <v>2878</v>
      </c>
      <c r="BF65" s="187" t="s">
        <v>2987</v>
      </c>
      <c r="BG65" s="187" t="s">
        <v>2878</v>
      </c>
      <c r="BH65" s="187" t="s">
        <v>2878</v>
      </c>
      <c r="BI65" s="187" t="s">
        <v>2987</v>
      </c>
      <c r="BJ65" s="187" t="s">
        <v>2878</v>
      </c>
      <c r="BK65" s="187" t="s">
        <v>2878</v>
      </c>
      <c r="BL65" s="187" t="s">
        <v>2987</v>
      </c>
      <c r="BM65" s="187" t="s">
        <v>2878</v>
      </c>
      <c r="BN65" s="187" t="s">
        <v>2878</v>
      </c>
      <c r="BO65" s="187" t="s">
        <v>2987</v>
      </c>
      <c r="BP65" s="187" t="s">
        <v>2878</v>
      </c>
      <c r="BQ65" s="187" t="s">
        <v>2878</v>
      </c>
      <c r="BR65" s="187" t="s">
        <v>2987</v>
      </c>
      <c r="BS65" s="187" t="s">
        <v>2878</v>
      </c>
      <c r="BT65" s="187" t="s">
        <v>2878</v>
      </c>
      <c r="BU65" s="187" t="s">
        <v>2987</v>
      </c>
      <c r="BV65" s="187" t="s">
        <v>2878</v>
      </c>
      <c r="BW65" s="187" t="s">
        <v>2878</v>
      </c>
      <c r="BX65" s="187" t="s">
        <v>2987</v>
      </c>
      <c r="BY65" s="187" t="s">
        <v>2878</v>
      </c>
      <c r="BZ65" s="187" t="s">
        <v>2878</v>
      </c>
      <c r="CA65" s="187" t="s">
        <v>2987</v>
      </c>
      <c r="CB65" s="187" t="s">
        <v>2878</v>
      </c>
      <c r="CC65" s="187" t="s">
        <v>2878</v>
      </c>
      <c r="CD65" s="187" t="s">
        <v>2987</v>
      </c>
      <c r="CE65" s="187" t="s">
        <v>2878</v>
      </c>
      <c r="CF65" s="187" t="s">
        <v>2878</v>
      </c>
      <c r="CG65" s="187" t="s">
        <v>2987</v>
      </c>
      <c r="CH65" s="187" t="s">
        <v>2878</v>
      </c>
      <c r="CI65" s="187" t="s">
        <v>2878</v>
      </c>
      <c r="CJ65" s="187" t="s">
        <v>2987</v>
      </c>
      <c r="CK65" s="187" t="s">
        <v>2878</v>
      </c>
      <c r="CL65" s="187" t="s">
        <v>2878</v>
      </c>
      <c r="CM65" s="187" t="s">
        <v>2987</v>
      </c>
      <c r="CN65" s="187" t="s">
        <v>2878</v>
      </c>
      <c r="CO65" s="187" t="s">
        <v>2878</v>
      </c>
      <c r="CP65" s="187" t="s">
        <v>2987</v>
      </c>
      <c r="CQ65" s="187" t="s">
        <v>2878</v>
      </c>
      <c r="CR65" s="187" t="s">
        <v>2878</v>
      </c>
      <c r="CS65" s="187" t="s">
        <v>2987</v>
      </c>
      <c r="CT65" s="187" t="s">
        <v>2878</v>
      </c>
      <c r="CU65" s="187" t="s">
        <v>2878</v>
      </c>
      <c r="CV65" s="187" t="s">
        <v>2987</v>
      </c>
      <c r="CW65" s="187" t="s">
        <v>2878</v>
      </c>
      <c r="CX65" s="187" t="s">
        <v>2878</v>
      </c>
      <c r="CY65" s="187" t="s">
        <v>2987</v>
      </c>
      <c r="CZ65" s="187" t="s">
        <v>2878</v>
      </c>
      <c r="DA65" s="187" t="s">
        <v>2878</v>
      </c>
      <c r="DB65" s="187" t="s">
        <v>2987</v>
      </c>
      <c r="DC65" s="187" t="s">
        <v>2878</v>
      </c>
      <c r="DD65" s="187" t="s">
        <v>2878</v>
      </c>
      <c r="DE65" s="187" t="s">
        <v>2987</v>
      </c>
      <c r="DF65" s="187" t="s">
        <v>2878</v>
      </c>
      <c r="DG65" s="187" t="s">
        <v>2878</v>
      </c>
      <c r="DH65" s="187" t="s">
        <v>2987</v>
      </c>
      <c r="DI65" s="187" t="s">
        <v>2878</v>
      </c>
      <c r="DJ65" s="187" t="s">
        <v>2878</v>
      </c>
      <c r="DK65" s="187" t="s">
        <v>2987</v>
      </c>
      <c r="DL65" s="187" t="s">
        <v>2878</v>
      </c>
      <c r="DM65" s="187" t="s">
        <v>2878</v>
      </c>
      <c r="DN65" s="187" t="s">
        <v>2987</v>
      </c>
      <c r="DO65" s="187" t="s">
        <v>2878</v>
      </c>
      <c r="DP65" s="187" t="s">
        <v>2878</v>
      </c>
      <c r="DQ65" s="187" t="s">
        <v>2987</v>
      </c>
      <c r="DR65" s="187" t="s">
        <v>2878</v>
      </c>
      <c r="DS65" s="187" t="s">
        <v>2878</v>
      </c>
      <c r="DT65" s="187" t="s">
        <v>2987</v>
      </c>
      <c r="DU65" s="187" t="s">
        <v>2878</v>
      </c>
      <c r="DV65" s="187" t="s">
        <v>2878</v>
      </c>
      <c r="DW65" s="187" t="s">
        <v>2987</v>
      </c>
      <c r="DX65" s="187" t="s">
        <v>2878</v>
      </c>
      <c r="DY65" s="187" t="s">
        <v>2878</v>
      </c>
      <c r="DZ65" s="187" t="s">
        <v>2987</v>
      </c>
      <c r="EA65" s="187" t="s">
        <v>2878</v>
      </c>
      <c r="EB65" s="187" t="s">
        <v>2878</v>
      </c>
      <c r="EC65" s="187" t="s">
        <v>2987</v>
      </c>
      <c r="ED65" s="187" t="s">
        <v>2878</v>
      </c>
      <c r="EE65" s="187" t="s">
        <v>2878</v>
      </c>
      <c r="EF65" s="187" t="s">
        <v>2987</v>
      </c>
      <c r="EG65" s="187" t="s">
        <v>2878</v>
      </c>
      <c r="EH65" s="187" t="s">
        <v>2878</v>
      </c>
      <c r="EI65" s="187" t="s">
        <v>2987</v>
      </c>
      <c r="EJ65" s="187" t="s">
        <v>2878</v>
      </c>
      <c r="EK65" s="187" t="s">
        <v>2878</v>
      </c>
      <c r="EL65" s="187" t="s">
        <v>2987</v>
      </c>
      <c r="EM65" s="187" t="s">
        <v>2878</v>
      </c>
      <c r="EN65" s="187" t="s">
        <v>2878</v>
      </c>
      <c r="EO65" s="187" t="s">
        <v>2987</v>
      </c>
      <c r="EP65" s="187" t="s">
        <v>2878</v>
      </c>
      <c r="EQ65" s="187" t="s">
        <v>2878</v>
      </c>
      <c r="ER65" s="187" t="s">
        <v>2987</v>
      </c>
      <c r="ES65" s="187" t="s">
        <v>2878</v>
      </c>
      <c r="ET65" s="187" t="s">
        <v>2878</v>
      </c>
    </row>
    <row r="66" spans="1:150" x14ac:dyDescent="0.25">
      <c r="A66" s="1"/>
      <c r="B66" s="185" t="s">
        <v>3256</v>
      </c>
      <c r="C66" s="185" t="s">
        <v>614</v>
      </c>
      <c r="D66" s="185" t="s">
        <v>3257</v>
      </c>
      <c r="E66" s="185" t="s">
        <v>3258</v>
      </c>
      <c r="F66" s="185" t="s">
        <v>3259</v>
      </c>
      <c r="G66" s="185" t="s">
        <v>2987</v>
      </c>
      <c r="H66" s="185" t="s">
        <v>2878</v>
      </c>
      <c r="I66" s="185" t="s">
        <v>2878</v>
      </c>
      <c r="J66" s="185" t="s">
        <v>2987</v>
      </c>
      <c r="K66" s="185" t="s">
        <v>2878</v>
      </c>
      <c r="L66" s="185" t="s">
        <v>2878</v>
      </c>
      <c r="M66" s="185" t="s">
        <v>2987</v>
      </c>
      <c r="N66" s="185" t="s">
        <v>2878</v>
      </c>
      <c r="O66" s="185" t="s">
        <v>2878</v>
      </c>
      <c r="P66" s="185" t="s">
        <v>2987</v>
      </c>
      <c r="Q66" s="185" t="s">
        <v>2878</v>
      </c>
      <c r="R66" s="185" t="s">
        <v>2878</v>
      </c>
      <c r="S66" s="185" t="s">
        <v>2987</v>
      </c>
      <c r="T66" s="185" t="s">
        <v>2878</v>
      </c>
      <c r="U66" s="185" t="s">
        <v>2878</v>
      </c>
      <c r="V66" s="185" t="s">
        <v>2987</v>
      </c>
      <c r="W66" s="185" t="s">
        <v>2878</v>
      </c>
      <c r="X66" s="185" t="s">
        <v>2878</v>
      </c>
      <c r="Y66" s="185" t="s">
        <v>2987</v>
      </c>
      <c r="Z66" s="185" t="s">
        <v>2878</v>
      </c>
      <c r="AA66" s="185" t="s">
        <v>2878</v>
      </c>
      <c r="AB66" s="185" t="s">
        <v>2987</v>
      </c>
      <c r="AC66" s="185" t="s">
        <v>2878</v>
      </c>
      <c r="AD66" s="185" t="s">
        <v>2878</v>
      </c>
      <c r="AE66" s="185" t="s">
        <v>2987</v>
      </c>
      <c r="AF66" s="185" t="s">
        <v>2878</v>
      </c>
      <c r="AG66" s="185" t="s">
        <v>2878</v>
      </c>
      <c r="AH66" s="185" t="s">
        <v>2987</v>
      </c>
      <c r="AI66" s="185" t="s">
        <v>2878</v>
      </c>
      <c r="AJ66" s="185" t="s">
        <v>2878</v>
      </c>
      <c r="AK66" s="185" t="s">
        <v>2987</v>
      </c>
      <c r="AL66" s="185" t="s">
        <v>2878</v>
      </c>
      <c r="AM66" s="185" t="s">
        <v>2878</v>
      </c>
      <c r="AN66" s="185" t="s">
        <v>2987</v>
      </c>
      <c r="AO66" s="185" t="s">
        <v>2878</v>
      </c>
      <c r="AP66" s="185" t="s">
        <v>2878</v>
      </c>
      <c r="AQ66" s="185" t="s">
        <v>2987</v>
      </c>
      <c r="AR66" s="185" t="s">
        <v>2878</v>
      </c>
      <c r="AS66" s="185" t="s">
        <v>2878</v>
      </c>
      <c r="AT66" s="185" t="s">
        <v>2987</v>
      </c>
      <c r="AU66" s="185" t="s">
        <v>2878</v>
      </c>
      <c r="AV66" s="185" t="s">
        <v>2878</v>
      </c>
      <c r="AW66" s="185" t="s">
        <v>2987</v>
      </c>
      <c r="AX66" s="185" t="s">
        <v>2878</v>
      </c>
      <c r="AY66" s="185" t="s">
        <v>2878</v>
      </c>
      <c r="AZ66" s="185" t="s">
        <v>2987</v>
      </c>
      <c r="BA66" s="185" t="s">
        <v>2878</v>
      </c>
      <c r="BB66" s="185" t="s">
        <v>2878</v>
      </c>
      <c r="BC66" s="185" t="s">
        <v>2987</v>
      </c>
      <c r="BD66" s="185" t="s">
        <v>2878</v>
      </c>
      <c r="BE66" s="185" t="s">
        <v>2878</v>
      </c>
      <c r="BF66" s="185" t="s">
        <v>2987</v>
      </c>
      <c r="BG66" s="185" t="s">
        <v>2878</v>
      </c>
      <c r="BH66" s="185" t="s">
        <v>2878</v>
      </c>
      <c r="BI66" s="185" t="s">
        <v>2987</v>
      </c>
      <c r="BJ66" s="185" t="s">
        <v>2878</v>
      </c>
      <c r="BK66" s="185" t="s">
        <v>2878</v>
      </c>
      <c r="BL66" s="185" t="s">
        <v>2987</v>
      </c>
      <c r="BM66" s="185" t="s">
        <v>2878</v>
      </c>
      <c r="BN66" s="185" t="s">
        <v>2878</v>
      </c>
      <c r="BO66" s="185" t="s">
        <v>2987</v>
      </c>
      <c r="BP66" s="185" t="s">
        <v>2878</v>
      </c>
      <c r="BQ66" s="185" t="s">
        <v>2878</v>
      </c>
      <c r="BR66" s="185" t="s">
        <v>2987</v>
      </c>
      <c r="BS66" s="185" t="s">
        <v>2878</v>
      </c>
      <c r="BT66" s="185" t="s">
        <v>2878</v>
      </c>
      <c r="BU66" s="185" t="s">
        <v>2987</v>
      </c>
      <c r="BV66" s="185" t="s">
        <v>2878</v>
      </c>
      <c r="BW66" s="185" t="s">
        <v>2878</v>
      </c>
      <c r="BX66" s="185" t="s">
        <v>2987</v>
      </c>
      <c r="BY66" s="185" t="s">
        <v>2878</v>
      </c>
      <c r="BZ66" s="185" t="s">
        <v>2878</v>
      </c>
      <c r="CA66" s="185" t="s">
        <v>2987</v>
      </c>
      <c r="CB66" s="185" t="s">
        <v>2878</v>
      </c>
      <c r="CC66" s="185" t="s">
        <v>2878</v>
      </c>
      <c r="CD66" s="185" t="s">
        <v>2987</v>
      </c>
      <c r="CE66" s="185" t="s">
        <v>2878</v>
      </c>
      <c r="CF66" s="185" t="s">
        <v>2878</v>
      </c>
      <c r="CG66" s="185" t="s">
        <v>2987</v>
      </c>
      <c r="CH66" s="185" t="s">
        <v>2878</v>
      </c>
      <c r="CI66" s="185" t="s">
        <v>2878</v>
      </c>
      <c r="CJ66" s="185" t="s">
        <v>2987</v>
      </c>
      <c r="CK66" s="185" t="s">
        <v>2878</v>
      </c>
      <c r="CL66" s="185" t="s">
        <v>2878</v>
      </c>
      <c r="CM66" s="185" t="s">
        <v>2987</v>
      </c>
      <c r="CN66" s="185" t="s">
        <v>2878</v>
      </c>
      <c r="CO66" s="185" t="s">
        <v>2878</v>
      </c>
      <c r="CP66" s="185" t="s">
        <v>2987</v>
      </c>
      <c r="CQ66" s="185" t="s">
        <v>2878</v>
      </c>
      <c r="CR66" s="185" t="s">
        <v>2878</v>
      </c>
      <c r="CS66" s="185" t="s">
        <v>2987</v>
      </c>
      <c r="CT66" s="185" t="s">
        <v>2878</v>
      </c>
      <c r="CU66" s="185" t="s">
        <v>2878</v>
      </c>
      <c r="CV66" s="185" t="s">
        <v>2987</v>
      </c>
      <c r="CW66" s="185" t="s">
        <v>2878</v>
      </c>
      <c r="CX66" s="185" t="s">
        <v>2878</v>
      </c>
      <c r="CY66" s="185" t="s">
        <v>2987</v>
      </c>
      <c r="CZ66" s="185" t="s">
        <v>2878</v>
      </c>
      <c r="DA66" s="185" t="s">
        <v>2878</v>
      </c>
      <c r="DB66" s="185" t="s">
        <v>2987</v>
      </c>
      <c r="DC66" s="185" t="s">
        <v>2878</v>
      </c>
      <c r="DD66" s="185" t="s">
        <v>2878</v>
      </c>
      <c r="DE66" s="185" t="s">
        <v>2987</v>
      </c>
      <c r="DF66" s="185" t="s">
        <v>2878</v>
      </c>
      <c r="DG66" s="185" t="s">
        <v>2878</v>
      </c>
      <c r="DH66" s="185" t="s">
        <v>2987</v>
      </c>
      <c r="DI66" s="185" t="s">
        <v>2878</v>
      </c>
      <c r="DJ66" s="185" t="s">
        <v>2878</v>
      </c>
      <c r="DK66" s="185" t="s">
        <v>2987</v>
      </c>
      <c r="DL66" s="185" t="s">
        <v>2878</v>
      </c>
      <c r="DM66" s="185" t="s">
        <v>2878</v>
      </c>
      <c r="DN66" s="185" t="s">
        <v>2987</v>
      </c>
      <c r="DO66" s="185" t="s">
        <v>2878</v>
      </c>
      <c r="DP66" s="185" t="s">
        <v>2878</v>
      </c>
      <c r="DQ66" s="185" t="s">
        <v>2987</v>
      </c>
      <c r="DR66" s="185" t="s">
        <v>2878</v>
      </c>
      <c r="DS66" s="185" t="s">
        <v>2878</v>
      </c>
      <c r="DT66" s="185" t="s">
        <v>2987</v>
      </c>
      <c r="DU66" s="185" t="s">
        <v>2878</v>
      </c>
      <c r="DV66" s="185" t="s">
        <v>2878</v>
      </c>
      <c r="DW66" s="185" t="s">
        <v>2987</v>
      </c>
      <c r="DX66" s="185" t="s">
        <v>2878</v>
      </c>
      <c r="DY66" s="185" t="s">
        <v>2878</v>
      </c>
      <c r="DZ66" s="185" t="s">
        <v>2987</v>
      </c>
      <c r="EA66" s="185" t="s">
        <v>2878</v>
      </c>
      <c r="EB66" s="185" t="s">
        <v>2878</v>
      </c>
      <c r="EC66" s="185" t="s">
        <v>2987</v>
      </c>
      <c r="ED66" s="185" t="s">
        <v>2878</v>
      </c>
      <c r="EE66" s="185" t="s">
        <v>2878</v>
      </c>
      <c r="EF66" s="185" t="s">
        <v>2987</v>
      </c>
      <c r="EG66" s="185" t="s">
        <v>2878</v>
      </c>
      <c r="EH66" s="185" t="s">
        <v>2878</v>
      </c>
      <c r="EI66" s="185" t="s">
        <v>2987</v>
      </c>
      <c r="EJ66" s="185" t="s">
        <v>2878</v>
      </c>
      <c r="EK66" s="185" t="s">
        <v>2878</v>
      </c>
      <c r="EL66" s="185" t="s">
        <v>2987</v>
      </c>
      <c r="EM66" s="185" t="s">
        <v>2878</v>
      </c>
      <c r="EN66" s="185" t="s">
        <v>2878</v>
      </c>
      <c r="EO66" s="185" t="s">
        <v>2987</v>
      </c>
      <c r="EP66" s="185" t="s">
        <v>2878</v>
      </c>
      <c r="EQ66" s="185" t="s">
        <v>2878</v>
      </c>
      <c r="ER66" s="185" t="s">
        <v>2987</v>
      </c>
      <c r="ES66" s="185" t="s">
        <v>2878</v>
      </c>
      <c r="ET66" s="185" t="s">
        <v>2878</v>
      </c>
    </row>
    <row r="67" spans="1:150" x14ac:dyDescent="0.25">
      <c r="A67" s="1"/>
      <c r="B67" s="186" t="s">
        <v>3260</v>
      </c>
      <c r="C67" s="186" t="s">
        <v>614</v>
      </c>
      <c r="D67" s="186" t="s">
        <v>3257</v>
      </c>
      <c r="E67" s="186" t="s">
        <v>3261</v>
      </c>
      <c r="F67" s="186" t="s">
        <v>3262</v>
      </c>
      <c r="G67" s="187" t="s">
        <v>2987</v>
      </c>
      <c r="H67" s="187" t="s">
        <v>2878</v>
      </c>
      <c r="I67" s="187" t="s">
        <v>2878</v>
      </c>
      <c r="J67" s="187" t="s">
        <v>2987</v>
      </c>
      <c r="K67" s="187" t="s">
        <v>2878</v>
      </c>
      <c r="L67" s="187" t="s">
        <v>2878</v>
      </c>
      <c r="M67" s="187" t="s">
        <v>2987</v>
      </c>
      <c r="N67" s="187" t="s">
        <v>2878</v>
      </c>
      <c r="O67" s="187" t="s">
        <v>2878</v>
      </c>
      <c r="P67" s="187" t="s">
        <v>2987</v>
      </c>
      <c r="Q67" s="187" t="s">
        <v>2878</v>
      </c>
      <c r="R67" s="187" t="s">
        <v>2878</v>
      </c>
      <c r="S67" s="187" t="s">
        <v>2987</v>
      </c>
      <c r="T67" s="187" t="s">
        <v>2878</v>
      </c>
      <c r="U67" s="187" t="s">
        <v>2878</v>
      </c>
      <c r="V67" s="187" t="s">
        <v>2987</v>
      </c>
      <c r="W67" s="187" t="s">
        <v>2878</v>
      </c>
      <c r="X67" s="187" t="s">
        <v>2878</v>
      </c>
      <c r="Y67" s="187" t="s">
        <v>2987</v>
      </c>
      <c r="Z67" s="187" t="s">
        <v>2878</v>
      </c>
      <c r="AA67" s="187" t="s">
        <v>2878</v>
      </c>
      <c r="AB67" s="187" t="s">
        <v>2987</v>
      </c>
      <c r="AC67" s="187" t="s">
        <v>2878</v>
      </c>
      <c r="AD67" s="187" t="s">
        <v>2878</v>
      </c>
      <c r="AE67" s="187" t="s">
        <v>2987</v>
      </c>
      <c r="AF67" s="187" t="s">
        <v>2878</v>
      </c>
      <c r="AG67" s="187" t="s">
        <v>2878</v>
      </c>
      <c r="AH67" s="187" t="s">
        <v>2987</v>
      </c>
      <c r="AI67" s="187" t="s">
        <v>2878</v>
      </c>
      <c r="AJ67" s="187" t="s">
        <v>2878</v>
      </c>
      <c r="AK67" s="187" t="s">
        <v>2987</v>
      </c>
      <c r="AL67" s="187" t="s">
        <v>2878</v>
      </c>
      <c r="AM67" s="187" t="s">
        <v>2878</v>
      </c>
      <c r="AN67" s="187" t="s">
        <v>2987</v>
      </c>
      <c r="AO67" s="187" t="s">
        <v>2878</v>
      </c>
      <c r="AP67" s="187" t="s">
        <v>2878</v>
      </c>
      <c r="AQ67" s="187" t="s">
        <v>2987</v>
      </c>
      <c r="AR67" s="187" t="s">
        <v>2878</v>
      </c>
      <c r="AS67" s="187" t="s">
        <v>2878</v>
      </c>
      <c r="AT67" s="187" t="s">
        <v>2987</v>
      </c>
      <c r="AU67" s="187" t="s">
        <v>2878</v>
      </c>
      <c r="AV67" s="187" t="s">
        <v>2878</v>
      </c>
      <c r="AW67" s="187" t="s">
        <v>2987</v>
      </c>
      <c r="AX67" s="187" t="s">
        <v>2878</v>
      </c>
      <c r="AY67" s="187" t="s">
        <v>2878</v>
      </c>
      <c r="AZ67" s="187" t="s">
        <v>2987</v>
      </c>
      <c r="BA67" s="187" t="s">
        <v>2878</v>
      </c>
      <c r="BB67" s="187" t="s">
        <v>2878</v>
      </c>
      <c r="BC67" s="187" t="s">
        <v>2987</v>
      </c>
      <c r="BD67" s="187" t="s">
        <v>2878</v>
      </c>
      <c r="BE67" s="187" t="s">
        <v>2878</v>
      </c>
      <c r="BF67" s="187" t="s">
        <v>2987</v>
      </c>
      <c r="BG67" s="187" t="s">
        <v>2878</v>
      </c>
      <c r="BH67" s="187" t="s">
        <v>2878</v>
      </c>
      <c r="BI67" s="187" t="s">
        <v>2987</v>
      </c>
      <c r="BJ67" s="187" t="s">
        <v>2878</v>
      </c>
      <c r="BK67" s="187" t="s">
        <v>2878</v>
      </c>
      <c r="BL67" s="187" t="s">
        <v>2987</v>
      </c>
      <c r="BM67" s="187" t="s">
        <v>2878</v>
      </c>
      <c r="BN67" s="187" t="s">
        <v>2878</v>
      </c>
      <c r="BO67" s="187" t="s">
        <v>2987</v>
      </c>
      <c r="BP67" s="187" t="s">
        <v>2878</v>
      </c>
      <c r="BQ67" s="187" t="s">
        <v>2878</v>
      </c>
      <c r="BR67" s="187" t="s">
        <v>2987</v>
      </c>
      <c r="BS67" s="187" t="s">
        <v>2878</v>
      </c>
      <c r="BT67" s="187" t="s">
        <v>2878</v>
      </c>
      <c r="BU67" s="187" t="s">
        <v>2987</v>
      </c>
      <c r="BV67" s="187" t="s">
        <v>2878</v>
      </c>
      <c r="BW67" s="187" t="s">
        <v>2878</v>
      </c>
      <c r="BX67" s="187" t="s">
        <v>2987</v>
      </c>
      <c r="BY67" s="187" t="s">
        <v>2878</v>
      </c>
      <c r="BZ67" s="187" t="s">
        <v>2878</v>
      </c>
      <c r="CA67" s="187" t="s">
        <v>2987</v>
      </c>
      <c r="CB67" s="187" t="s">
        <v>2878</v>
      </c>
      <c r="CC67" s="187" t="s">
        <v>2878</v>
      </c>
      <c r="CD67" s="187" t="s">
        <v>2987</v>
      </c>
      <c r="CE67" s="187" t="s">
        <v>2878</v>
      </c>
      <c r="CF67" s="187" t="s">
        <v>2878</v>
      </c>
      <c r="CG67" s="187" t="s">
        <v>2987</v>
      </c>
      <c r="CH67" s="187" t="s">
        <v>2878</v>
      </c>
      <c r="CI67" s="187" t="s">
        <v>2878</v>
      </c>
      <c r="CJ67" s="187" t="s">
        <v>2987</v>
      </c>
      <c r="CK67" s="187" t="s">
        <v>2878</v>
      </c>
      <c r="CL67" s="187" t="s">
        <v>2878</v>
      </c>
      <c r="CM67" s="187" t="s">
        <v>2987</v>
      </c>
      <c r="CN67" s="187" t="s">
        <v>2878</v>
      </c>
      <c r="CO67" s="187" t="s">
        <v>2878</v>
      </c>
      <c r="CP67" s="187" t="s">
        <v>2987</v>
      </c>
      <c r="CQ67" s="187" t="s">
        <v>2878</v>
      </c>
      <c r="CR67" s="187" t="s">
        <v>2878</v>
      </c>
      <c r="CS67" s="187" t="s">
        <v>2987</v>
      </c>
      <c r="CT67" s="187" t="s">
        <v>2878</v>
      </c>
      <c r="CU67" s="187" t="s">
        <v>2878</v>
      </c>
      <c r="CV67" s="187" t="s">
        <v>2987</v>
      </c>
      <c r="CW67" s="187" t="s">
        <v>2878</v>
      </c>
      <c r="CX67" s="187" t="s">
        <v>2878</v>
      </c>
      <c r="CY67" s="187" t="s">
        <v>2987</v>
      </c>
      <c r="CZ67" s="187" t="s">
        <v>2878</v>
      </c>
      <c r="DA67" s="187" t="s">
        <v>2878</v>
      </c>
      <c r="DB67" s="187" t="s">
        <v>2987</v>
      </c>
      <c r="DC67" s="187" t="s">
        <v>2878</v>
      </c>
      <c r="DD67" s="187" t="s">
        <v>2878</v>
      </c>
      <c r="DE67" s="187" t="s">
        <v>2987</v>
      </c>
      <c r="DF67" s="187" t="s">
        <v>2878</v>
      </c>
      <c r="DG67" s="187" t="s">
        <v>2878</v>
      </c>
      <c r="DH67" s="187" t="s">
        <v>2987</v>
      </c>
      <c r="DI67" s="187" t="s">
        <v>2878</v>
      </c>
      <c r="DJ67" s="187" t="s">
        <v>2878</v>
      </c>
      <c r="DK67" s="187" t="s">
        <v>2987</v>
      </c>
      <c r="DL67" s="187" t="s">
        <v>2878</v>
      </c>
      <c r="DM67" s="187" t="s">
        <v>2878</v>
      </c>
      <c r="DN67" s="187" t="s">
        <v>2987</v>
      </c>
      <c r="DO67" s="187" t="s">
        <v>2878</v>
      </c>
      <c r="DP67" s="187" t="s">
        <v>2878</v>
      </c>
      <c r="DQ67" s="187" t="s">
        <v>2987</v>
      </c>
      <c r="DR67" s="187" t="s">
        <v>2878</v>
      </c>
      <c r="DS67" s="187" t="s">
        <v>2878</v>
      </c>
      <c r="DT67" s="187" t="s">
        <v>2987</v>
      </c>
      <c r="DU67" s="187" t="s">
        <v>2878</v>
      </c>
      <c r="DV67" s="187" t="s">
        <v>2878</v>
      </c>
      <c r="DW67" s="187" t="s">
        <v>2987</v>
      </c>
      <c r="DX67" s="187" t="s">
        <v>2878</v>
      </c>
      <c r="DY67" s="187" t="s">
        <v>2878</v>
      </c>
      <c r="DZ67" s="187" t="s">
        <v>2987</v>
      </c>
      <c r="EA67" s="187" t="s">
        <v>2878</v>
      </c>
      <c r="EB67" s="187" t="s">
        <v>2878</v>
      </c>
      <c r="EC67" s="187" t="s">
        <v>2987</v>
      </c>
      <c r="ED67" s="187" t="s">
        <v>2878</v>
      </c>
      <c r="EE67" s="187" t="s">
        <v>2878</v>
      </c>
      <c r="EF67" s="187" t="s">
        <v>2987</v>
      </c>
      <c r="EG67" s="187" t="s">
        <v>2878</v>
      </c>
      <c r="EH67" s="187" t="s">
        <v>2878</v>
      </c>
      <c r="EI67" s="187" t="s">
        <v>2987</v>
      </c>
      <c r="EJ67" s="187" t="s">
        <v>2878</v>
      </c>
      <c r="EK67" s="187" t="s">
        <v>2878</v>
      </c>
      <c r="EL67" s="187" t="s">
        <v>2987</v>
      </c>
      <c r="EM67" s="187" t="s">
        <v>2878</v>
      </c>
      <c r="EN67" s="187" t="s">
        <v>2878</v>
      </c>
      <c r="EO67" s="187" t="s">
        <v>2987</v>
      </c>
      <c r="EP67" s="187" t="s">
        <v>2878</v>
      </c>
      <c r="EQ67" s="187" t="s">
        <v>2878</v>
      </c>
      <c r="ER67" s="187" t="s">
        <v>2987</v>
      </c>
      <c r="ES67" s="187" t="s">
        <v>2878</v>
      </c>
      <c r="ET67" s="187" t="s">
        <v>2878</v>
      </c>
    </row>
    <row r="68" spans="1:150" x14ac:dyDescent="0.25">
      <c r="A68" s="1"/>
      <c r="B68" s="186" t="s">
        <v>3263</v>
      </c>
      <c r="C68" s="186" t="s">
        <v>614</v>
      </c>
      <c r="D68" s="186" t="s">
        <v>3257</v>
      </c>
      <c r="E68" s="186" t="s">
        <v>3264</v>
      </c>
      <c r="F68" s="186" t="s">
        <v>3265</v>
      </c>
      <c r="G68" s="187" t="s">
        <v>2987</v>
      </c>
      <c r="H68" s="187" t="s">
        <v>2878</v>
      </c>
      <c r="I68" s="187" t="s">
        <v>2878</v>
      </c>
      <c r="J68" s="187" t="s">
        <v>2987</v>
      </c>
      <c r="K68" s="187" t="s">
        <v>2878</v>
      </c>
      <c r="L68" s="187" t="s">
        <v>2878</v>
      </c>
      <c r="M68" s="187" t="s">
        <v>2987</v>
      </c>
      <c r="N68" s="187" t="s">
        <v>2878</v>
      </c>
      <c r="O68" s="187" t="s">
        <v>2878</v>
      </c>
      <c r="P68" s="187" t="s">
        <v>2987</v>
      </c>
      <c r="Q68" s="187" t="s">
        <v>2878</v>
      </c>
      <c r="R68" s="187" t="s">
        <v>2878</v>
      </c>
      <c r="S68" s="187" t="s">
        <v>2987</v>
      </c>
      <c r="T68" s="187" t="s">
        <v>2878</v>
      </c>
      <c r="U68" s="187" t="s">
        <v>2878</v>
      </c>
      <c r="V68" s="187" t="s">
        <v>2987</v>
      </c>
      <c r="W68" s="187" t="s">
        <v>2878</v>
      </c>
      <c r="X68" s="187" t="s">
        <v>2878</v>
      </c>
      <c r="Y68" s="187" t="s">
        <v>2987</v>
      </c>
      <c r="Z68" s="187" t="s">
        <v>2878</v>
      </c>
      <c r="AA68" s="187" t="s">
        <v>2878</v>
      </c>
      <c r="AB68" s="187" t="s">
        <v>2987</v>
      </c>
      <c r="AC68" s="187" t="s">
        <v>2878</v>
      </c>
      <c r="AD68" s="187" t="s">
        <v>2878</v>
      </c>
      <c r="AE68" s="187" t="s">
        <v>2987</v>
      </c>
      <c r="AF68" s="187" t="s">
        <v>2878</v>
      </c>
      <c r="AG68" s="187" t="s">
        <v>2878</v>
      </c>
      <c r="AH68" s="187" t="s">
        <v>2987</v>
      </c>
      <c r="AI68" s="187" t="s">
        <v>2878</v>
      </c>
      <c r="AJ68" s="187" t="s">
        <v>2878</v>
      </c>
      <c r="AK68" s="187" t="s">
        <v>2987</v>
      </c>
      <c r="AL68" s="187" t="s">
        <v>2878</v>
      </c>
      <c r="AM68" s="187" t="s">
        <v>2878</v>
      </c>
      <c r="AN68" s="187" t="s">
        <v>2987</v>
      </c>
      <c r="AO68" s="187" t="s">
        <v>2878</v>
      </c>
      <c r="AP68" s="187" t="s">
        <v>2878</v>
      </c>
      <c r="AQ68" s="187" t="s">
        <v>2987</v>
      </c>
      <c r="AR68" s="187" t="s">
        <v>2878</v>
      </c>
      <c r="AS68" s="187" t="s">
        <v>2878</v>
      </c>
      <c r="AT68" s="187" t="s">
        <v>2987</v>
      </c>
      <c r="AU68" s="187" t="s">
        <v>2878</v>
      </c>
      <c r="AV68" s="187" t="s">
        <v>2878</v>
      </c>
      <c r="AW68" s="187" t="s">
        <v>2987</v>
      </c>
      <c r="AX68" s="187" t="s">
        <v>2878</v>
      </c>
      <c r="AY68" s="187" t="s">
        <v>2878</v>
      </c>
      <c r="AZ68" s="187" t="s">
        <v>2987</v>
      </c>
      <c r="BA68" s="187" t="s">
        <v>2878</v>
      </c>
      <c r="BB68" s="187" t="s">
        <v>2878</v>
      </c>
      <c r="BC68" s="187" t="s">
        <v>2987</v>
      </c>
      <c r="BD68" s="187" t="s">
        <v>2878</v>
      </c>
      <c r="BE68" s="187" t="s">
        <v>2878</v>
      </c>
      <c r="BF68" s="187" t="s">
        <v>2987</v>
      </c>
      <c r="BG68" s="187" t="s">
        <v>2878</v>
      </c>
      <c r="BH68" s="187" t="s">
        <v>2878</v>
      </c>
      <c r="BI68" s="187" t="s">
        <v>2987</v>
      </c>
      <c r="BJ68" s="187" t="s">
        <v>2878</v>
      </c>
      <c r="BK68" s="187" t="s">
        <v>2878</v>
      </c>
      <c r="BL68" s="187" t="s">
        <v>2987</v>
      </c>
      <c r="BM68" s="187" t="s">
        <v>2878</v>
      </c>
      <c r="BN68" s="187" t="s">
        <v>2878</v>
      </c>
      <c r="BO68" s="187" t="s">
        <v>2987</v>
      </c>
      <c r="BP68" s="187" t="s">
        <v>2878</v>
      </c>
      <c r="BQ68" s="187" t="s">
        <v>2878</v>
      </c>
      <c r="BR68" s="187" t="s">
        <v>2987</v>
      </c>
      <c r="BS68" s="187" t="s">
        <v>2878</v>
      </c>
      <c r="BT68" s="187" t="s">
        <v>2878</v>
      </c>
      <c r="BU68" s="187" t="s">
        <v>2987</v>
      </c>
      <c r="BV68" s="187" t="s">
        <v>2878</v>
      </c>
      <c r="BW68" s="187" t="s">
        <v>2878</v>
      </c>
      <c r="BX68" s="187" t="s">
        <v>2987</v>
      </c>
      <c r="BY68" s="187" t="s">
        <v>2878</v>
      </c>
      <c r="BZ68" s="187" t="s">
        <v>2878</v>
      </c>
      <c r="CA68" s="187" t="s">
        <v>2987</v>
      </c>
      <c r="CB68" s="187" t="s">
        <v>2878</v>
      </c>
      <c r="CC68" s="187" t="s">
        <v>2878</v>
      </c>
      <c r="CD68" s="187" t="s">
        <v>2987</v>
      </c>
      <c r="CE68" s="187" t="s">
        <v>2878</v>
      </c>
      <c r="CF68" s="187" t="s">
        <v>2878</v>
      </c>
      <c r="CG68" s="187" t="s">
        <v>2987</v>
      </c>
      <c r="CH68" s="187" t="s">
        <v>2878</v>
      </c>
      <c r="CI68" s="187" t="s">
        <v>2878</v>
      </c>
      <c r="CJ68" s="187" t="s">
        <v>2987</v>
      </c>
      <c r="CK68" s="187" t="s">
        <v>2878</v>
      </c>
      <c r="CL68" s="187" t="s">
        <v>2878</v>
      </c>
      <c r="CM68" s="187" t="s">
        <v>2987</v>
      </c>
      <c r="CN68" s="187" t="s">
        <v>2878</v>
      </c>
      <c r="CO68" s="187" t="s">
        <v>2878</v>
      </c>
      <c r="CP68" s="187" t="s">
        <v>2987</v>
      </c>
      <c r="CQ68" s="187" t="s">
        <v>2878</v>
      </c>
      <c r="CR68" s="187" t="s">
        <v>2878</v>
      </c>
      <c r="CS68" s="187" t="s">
        <v>2987</v>
      </c>
      <c r="CT68" s="187" t="s">
        <v>2878</v>
      </c>
      <c r="CU68" s="187" t="s">
        <v>2878</v>
      </c>
      <c r="CV68" s="187" t="s">
        <v>2987</v>
      </c>
      <c r="CW68" s="187" t="s">
        <v>2878</v>
      </c>
      <c r="CX68" s="187" t="s">
        <v>2878</v>
      </c>
      <c r="CY68" s="187" t="s">
        <v>2987</v>
      </c>
      <c r="CZ68" s="187" t="s">
        <v>2878</v>
      </c>
      <c r="DA68" s="187" t="s">
        <v>2878</v>
      </c>
      <c r="DB68" s="187" t="s">
        <v>2987</v>
      </c>
      <c r="DC68" s="187" t="s">
        <v>2878</v>
      </c>
      <c r="DD68" s="187" t="s">
        <v>2878</v>
      </c>
      <c r="DE68" s="187" t="s">
        <v>2987</v>
      </c>
      <c r="DF68" s="187" t="s">
        <v>2878</v>
      </c>
      <c r="DG68" s="187" t="s">
        <v>2878</v>
      </c>
      <c r="DH68" s="187" t="s">
        <v>2987</v>
      </c>
      <c r="DI68" s="187" t="s">
        <v>2878</v>
      </c>
      <c r="DJ68" s="187" t="s">
        <v>2878</v>
      </c>
      <c r="DK68" s="187" t="s">
        <v>2987</v>
      </c>
      <c r="DL68" s="187" t="s">
        <v>2878</v>
      </c>
      <c r="DM68" s="187" t="s">
        <v>2878</v>
      </c>
      <c r="DN68" s="187" t="s">
        <v>2987</v>
      </c>
      <c r="DO68" s="187" t="s">
        <v>2878</v>
      </c>
      <c r="DP68" s="187" t="s">
        <v>2878</v>
      </c>
      <c r="DQ68" s="187" t="s">
        <v>2987</v>
      </c>
      <c r="DR68" s="187" t="s">
        <v>2878</v>
      </c>
      <c r="DS68" s="187" t="s">
        <v>2878</v>
      </c>
      <c r="DT68" s="187" t="s">
        <v>2987</v>
      </c>
      <c r="DU68" s="187" t="s">
        <v>2878</v>
      </c>
      <c r="DV68" s="187" t="s">
        <v>2878</v>
      </c>
      <c r="DW68" s="187" t="s">
        <v>2987</v>
      </c>
      <c r="DX68" s="187" t="s">
        <v>2878</v>
      </c>
      <c r="DY68" s="187" t="s">
        <v>2878</v>
      </c>
      <c r="DZ68" s="187" t="s">
        <v>2987</v>
      </c>
      <c r="EA68" s="187" t="s">
        <v>2878</v>
      </c>
      <c r="EB68" s="187" t="s">
        <v>2878</v>
      </c>
      <c r="EC68" s="187" t="s">
        <v>2987</v>
      </c>
      <c r="ED68" s="187" t="s">
        <v>2878</v>
      </c>
      <c r="EE68" s="187" t="s">
        <v>2878</v>
      </c>
      <c r="EF68" s="187" t="s">
        <v>2987</v>
      </c>
      <c r="EG68" s="187" t="s">
        <v>2878</v>
      </c>
      <c r="EH68" s="187" t="s">
        <v>2878</v>
      </c>
      <c r="EI68" s="187" t="s">
        <v>2987</v>
      </c>
      <c r="EJ68" s="187" t="s">
        <v>2878</v>
      </c>
      <c r="EK68" s="187" t="s">
        <v>2878</v>
      </c>
      <c r="EL68" s="187" t="s">
        <v>2987</v>
      </c>
      <c r="EM68" s="187" t="s">
        <v>2878</v>
      </c>
      <c r="EN68" s="187" t="s">
        <v>2878</v>
      </c>
      <c r="EO68" s="187" t="s">
        <v>2987</v>
      </c>
      <c r="EP68" s="187" t="s">
        <v>2878</v>
      </c>
      <c r="EQ68" s="187" t="s">
        <v>2878</v>
      </c>
      <c r="ER68" s="187" t="s">
        <v>2987</v>
      </c>
      <c r="ES68" s="187" t="s">
        <v>2878</v>
      </c>
      <c r="ET68" s="187" t="s">
        <v>2878</v>
      </c>
    </row>
    <row r="69" spans="1:150" x14ac:dyDescent="0.25">
      <c r="A69" s="1"/>
      <c r="B69" s="185" t="s">
        <v>3266</v>
      </c>
      <c r="C69" s="185" t="s">
        <v>618</v>
      </c>
      <c r="D69" s="185" t="s">
        <v>992</v>
      </c>
      <c r="E69" s="185" t="s">
        <v>3267</v>
      </c>
      <c r="F69" s="185" t="s">
        <v>3268</v>
      </c>
      <c r="G69" s="185" t="s">
        <v>2987</v>
      </c>
      <c r="H69" s="185" t="s">
        <v>2878</v>
      </c>
      <c r="I69" s="185" t="s">
        <v>3193</v>
      </c>
      <c r="J69" s="185" t="s">
        <v>2987</v>
      </c>
      <c r="K69" s="185" t="s">
        <v>2878</v>
      </c>
      <c r="L69" s="185" t="s">
        <v>3193</v>
      </c>
      <c r="M69" s="185" t="s">
        <v>2987</v>
      </c>
      <c r="N69" s="185" t="s">
        <v>2878</v>
      </c>
      <c r="O69" s="185" t="s">
        <v>3193</v>
      </c>
      <c r="P69" s="185" t="s">
        <v>2987</v>
      </c>
      <c r="Q69" s="185" t="s">
        <v>2878</v>
      </c>
      <c r="R69" s="185" t="s">
        <v>3193</v>
      </c>
      <c r="S69" s="185" t="s">
        <v>2987</v>
      </c>
      <c r="T69" s="185" t="s">
        <v>2878</v>
      </c>
      <c r="U69" s="185" t="s">
        <v>3193</v>
      </c>
      <c r="V69" s="185" t="s">
        <v>2987</v>
      </c>
      <c r="W69" s="185" t="s">
        <v>2878</v>
      </c>
      <c r="X69" s="185" t="s">
        <v>2878</v>
      </c>
      <c r="Y69" s="185" t="s">
        <v>2987</v>
      </c>
      <c r="Z69" s="185" t="s">
        <v>2878</v>
      </c>
      <c r="AA69" s="185" t="s">
        <v>3195</v>
      </c>
      <c r="AB69" s="185" t="s">
        <v>2987</v>
      </c>
      <c r="AC69" s="185" t="s">
        <v>2878</v>
      </c>
      <c r="AD69" s="185" t="s">
        <v>3195</v>
      </c>
      <c r="AE69" s="185" t="s">
        <v>2987</v>
      </c>
      <c r="AF69" s="185" t="s">
        <v>2878</v>
      </c>
      <c r="AG69" s="185" t="s">
        <v>3195</v>
      </c>
      <c r="AH69" s="185" t="s">
        <v>2987</v>
      </c>
      <c r="AI69" s="185" t="s">
        <v>2878</v>
      </c>
      <c r="AJ69" s="185" t="s">
        <v>3195</v>
      </c>
      <c r="AK69" s="185" t="s">
        <v>2987</v>
      </c>
      <c r="AL69" s="185" t="s">
        <v>2878</v>
      </c>
      <c r="AM69" s="185" t="s">
        <v>3195</v>
      </c>
      <c r="AN69" s="185" t="s">
        <v>2987</v>
      </c>
      <c r="AO69" s="185" t="s">
        <v>2878</v>
      </c>
      <c r="AP69" s="185" t="s">
        <v>3195</v>
      </c>
      <c r="AQ69" s="185" t="s">
        <v>2987</v>
      </c>
      <c r="AR69" s="185" t="s">
        <v>2878</v>
      </c>
      <c r="AS69" s="185" t="s">
        <v>3195</v>
      </c>
      <c r="AT69" s="185" t="s">
        <v>2987</v>
      </c>
      <c r="AU69" s="185" t="s">
        <v>2878</v>
      </c>
      <c r="AV69" s="185" t="s">
        <v>3193</v>
      </c>
      <c r="AW69" s="185" t="s">
        <v>2987</v>
      </c>
      <c r="AX69" s="185" t="s">
        <v>2878</v>
      </c>
      <c r="AY69" s="185" t="s">
        <v>3193</v>
      </c>
      <c r="AZ69" s="185" t="s">
        <v>2987</v>
      </c>
      <c r="BA69" s="185" t="s">
        <v>2878</v>
      </c>
      <c r="BB69" s="185" t="s">
        <v>3195</v>
      </c>
      <c r="BC69" s="185" t="s">
        <v>2987</v>
      </c>
      <c r="BD69" s="185" t="s">
        <v>2878</v>
      </c>
      <c r="BE69" s="185" t="s">
        <v>3195</v>
      </c>
      <c r="BF69" s="185" t="s">
        <v>2987</v>
      </c>
      <c r="BG69" s="185" t="s">
        <v>2878</v>
      </c>
      <c r="BH69" s="185" t="s">
        <v>3195</v>
      </c>
      <c r="BI69" s="185" t="s">
        <v>2987</v>
      </c>
      <c r="BJ69" s="185" t="s">
        <v>3269</v>
      </c>
      <c r="BK69" s="185" t="s">
        <v>3270</v>
      </c>
      <c r="BL69" s="185" t="s">
        <v>2987</v>
      </c>
      <c r="BM69" s="185" t="s">
        <v>3269</v>
      </c>
      <c r="BN69" s="185" t="s">
        <v>3270</v>
      </c>
      <c r="BO69" s="185" t="s">
        <v>2987</v>
      </c>
      <c r="BP69" s="185" t="s">
        <v>3271</v>
      </c>
      <c r="BQ69" s="185" t="s">
        <v>3272</v>
      </c>
      <c r="BR69" s="185" t="s">
        <v>2987</v>
      </c>
      <c r="BS69" s="185" t="s">
        <v>3271</v>
      </c>
      <c r="BT69" s="185" t="s">
        <v>3272</v>
      </c>
      <c r="BU69" s="185" t="s">
        <v>2987</v>
      </c>
      <c r="BV69" s="185" t="s">
        <v>3271</v>
      </c>
      <c r="BW69" s="185" t="s">
        <v>3272</v>
      </c>
      <c r="BX69" s="185" t="s">
        <v>2987</v>
      </c>
      <c r="BY69" s="185" t="s">
        <v>3271</v>
      </c>
      <c r="BZ69" s="185" t="s">
        <v>3272</v>
      </c>
      <c r="CA69" s="185" t="s">
        <v>2987</v>
      </c>
      <c r="CB69" s="185" t="s">
        <v>3271</v>
      </c>
      <c r="CC69" s="185" t="s">
        <v>3272</v>
      </c>
      <c r="CD69" s="185" t="s">
        <v>2987</v>
      </c>
      <c r="CE69" s="185" t="s">
        <v>3271</v>
      </c>
      <c r="CF69" s="185" t="s">
        <v>3272</v>
      </c>
      <c r="CG69" s="185" t="s">
        <v>2987</v>
      </c>
      <c r="CH69" s="185" t="s">
        <v>3271</v>
      </c>
      <c r="CI69" s="185" t="s">
        <v>3272</v>
      </c>
      <c r="CJ69" s="185" t="s">
        <v>2987</v>
      </c>
      <c r="CK69" s="185" t="s">
        <v>3271</v>
      </c>
      <c r="CL69" s="185" t="s">
        <v>3272</v>
      </c>
      <c r="CM69" s="185" t="s">
        <v>2987</v>
      </c>
      <c r="CN69" s="185" t="s">
        <v>3271</v>
      </c>
      <c r="CO69" s="185" t="s">
        <v>3272</v>
      </c>
      <c r="CP69" s="185" t="s">
        <v>2987</v>
      </c>
      <c r="CQ69" s="185" t="s">
        <v>3273</v>
      </c>
      <c r="CR69" s="185" t="s">
        <v>3274</v>
      </c>
      <c r="CS69" s="185" t="s">
        <v>2987</v>
      </c>
      <c r="CT69" s="185" t="s">
        <v>3271</v>
      </c>
      <c r="CU69" s="185" t="s">
        <v>3272</v>
      </c>
      <c r="CV69" s="185" t="s">
        <v>2987</v>
      </c>
      <c r="CW69" s="185" t="s">
        <v>3271</v>
      </c>
      <c r="CX69" s="185" t="s">
        <v>3272</v>
      </c>
      <c r="CY69" s="185" t="s">
        <v>2987</v>
      </c>
      <c r="CZ69" s="185" t="s">
        <v>3271</v>
      </c>
      <c r="DA69" s="185" t="s">
        <v>3272</v>
      </c>
      <c r="DB69" s="185" t="s">
        <v>2987</v>
      </c>
      <c r="DC69" s="185" t="s">
        <v>3271</v>
      </c>
      <c r="DD69" s="185" t="s">
        <v>3272</v>
      </c>
      <c r="DE69" s="185" t="s">
        <v>2987</v>
      </c>
      <c r="DF69" s="185" t="s">
        <v>3271</v>
      </c>
      <c r="DG69" s="185" t="s">
        <v>3275</v>
      </c>
      <c r="DH69" s="185" t="s">
        <v>2987</v>
      </c>
      <c r="DI69" s="185" t="s">
        <v>3271</v>
      </c>
      <c r="DJ69" s="185" t="s">
        <v>3275</v>
      </c>
      <c r="DK69" s="185" t="s">
        <v>2987</v>
      </c>
      <c r="DL69" s="185" t="s">
        <v>3271</v>
      </c>
      <c r="DM69" s="185" t="s">
        <v>3275</v>
      </c>
      <c r="DN69" s="185" t="s">
        <v>2987</v>
      </c>
      <c r="DO69" s="185" t="s">
        <v>3271</v>
      </c>
      <c r="DP69" s="185" t="s">
        <v>3275</v>
      </c>
      <c r="DQ69" s="185" t="s">
        <v>2987</v>
      </c>
      <c r="DR69" s="185" t="s">
        <v>3271</v>
      </c>
      <c r="DS69" s="185" t="s">
        <v>3275</v>
      </c>
      <c r="DT69" s="185" t="s">
        <v>2987</v>
      </c>
      <c r="DU69" s="185" t="s">
        <v>3271</v>
      </c>
      <c r="DV69" s="185" t="s">
        <v>3275</v>
      </c>
      <c r="DW69" s="185" t="s">
        <v>2987</v>
      </c>
      <c r="DX69" s="185" t="s">
        <v>3271</v>
      </c>
      <c r="DY69" s="185" t="s">
        <v>3272</v>
      </c>
      <c r="DZ69" s="185" t="s">
        <v>2987</v>
      </c>
      <c r="EA69" s="185" t="s">
        <v>3271</v>
      </c>
      <c r="EB69" s="185" t="s">
        <v>3272</v>
      </c>
      <c r="EC69" s="185" t="s">
        <v>2987</v>
      </c>
      <c r="ED69" s="185" t="s">
        <v>3271</v>
      </c>
      <c r="EE69" s="185" t="s">
        <v>3272</v>
      </c>
      <c r="EF69" s="185" t="s">
        <v>2987</v>
      </c>
      <c r="EG69" s="185" t="s">
        <v>3271</v>
      </c>
      <c r="EH69" s="185" t="s">
        <v>3272</v>
      </c>
      <c r="EI69" s="185" t="s">
        <v>2987</v>
      </c>
      <c r="EJ69" s="185" t="s">
        <v>3271</v>
      </c>
      <c r="EK69" s="185" t="s">
        <v>3272</v>
      </c>
      <c r="EL69" s="185" t="s">
        <v>2987</v>
      </c>
      <c r="EM69" s="185" t="s">
        <v>3271</v>
      </c>
      <c r="EN69" s="185" t="s">
        <v>3272</v>
      </c>
      <c r="EO69" s="185" t="s">
        <v>2987</v>
      </c>
      <c r="EP69" s="185" t="s">
        <v>3271</v>
      </c>
      <c r="EQ69" s="185" t="s">
        <v>2878</v>
      </c>
      <c r="ER69" s="185" t="s">
        <v>2987</v>
      </c>
      <c r="ES69" s="185" t="s">
        <v>3271</v>
      </c>
      <c r="ET69" s="185" t="s">
        <v>3272</v>
      </c>
    </row>
    <row r="70" spans="1:150" x14ac:dyDescent="0.25">
      <c r="A70" s="1"/>
      <c r="B70" s="186" t="s">
        <v>3276</v>
      </c>
      <c r="C70" s="186" t="s">
        <v>618</v>
      </c>
      <c r="D70" s="186" t="s">
        <v>992</v>
      </c>
      <c r="E70" s="186" t="s">
        <v>3277</v>
      </c>
      <c r="F70" s="186" t="s">
        <v>3278</v>
      </c>
      <c r="G70" s="187" t="s">
        <v>2987</v>
      </c>
      <c r="H70" s="187" t="s">
        <v>2878</v>
      </c>
      <c r="I70" s="187" t="s">
        <v>2878</v>
      </c>
      <c r="J70" s="187" t="s">
        <v>2987</v>
      </c>
      <c r="K70" s="187" t="s">
        <v>2878</v>
      </c>
      <c r="L70" s="187" t="s">
        <v>2878</v>
      </c>
      <c r="M70" s="187" t="s">
        <v>2987</v>
      </c>
      <c r="N70" s="187" t="s">
        <v>2878</v>
      </c>
      <c r="O70" s="187" t="s">
        <v>2878</v>
      </c>
      <c r="P70" s="187" t="s">
        <v>2987</v>
      </c>
      <c r="Q70" s="187" t="s">
        <v>2878</v>
      </c>
      <c r="R70" s="187" t="s">
        <v>2878</v>
      </c>
      <c r="S70" s="187" t="s">
        <v>2987</v>
      </c>
      <c r="T70" s="187" t="s">
        <v>2878</v>
      </c>
      <c r="U70" s="187" t="s">
        <v>2878</v>
      </c>
      <c r="V70" s="187" t="s">
        <v>2987</v>
      </c>
      <c r="W70" s="187" t="s">
        <v>2878</v>
      </c>
      <c r="X70" s="187" t="s">
        <v>2878</v>
      </c>
      <c r="Y70" s="187" t="s">
        <v>2987</v>
      </c>
      <c r="Z70" s="187" t="s">
        <v>2878</v>
      </c>
      <c r="AA70" s="187" t="s">
        <v>2878</v>
      </c>
      <c r="AB70" s="187" t="s">
        <v>2987</v>
      </c>
      <c r="AC70" s="187" t="s">
        <v>2878</v>
      </c>
      <c r="AD70" s="187" t="s">
        <v>2878</v>
      </c>
      <c r="AE70" s="187" t="s">
        <v>2987</v>
      </c>
      <c r="AF70" s="187" t="s">
        <v>2878</v>
      </c>
      <c r="AG70" s="187" t="s">
        <v>2878</v>
      </c>
      <c r="AH70" s="187" t="s">
        <v>2987</v>
      </c>
      <c r="AI70" s="187" t="s">
        <v>2878</v>
      </c>
      <c r="AJ70" s="187" t="s">
        <v>2878</v>
      </c>
      <c r="AK70" s="187" t="s">
        <v>2987</v>
      </c>
      <c r="AL70" s="187" t="s">
        <v>2878</v>
      </c>
      <c r="AM70" s="187" t="s">
        <v>2878</v>
      </c>
      <c r="AN70" s="187" t="s">
        <v>2987</v>
      </c>
      <c r="AO70" s="187" t="s">
        <v>2878</v>
      </c>
      <c r="AP70" s="187" t="s">
        <v>2878</v>
      </c>
      <c r="AQ70" s="187" t="s">
        <v>2987</v>
      </c>
      <c r="AR70" s="187" t="s">
        <v>2878</v>
      </c>
      <c r="AS70" s="187" t="s">
        <v>2878</v>
      </c>
      <c r="AT70" s="187" t="s">
        <v>2987</v>
      </c>
      <c r="AU70" s="187" t="s">
        <v>2878</v>
      </c>
      <c r="AV70" s="187" t="s">
        <v>2878</v>
      </c>
      <c r="AW70" s="187" t="s">
        <v>2987</v>
      </c>
      <c r="AX70" s="187" t="s">
        <v>2878</v>
      </c>
      <c r="AY70" s="187" t="s">
        <v>2878</v>
      </c>
      <c r="AZ70" s="187" t="s">
        <v>2987</v>
      </c>
      <c r="BA70" s="187" t="s">
        <v>2878</v>
      </c>
      <c r="BB70" s="187" t="s">
        <v>2878</v>
      </c>
      <c r="BC70" s="187" t="s">
        <v>2987</v>
      </c>
      <c r="BD70" s="187" t="s">
        <v>2878</v>
      </c>
      <c r="BE70" s="187" t="s">
        <v>2878</v>
      </c>
      <c r="BF70" s="187" t="s">
        <v>2987</v>
      </c>
      <c r="BG70" s="187" t="s">
        <v>2878</v>
      </c>
      <c r="BH70" s="187" t="s">
        <v>2878</v>
      </c>
      <c r="BI70" s="187" t="s">
        <v>2987</v>
      </c>
      <c r="BJ70" s="187" t="s">
        <v>2878</v>
      </c>
      <c r="BK70" s="187" t="s">
        <v>2878</v>
      </c>
      <c r="BL70" s="187" t="s">
        <v>2987</v>
      </c>
      <c r="BM70" s="187" t="s">
        <v>2878</v>
      </c>
      <c r="BN70" s="187" t="s">
        <v>2878</v>
      </c>
      <c r="BO70" s="187" t="s">
        <v>2987</v>
      </c>
      <c r="BP70" s="187" t="s">
        <v>2878</v>
      </c>
      <c r="BQ70" s="187" t="s">
        <v>2878</v>
      </c>
      <c r="BR70" s="187" t="s">
        <v>2987</v>
      </c>
      <c r="BS70" s="187" t="s">
        <v>2878</v>
      </c>
      <c r="BT70" s="187" t="s">
        <v>2878</v>
      </c>
      <c r="BU70" s="187" t="s">
        <v>2987</v>
      </c>
      <c r="BV70" s="187" t="s">
        <v>2878</v>
      </c>
      <c r="BW70" s="187" t="s">
        <v>2878</v>
      </c>
      <c r="BX70" s="187" t="s">
        <v>2987</v>
      </c>
      <c r="BY70" s="187" t="s">
        <v>2878</v>
      </c>
      <c r="BZ70" s="187" t="s">
        <v>2878</v>
      </c>
      <c r="CA70" s="187" t="s">
        <v>2987</v>
      </c>
      <c r="CB70" s="187" t="s">
        <v>2878</v>
      </c>
      <c r="CC70" s="187" t="s">
        <v>2878</v>
      </c>
      <c r="CD70" s="187" t="s">
        <v>2987</v>
      </c>
      <c r="CE70" s="187" t="s">
        <v>2878</v>
      </c>
      <c r="CF70" s="187" t="s">
        <v>2878</v>
      </c>
      <c r="CG70" s="187" t="s">
        <v>2987</v>
      </c>
      <c r="CH70" s="187" t="s">
        <v>2878</v>
      </c>
      <c r="CI70" s="187" t="s">
        <v>2878</v>
      </c>
      <c r="CJ70" s="187" t="s">
        <v>2987</v>
      </c>
      <c r="CK70" s="187" t="s">
        <v>2878</v>
      </c>
      <c r="CL70" s="187" t="s">
        <v>2878</v>
      </c>
      <c r="CM70" s="187" t="s">
        <v>2987</v>
      </c>
      <c r="CN70" s="187" t="s">
        <v>2878</v>
      </c>
      <c r="CO70" s="187" t="s">
        <v>2878</v>
      </c>
      <c r="CP70" s="187" t="s">
        <v>2987</v>
      </c>
      <c r="CQ70" s="187" t="s">
        <v>2878</v>
      </c>
      <c r="CR70" s="187" t="s">
        <v>2878</v>
      </c>
      <c r="CS70" s="187" t="s">
        <v>2987</v>
      </c>
      <c r="CT70" s="187" t="s">
        <v>2878</v>
      </c>
      <c r="CU70" s="187" t="s">
        <v>2878</v>
      </c>
      <c r="CV70" s="187" t="s">
        <v>2987</v>
      </c>
      <c r="CW70" s="187" t="s">
        <v>2878</v>
      </c>
      <c r="CX70" s="187" t="s">
        <v>2878</v>
      </c>
      <c r="CY70" s="187" t="s">
        <v>2987</v>
      </c>
      <c r="CZ70" s="187" t="s">
        <v>2878</v>
      </c>
      <c r="DA70" s="187" t="s">
        <v>2878</v>
      </c>
      <c r="DB70" s="187" t="s">
        <v>2987</v>
      </c>
      <c r="DC70" s="187" t="s">
        <v>2878</v>
      </c>
      <c r="DD70" s="187" t="s">
        <v>2878</v>
      </c>
      <c r="DE70" s="187" t="s">
        <v>2987</v>
      </c>
      <c r="DF70" s="187" t="s">
        <v>2878</v>
      </c>
      <c r="DG70" s="187" t="s">
        <v>2878</v>
      </c>
      <c r="DH70" s="187" t="s">
        <v>2987</v>
      </c>
      <c r="DI70" s="187" t="s">
        <v>2878</v>
      </c>
      <c r="DJ70" s="187" t="s">
        <v>2878</v>
      </c>
      <c r="DK70" s="187" t="s">
        <v>2987</v>
      </c>
      <c r="DL70" s="187" t="s">
        <v>2878</v>
      </c>
      <c r="DM70" s="187" t="s">
        <v>2878</v>
      </c>
      <c r="DN70" s="187" t="s">
        <v>2987</v>
      </c>
      <c r="DO70" s="187" t="s">
        <v>2878</v>
      </c>
      <c r="DP70" s="187" t="s">
        <v>2878</v>
      </c>
      <c r="DQ70" s="187" t="s">
        <v>2987</v>
      </c>
      <c r="DR70" s="187" t="s">
        <v>2878</v>
      </c>
      <c r="DS70" s="187" t="s">
        <v>2878</v>
      </c>
      <c r="DT70" s="187" t="s">
        <v>2987</v>
      </c>
      <c r="DU70" s="187" t="s">
        <v>2878</v>
      </c>
      <c r="DV70" s="187" t="s">
        <v>2878</v>
      </c>
      <c r="DW70" s="187" t="s">
        <v>2987</v>
      </c>
      <c r="DX70" s="187" t="s">
        <v>2878</v>
      </c>
      <c r="DY70" s="187" t="s">
        <v>2878</v>
      </c>
      <c r="DZ70" s="187" t="s">
        <v>2987</v>
      </c>
      <c r="EA70" s="187" t="s">
        <v>2878</v>
      </c>
      <c r="EB70" s="187" t="s">
        <v>2878</v>
      </c>
      <c r="EC70" s="187" t="s">
        <v>2987</v>
      </c>
      <c r="ED70" s="187" t="s">
        <v>2878</v>
      </c>
      <c r="EE70" s="187" t="s">
        <v>2878</v>
      </c>
      <c r="EF70" s="187" t="s">
        <v>2987</v>
      </c>
      <c r="EG70" s="187" t="s">
        <v>2878</v>
      </c>
      <c r="EH70" s="187" t="s">
        <v>2878</v>
      </c>
      <c r="EI70" s="187" t="s">
        <v>2987</v>
      </c>
      <c r="EJ70" s="187" t="s">
        <v>2878</v>
      </c>
      <c r="EK70" s="187" t="s">
        <v>2878</v>
      </c>
      <c r="EL70" s="187" t="s">
        <v>2987</v>
      </c>
      <c r="EM70" s="187" t="s">
        <v>2878</v>
      </c>
      <c r="EN70" s="187" t="s">
        <v>2878</v>
      </c>
      <c r="EO70" s="187" t="s">
        <v>2987</v>
      </c>
      <c r="EP70" s="187" t="s">
        <v>2878</v>
      </c>
      <c r="EQ70" s="187" t="s">
        <v>2878</v>
      </c>
      <c r="ER70" s="187" t="s">
        <v>2987</v>
      </c>
      <c r="ES70" s="187" t="s">
        <v>2878</v>
      </c>
      <c r="ET70" s="187" t="s">
        <v>2878</v>
      </c>
    </row>
    <row r="71" spans="1:150" x14ac:dyDescent="0.25">
      <c r="A71" s="1"/>
      <c r="B71" s="186" t="s">
        <v>3279</v>
      </c>
      <c r="C71" s="186" t="s">
        <v>618</v>
      </c>
      <c r="D71" s="186" t="s">
        <v>992</v>
      </c>
      <c r="E71" s="186" t="s">
        <v>3280</v>
      </c>
      <c r="F71" s="186" t="s">
        <v>3281</v>
      </c>
      <c r="G71" s="187" t="s">
        <v>2987</v>
      </c>
      <c r="H71" s="187" t="s">
        <v>2878</v>
      </c>
      <c r="I71" s="187" t="s">
        <v>3193</v>
      </c>
      <c r="J71" s="187" t="s">
        <v>2987</v>
      </c>
      <c r="K71" s="187" t="s">
        <v>2878</v>
      </c>
      <c r="L71" s="187" t="s">
        <v>3193</v>
      </c>
      <c r="M71" s="187" t="s">
        <v>2987</v>
      </c>
      <c r="N71" s="187" t="s">
        <v>2878</v>
      </c>
      <c r="O71" s="187" t="s">
        <v>3193</v>
      </c>
      <c r="P71" s="187" t="s">
        <v>2987</v>
      </c>
      <c r="Q71" s="187" t="s">
        <v>2878</v>
      </c>
      <c r="R71" s="187" t="s">
        <v>3193</v>
      </c>
      <c r="S71" s="187" t="s">
        <v>2987</v>
      </c>
      <c r="T71" s="187" t="s">
        <v>2878</v>
      </c>
      <c r="U71" s="187" t="s">
        <v>3193</v>
      </c>
      <c r="V71" s="187" t="s">
        <v>2987</v>
      </c>
      <c r="W71" s="187" t="s">
        <v>2878</v>
      </c>
      <c r="X71" s="187" t="s">
        <v>2878</v>
      </c>
      <c r="Y71" s="187" t="s">
        <v>2987</v>
      </c>
      <c r="Z71" s="187" t="s">
        <v>2878</v>
      </c>
      <c r="AA71" s="187" t="s">
        <v>3195</v>
      </c>
      <c r="AB71" s="187" t="s">
        <v>2987</v>
      </c>
      <c r="AC71" s="187" t="s">
        <v>2878</v>
      </c>
      <c r="AD71" s="187" t="s">
        <v>3195</v>
      </c>
      <c r="AE71" s="187" t="s">
        <v>2987</v>
      </c>
      <c r="AF71" s="187" t="s">
        <v>2878</v>
      </c>
      <c r="AG71" s="187" t="s">
        <v>3195</v>
      </c>
      <c r="AH71" s="187" t="s">
        <v>2987</v>
      </c>
      <c r="AI71" s="187" t="s">
        <v>2878</v>
      </c>
      <c r="AJ71" s="187" t="s">
        <v>3195</v>
      </c>
      <c r="AK71" s="187" t="s">
        <v>2987</v>
      </c>
      <c r="AL71" s="187" t="s">
        <v>2878</v>
      </c>
      <c r="AM71" s="187" t="s">
        <v>3195</v>
      </c>
      <c r="AN71" s="187" t="s">
        <v>2987</v>
      </c>
      <c r="AO71" s="187" t="s">
        <v>2878</v>
      </c>
      <c r="AP71" s="187" t="s">
        <v>3195</v>
      </c>
      <c r="AQ71" s="187" t="s">
        <v>2987</v>
      </c>
      <c r="AR71" s="187" t="s">
        <v>2878</v>
      </c>
      <c r="AS71" s="187" t="s">
        <v>3195</v>
      </c>
      <c r="AT71" s="187" t="s">
        <v>2987</v>
      </c>
      <c r="AU71" s="187" t="s">
        <v>2878</v>
      </c>
      <c r="AV71" s="187" t="s">
        <v>3193</v>
      </c>
      <c r="AW71" s="187" t="s">
        <v>2987</v>
      </c>
      <c r="AX71" s="187" t="s">
        <v>2878</v>
      </c>
      <c r="AY71" s="187" t="s">
        <v>3193</v>
      </c>
      <c r="AZ71" s="187" t="s">
        <v>2987</v>
      </c>
      <c r="BA71" s="187" t="s">
        <v>2878</v>
      </c>
      <c r="BB71" s="187" t="s">
        <v>3195</v>
      </c>
      <c r="BC71" s="187" t="s">
        <v>2987</v>
      </c>
      <c r="BD71" s="187" t="s">
        <v>2878</v>
      </c>
      <c r="BE71" s="187" t="s">
        <v>3195</v>
      </c>
      <c r="BF71" s="187" t="s">
        <v>2987</v>
      </c>
      <c r="BG71" s="187" t="s">
        <v>2878</v>
      </c>
      <c r="BH71" s="187" t="s">
        <v>3195</v>
      </c>
      <c r="BI71" s="187" t="s">
        <v>2987</v>
      </c>
      <c r="BJ71" s="187" t="s">
        <v>3269</v>
      </c>
      <c r="BK71" s="187" t="s">
        <v>3270</v>
      </c>
      <c r="BL71" s="187" t="s">
        <v>2987</v>
      </c>
      <c r="BM71" s="187" t="s">
        <v>3269</v>
      </c>
      <c r="BN71" s="187" t="s">
        <v>3270</v>
      </c>
      <c r="BO71" s="187" t="s">
        <v>2987</v>
      </c>
      <c r="BP71" s="187" t="s">
        <v>3271</v>
      </c>
      <c r="BQ71" s="187" t="s">
        <v>3272</v>
      </c>
      <c r="BR71" s="187" t="s">
        <v>2987</v>
      </c>
      <c r="BS71" s="187" t="s">
        <v>3271</v>
      </c>
      <c r="BT71" s="187" t="s">
        <v>3272</v>
      </c>
      <c r="BU71" s="187" t="s">
        <v>2987</v>
      </c>
      <c r="BV71" s="187" t="s">
        <v>3271</v>
      </c>
      <c r="BW71" s="187" t="s">
        <v>3272</v>
      </c>
      <c r="BX71" s="187" t="s">
        <v>2987</v>
      </c>
      <c r="BY71" s="187" t="s">
        <v>3271</v>
      </c>
      <c r="BZ71" s="187" t="s">
        <v>3272</v>
      </c>
      <c r="CA71" s="187" t="s">
        <v>2987</v>
      </c>
      <c r="CB71" s="187" t="s">
        <v>3271</v>
      </c>
      <c r="CC71" s="187" t="s">
        <v>3272</v>
      </c>
      <c r="CD71" s="187" t="s">
        <v>2987</v>
      </c>
      <c r="CE71" s="187" t="s">
        <v>3271</v>
      </c>
      <c r="CF71" s="187" t="s">
        <v>3272</v>
      </c>
      <c r="CG71" s="187" t="s">
        <v>2987</v>
      </c>
      <c r="CH71" s="187" t="s">
        <v>3271</v>
      </c>
      <c r="CI71" s="187" t="s">
        <v>3272</v>
      </c>
      <c r="CJ71" s="187" t="s">
        <v>2987</v>
      </c>
      <c r="CK71" s="187" t="s">
        <v>3271</v>
      </c>
      <c r="CL71" s="187" t="s">
        <v>3272</v>
      </c>
      <c r="CM71" s="187" t="s">
        <v>2987</v>
      </c>
      <c r="CN71" s="187" t="s">
        <v>3271</v>
      </c>
      <c r="CO71" s="187" t="s">
        <v>3272</v>
      </c>
      <c r="CP71" s="187" t="s">
        <v>2987</v>
      </c>
      <c r="CQ71" s="187" t="s">
        <v>3273</v>
      </c>
      <c r="CR71" s="187" t="s">
        <v>3274</v>
      </c>
      <c r="CS71" s="187" t="s">
        <v>2987</v>
      </c>
      <c r="CT71" s="187" t="s">
        <v>3271</v>
      </c>
      <c r="CU71" s="187" t="s">
        <v>3272</v>
      </c>
      <c r="CV71" s="187" t="s">
        <v>2987</v>
      </c>
      <c r="CW71" s="187" t="s">
        <v>3271</v>
      </c>
      <c r="CX71" s="187" t="s">
        <v>3272</v>
      </c>
      <c r="CY71" s="187" t="s">
        <v>2987</v>
      </c>
      <c r="CZ71" s="187" t="s">
        <v>3271</v>
      </c>
      <c r="DA71" s="187" t="s">
        <v>3272</v>
      </c>
      <c r="DB71" s="187" t="s">
        <v>2987</v>
      </c>
      <c r="DC71" s="187" t="s">
        <v>3271</v>
      </c>
      <c r="DD71" s="187" t="s">
        <v>3272</v>
      </c>
      <c r="DE71" s="187" t="s">
        <v>2987</v>
      </c>
      <c r="DF71" s="187" t="s">
        <v>3271</v>
      </c>
      <c r="DG71" s="187" t="s">
        <v>3275</v>
      </c>
      <c r="DH71" s="187" t="s">
        <v>2987</v>
      </c>
      <c r="DI71" s="187" t="s">
        <v>3271</v>
      </c>
      <c r="DJ71" s="187" t="s">
        <v>3275</v>
      </c>
      <c r="DK71" s="187" t="s">
        <v>2987</v>
      </c>
      <c r="DL71" s="187" t="s">
        <v>3271</v>
      </c>
      <c r="DM71" s="187" t="s">
        <v>3275</v>
      </c>
      <c r="DN71" s="187" t="s">
        <v>2987</v>
      </c>
      <c r="DO71" s="187" t="s">
        <v>3271</v>
      </c>
      <c r="DP71" s="187" t="s">
        <v>3275</v>
      </c>
      <c r="DQ71" s="187" t="s">
        <v>2987</v>
      </c>
      <c r="DR71" s="187" t="s">
        <v>3271</v>
      </c>
      <c r="DS71" s="187" t="s">
        <v>3275</v>
      </c>
      <c r="DT71" s="187" t="s">
        <v>2987</v>
      </c>
      <c r="DU71" s="187" t="s">
        <v>3271</v>
      </c>
      <c r="DV71" s="187" t="s">
        <v>3275</v>
      </c>
      <c r="DW71" s="187" t="s">
        <v>2987</v>
      </c>
      <c r="DX71" s="187" t="s">
        <v>3271</v>
      </c>
      <c r="DY71" s="187" t="s">
        <v>3272</v>
      </c>
      <c r="DZ71" s="187" t="s">
        <v>2987</v>
      </c>
      <c r="EA71" s="187" t="s">
        <v>3271</v>
      </c>
      <c r="EB71" s="187" t="s">
        <v>3272</v>
      </c>
      <c r="EC71" s="187" t="s">
        <v>2987</v>
      </c>
      <c r="ED71" s="187" t="s">
        <v>3271</v>
      </c>
      <c r="EE71" s="187" t="s">
        <v>3272</v>
      </c>
      <c r="EF71" s="187" t="s">
        <v>2987</v>
      </c>
      <c r="EG71" s="187" t="s">
        <v>3271</v>
      </c>
      <c r="EH71" s="187" t="s">
        <v>3272</v>
      </c>
      <c r="EI71" s="187" t="s">
        <v>2987</v>
      </c>
      <c r="EJ71" s="187" t="s">
        <v>3271</v>
      </c>
      <c r="EK71" s="187" t="s">
        <v>3272</v>
      </c>
      <c r="EL71" s="187" t="s">
        <v>2987</v>
      </c>
      <c r="EM71" s="187" t="s">
        <v>3271</v>
      </c>
      <c r="EN71" s="187" t="s">
        <v>3272</v>
      </c>
      <c r="EO71" s="187" t="s">
        <v>2987</v>
      </c>
      <c r="EP71" s="187" t="s">
        <v>3271</v>
      </c>
      <c r="EQ71" s="187" t="s">
        <v>2878</v>
      </c>
      <c r="ER71" s="187" t="s">
        <v>2987</v>
      </c>
      <c r="ES71" s="187" t="s">
        <v>3271</v>
      </c>
      <c r="ET71" s="187" t="s">
        <v>3272</v>
      </c>
    </row>
    <row r="72" spans="1:150" x14ac:dyDescent="0.25">
      <c r="A72" s="1"/>
      <c r="B72" s="185" t="s">
        <v>3282</v>
      </c>
      <c r="C72" s="185" t="s">
        <v>143</v>
      </c>
      <c r="D72" s="185" t="s">
        <v>3283</v>
      </c>
      <c r="E72" s="185" t="s">
        <v>3284</v>
      </c>
      <c r="F72" s="185" t="s">
        <v>3285</v>
      </c>
      <c r="G72" s="185" t="s">
        <v>2987</v>
      </c>
      <c r="H72" s="185" t="s">
        <v>2878</v>
      </c>
      <c r="I72" s="185" t="s">
        <v>2878</v>
      </c>
      <c r="J72" s="185" t="s">
        <v>2987</v>
      </c>
      <c r="K72" s="185" t="s">
        <v>2878</v>
      </c>
      <c r="L72" s="185" t="s">
        <v>2878</v>
      </c>
      <c r="M72" s="185" t="s">
        <v>2987</v>
      </c>
      <c r="N72" s="185" t="s">
        <v>2878</v>
      </c>
      <c r="O72" s="185" t="s">
        <v>2878</v>
      </c>
      <c r="P72" s="185" t="s">
        <v>2987</v>
      </c>
      <c r="Q72" s="185" t="s">
        <v>2878</v>
      </c>
      <c r="R72" s="185" t="s">
        <v>2878</v>
      </c>
      <c r="S72" s="185" t="s">
        <v>2987</v>
      </c>
      <c r="T72" s="185" t="s">
        <v>2878</v>
      </c>
      <c r="U72" s="185" t="s">
        <v>2878</v>
      </c>
      <c r="V72" s="185" t="s">
        <v>2987</v>
      </c>
      <c r="W72" s="185" t="s">
        <v>2878</v>
      </c>
      <c r="X72" s="185" t="s">
        <v>2878</v>
      </c>
      <c r="Y72" s="185" t="s">
        <v>2987</v>
      </c>
      <c r="Z72" s="185" t="s">
        <v>2878</v>
      </c>
      <c r="AA72" s="185" t="s">
        <v>2878</v>
      </c>
      <c r="AB72" s="185" t="s">
        <v>2987</v>
      </c>
      <c r="AC72" s="185" t="s">
        <v>2878</v>
      </c>
      <c r="AD72" s="185" t="s">
        <v>2878</v>
      </c>
      <c r="AE72" s="185" t="s">
        <v>2987</v>
      </c>
      <c r="AF72" s="185" t="s">
        <v>2878</v>
      </c>
      <c r="AG72" s="185" t="s">
        <v>2878</v>
      </c>
      <c r="AH72" s="185" t="s">
        <v>2987</v>
      </c>
      <c r="AI72" s="185" t="s">
        <v>2878</v>
      </c>
      <c r="AJ72" s="185" t="s">
        <v>2878</v>
      </c>
      <c r="AK72" s="185" t="s">
        <v>2987</v>
      </c>
      <c r="AL72" s="185" t="s">
        <v>2878</v>
      </c>
      <c r="AM72" s="185" t="s">
        <v>2878</v>
      </c>
      <c r="AN72" s="185" t="s">
        <v>2987</v>
      </c>
      <c r="AO72" s="185" t="s">
        <v>2878</v>
      </c>
      <c r="AP72" s="185" t="s">
        <v>2878</v>
      </c>
      <c r="AQ72" s="185" t="s">
        <v>2987</v>
      </c>
      <c r="AR72" s="185" t="s">
        <v>2878</v>
      </c>
      <c r="AS72" s="185" t="s">
        <v>2878</v>
      </c>
      <c r="AT72" s="185" t="s">
        <v>2987</v>
      </c>
      <c r="AU72" s="185" t="s">
        <v>2878</v>
      </c>
      <c r="AV72" s="185" t="s">
        <v>2878</v>
      </c>
      <c r="AW72" s="185" t="s">
        <v>2987</v>
      </c>
      <c r="AX72" s="185" t="s">
        <v>2878</v>
      </c>
      <c r="AY72" s="185" t="s">
        <v>2878</v>
      </c>
      <c r="AZ72" s="185" t="s">
        <v>2987</v>
      </c>
      <c r="BA72" s="185" t="s">
        <v>2878</v>
      </c>
      <c r="BB72" s="185" t="s">
        <v>2878</v>
      </c>
      <c r="BC72" s="185" t="s">
        <v>2987</v>
      </c>
      <c r="BD72" s="185" t="s">
        <v>2878</v>
      </c>
      <c r="BE72" s="185" t="s">
        <v>2878</v>
      </c>
      <c r="BF72" s="185" t="s">
        <v>2987</v>
      </c>
      <c r="BG72" s="185" t="s">
        <v>2878</v>
      </c>
      <c r="BH72" s="185" t="s">
        <v>2878</v>
      </c>
      <c r="BI72" s="185" t="s">
        <v>2987</v>
      </c>
      <c r="BJ72" s="185" t="s">
        <v>2878</v>
      </c>
      <c r="BK72" s="185" t="s">
        <v>2878</v>
      </c>
      <c r="BL72" s="185" t="s">
        <v>2987</v>
      </c>
      <c r="BM72" s="185" t="s">
        <v>2878</v>
      </c>
      <c r="BN72" s="185" t="s">
        <v>2878</v>
      </c>
      <c r="BO72" s="185" t="s">
        <v>2987</v>
      </c>
      <c r="BP72" s="185" t="s">
        <v>2878</v>
      </c>
      <c r="BQ72" s="185" t="s">
        <v>2878</v>
      </c>
      <c r="BR72" s="185" t="s">
        <v>2987</v>
      </c>
      <c r="BS72" s="185" t="s">
        <v>2878</v>
      </c>
      <c r="BT72" s="185" t="s">
        <v>2878</v>
      </c>
      <c r="BU72" s="185" t="s">
        <v>2987</v>
      </c>
      <c r="BV72" s="185" t="s">
        <v>2878</v>
      </c>
      <c r="BW72" s="185" t="s">
        <v>2878</v>
      </c>
      <c r="BX72" s="185" t="s">
        <v>2987</v>
      </c>
      <c r="BY72" s="185" t="s">
        <v>2878</v>
      </c>
      <c r="BZ72" s="185" t="s">
        <v>2878</v>
      </c>
      <c r="CA72" s="185" t="s">
        <v>2987</v>
      </c>
      <c r="CB72" s="185" t="s">
        <v>2878</v>
      </c>
      <c r="CC72" s="185" t="s">
        <v>2878</v>
      </c>
      <c r="CD72" s="185" t="s">
        <v>2987</v>
      </c>
      <c r="CE72" s="185" t="s">
        <v>2878</v>
      </c>
      <c r="CF72" s="185" t="s">
        <v>2878</v>
      </c>
      <c r="CG72" s="185" t="s">
        <v>2987</v>
      </c>
      <c r="CH72" s="185" t="s">
        <v>2878</v>
      </c>
      <c r="CI72" s="185" t="s">
        <v>2878</v>
      </c>
      <c r="CJ72" s="185" t="s">
        <v>2987</v>
      </c>
      <c r="CK72" s="185" t="s">
        <v>2878</v>
      </c>
      <c r="CL72" s="185" t="s">
        <v>2878</v>
      </c>
      <c r="CM72" s="185" t="s">
        <v>2987</v>
      </c>
      <c r="CN72" s="185" t="s">
        <v>2878</v>
      </c>
      <c r="CO72" s="185" t="s">
        <v>2878</v>
      </c>
      <c r="CP72" s="185" t="s">
        <v>2987</v>
      </c>
      <c r="CQ72" s="185" t="s">
        <v>2878</v>
      </c>
      <c r="CR72" s="185" t="s">
        <v>2878</v>
      </c>
      <c r="CS72" s="185" t="s">
        <v>2987</v>
      </c>
      <c r="CT72" s="185" t="s">
        <v>2878</v>
      </c>
      <c r="CU72" s="185" t="s">
        <v>2878</v>
      </c>
      <c r="CV72" s="185" t="s">
        <v>2987</v>
      </c>
      <c r="CW72" s="185" t="s">
        <v>2878</v>
      </c>
      <c r="CX72" s="185" t="s">
        <v>2878</v>
      </c>
      <c r="CY72" s="185" t="s">
        <v>2987</v>
      </c>
      <c r="CZ72" s="185" t="s">
        <v>2878</v>
      </c>
      <c r="DA72" s="185" t="s">
        <v>2878</v>
      </c>
      <c r="DB72" s="185" t="s">
        <v>2987</v>
      </c>
      <c r="DC72" s="185" t="s">
        <v>2878</v>
      </c>
      <c r="DD72" s="185" t="s">
        <v>2878</v>
      </c>
      <c r="DE72" s="185" t="s">
        <v>2987</v>
      </c>
      <c r="DF72" s="185" t="s">
        <v>2878</v>
      </c>
      <c r="DG72" s="185" t="s">
        <v>2878</v>
      </c>
      <c r="DH72" s="185" t="s">
        <v>2987</v>
      </c>
      <c r="DI72" s="185" t="s">
        <v>2878</v>
      </c>
      <c r="DJ72" s="185" t="s">
        <v>2878</v>
      </c>
      <c r="DK72" s="185" t="s">
        <v>2987</v>
      </c>
      <c r="DL72" s="185" t="s">
        <v>2878</v>
      </c>
      <c r="DM72" s="185" t="s">
        <v>2878</v>
      </c>
      <c r="DN72" s="185" t="s">
        <v>2987</v>
      </c>
      <c r="DO72" s="185" t="s">
        <v>2878</v>
      </c>
      <c r="DP72" s="185" t="s">
        <v>2878</v>
      </c>
      <c r="DQ72" s="185" t="s">
        <v>2987</v>
      </c>
      <c r="DR72" s="185" t="s">
        <v>2878</v>
      </c>
      <c r="DS72" s="185" t="s">
        <v>2878</v>
      </c>
      <c r="DT72" s="185" t="s">
        <v>2987</v>
      </c>
      <c r="DU72" s="185" t="s">
        <v>2878</v>
      </c>
      <c r="DV72" s="185" t="s">
        <v>2878</v>
      </c>
      <c r="DW72" s="185" t="s">
        <v>2987</v>
      </c>
      <c r="DX72" s="185" t="s">
        <v>2878</v>
      </c>
      <c r="DY72" s="185" t="s">
        <v>2878</v>
      </c>
      <c r="DZ72" s="185" t="s">
        <v>2987</v>
      </c>
      <c r="EA72" s="185" t="s">
        <v>2878</v>
      </c>
      <c r="EB72" s="185" t="s">
        <v>2878</v>
      </c>
      <c r="EC72" s="185" t="s">
        <v>2987</v>
      </c>
      <c r="ED72" s="185" t="s">
        <v>2878</v>
      </c>
      <c r="EE72" s="185" t="s">
        <v>2878</v>
      </c>
      <c r="EF72" s="185" t="s">
        <v>2987</v>
      </c>
      <c r="EG72" s="185" t="s">
        <v>2878</v>
      </c>
      <c r="EH72" s="185" t="s">
        <v>2878</v>
      </c>
      <c r="EI72" s="185" t="s">
        <v>2987</v>
      </c>
      <c r="EJ72" s="185" t="s">
        <v>2878</v>
      </c>
      <c r="EK72" s="185" t="s">
        <v>2878</v>
      </c>
      <c r="EL72" s="185" t="s">
        <v>2987</v>
      </c>
      <c r="EM72" s="185" t="s">
        <v>2878</v>
      </c>
      <c r="EN72" s="185" t="s">
        <v>2878</v>
      </c>
      <c r="EO72" s="185" t="s">
        <v>2987</v>
      </c>
      <c r="EP72" s="185" t="s">
        <v>2878</v>
      </c>
      <c r="EQ72" s="185" t="s">
        <v>2878</v>
      </c>
      <c r="ER72" s="185" t="s">
        <v>2987</v>
      </c>
      <c r="ES72" s="185" t="s">
        <v>2878</v>
      </c>
      <c r="ET72" s="185" t="s">
        <v>2878</v>
      </c>
    </row>
    <row r="73" spans="1:150" x14ac:dyDescent="0.25">
      <c r="A73" s="1"/>
      <c r="B73" s="186" t="s">
        <v>3286</v>
      </c>
      <c r="C73" s="186" t="s">
        <v>143</v>
      </c>
      <c r="D73" s="186" t="s">
        <v>3283</v>
      </c>
      <c r="E73" s="186" t="s">
        <v>3287</v>
      </c>
      <c r="F73" s="186" t="s">
        <v>3288</v>
      </c>
      <c r="G73" s="187" t="s">
        <v>2987</v>
      </c>
      <c r="H73" s="187" t="s">
        <v>2878</v>
      </c>
      <c r="I73" s="187" t="s">
        <v>2878</v>
      </c>
      <c r="J73" s="187" t="s">
        <v>2987</v>
      </c>
      <c r="K73" s="187" t="s">
        <v>2878</v>
      </c>
      <c r="L73" s="187" t="s">
        <v>2878</v>
      </c>
      <c r="M73" s="187" t="s">
        <v>2987</v>
      </c>
      <c r="N73" s="187" t="s">
        <v>2878</v>
      </c>
      <c r="O73" s="187" t="s">
        <v>2878</v>
      </c>
      <c r="P73" s="187" t="s">
        <v>2987</v>
      </c>
      <c r="Q73" s="187" t="s">
        <v>2878</v>
      </c>
      <c r="R73" s="187" t="s">
        <v>2878</v>
      </c>
      <c r="S73" s="187" t="s">
        <v>2987</v>
      </c>
      <c r="T73" s="187" t="s">
        <v>2878</v>
      </c>
      <c r="U73" s="187" t="s">
        <v>2878</v>
      </c>
      <c r="V73" s="187" t="s">
        <v>2987</v>
      </c>
      <c r="W73" s="187" t="s">
        <v>2878</v>
      </c>
      <c r="X73" s="187" t="s">
        <v>2878</v>
      </c>
      <c r="Y73" s="187" t="s">
        <v>2987</v>
      </c>
      <c r="Z73" s="187" t="s">
        <v>2878</v>
      </c>
      <c r="AA73" s="187" t="s">
        <v>2878</v>
      </c>
      <c r="AB73" s="187" t="s">
        <v>2987</v>
      </c>
      <c r="AC73" s="187" t="s">
        <v>2878</v>
      </c>
      <c r="AD73" s="187" t="s">
        <v>2878</v>
      </c>
      <c r="AE73" s="187" t="s">
        <v>2987</v>
      </c>
      <c r="AF73" s="187" t="s">
        <v>2878</v>
      </c>
      <c r="AG73" s="187" t="s">
        <v>2878</v>
      </c>
      <c r="AH73" s="187" t="s">
        <v>2987</v>
      </c>
      <c r="AI73" s="187" t="s">
        <v>2878</v>
      </c>
      <c r="AJ73" s="187" t="s">
        <v>2878</v>
      </c>
      <c r="AK73" s="187" t="s">
        <v>2987</v>
      </c>
      <c r="AL73" s="187" t="s">
        <v>2878</v>
      </c>
      <c r="AM73" s="187" t="s">
        <v>2878</v>
      </c>
      <c r="AN73" s="187" t="s">
        <v>2987</v>
      </c>
      <c r="AO73" s="187" t="s">
        <v>2878</v>
      </c>
      <c r="AP73" s="187" t="s">
        <v>2878</v>
      </c>
      <c r="AQ73" s="187" t="s">
        <v>2987</v>
      </c>
      <c r="AR73" s="187" t="s">
        <v>2878</v>
      </c>
      <c r="AS73" s="187" t="s">
        <v>2878</v>
      </c>
      <c r="AT73" s="187" t="s">
        <v>2987</v>
      </c>
      <c r="AU73" s="187" t="s">
        <v>2878</v>
      </c>
      <c r="AV73" s="187" t="s">
        <v>2878</v>
      </c>
      <c r="AW73" s="187" t="s">
        <v>2987</v>
      </c>
      <c r="AX73" s="187" t="s">
        <v>2878</v>
      </c>
      <c r="AY73" s="187" t="s">
        <v>2878</v>
      </c>
      <c r="AZ73" s="187" t="s">
        <v>2987</v>
      </c>
      <c r="BA73" s="187" t="s">
        <v>2878</v>
      </c>
      <c r="BB73" s="187" t="s">
        <v>2878</v>
      </c>
      <c r="BC73" s="187" t="s">
        <v>2987</v>
      </c>
      <c r="BD73" s="187" t="s">
        <v>2878</v>
      </c>
      <c r="BE73" s="187" t="s">
        <v>2878</v>
      </c>
      <c r="BF73" s="187" t="s">
        <v>2987</v>
      </c>
      <c r="BG73" s="187" t="s">
        <v>2878</v>
      </c>
      <c r="BH73" s="187" t="s">
        <v>2878</v>
      </c>
      <c r="BI73" s="187" t="s">
        <v>2987</v>
      </c>
      <c r="BJ73" s="187" t="s">
        <v>2878</v>
      </c>
      <c r="BK73" s="187" t="s">
        <v>2878</v>
      </c>
      <c r="BL73" s="187" t="s">
        <v>2987</v>
      </c>
      <c r="BM73" s="187" t="s">
        <v>2878</v>
      </c>
      <c r="BN73" s="187" t="s">
        <v>2878</v>
      </c>
      <c r="BO73" s="187" t="s">
        <v>2987</v>
      </c>
      <c r="BP73" s="187" t="s">
        <v>2878</v>
      </c>
      <c r="BQ73" s="187" t="s">
        <v>2878</v>
      </c>
      <c r="BR73" s="187" t="s">
        <v>2987</v>
      </c>
      <c r="BS73" s="187" t="s">
        <v>2878</v>
      </c>
      <c r="BT73" s="187" t="s">
        <v>2878</v>
      </c>
      <c r="BU73" s="187" t="s">
        <v>2987</v>
      </c>
      <c r="BV73" s="187" t="s">
        <v>2878</v>
      </c>
      <c r="BW73" s="187" t="s">
        <v>2878</v>
      </c>
      <c r="BX73" s="187" t="s">
        <v>2987</v>
      </c>
      <c r="BY73" s="187" t="s">
        <v>2878</v>
      </c>
      <c r="BZ73" s="187" t="s">
        <v>2878</v>
      </c>
      <c r="CA73" s="187" t="s">
        <v>2987</v>
      </c>
      <c r="CB73" s="187" t="s">
        <v>2878</v>
      </c>
      <c r="CC73" s="187" t="s">
        <v>2878</v>
      </c>
      <c r="CD73" s="187" t="s">
        <v>2987</v>
      </c>
      <c r="CE73" s="187" t="s">
        <v>2878</v>
      </c>
      <c r="CF73" s="187" t="s">
        <v>2878</v>
      </c>
      <c r="CG73" s="187" t="s">
        <v>2987</v>
      </c>
      <c r="CH73" s="187" t="s">
        <v>2878</v>
      </c>
      <c r="CI73" s="187" t="s">
        <v>2878</v>
      </c>
      <c r="CJ73" s="187" t="s">
        <v>2987</v>
      </c>
      <c r="CK73" s="187" t="s">
        <v>2878</v>
      </c>
      <c r="CL73" s="187" t="s">
        <v>2878</v>
      </c>
      <c r="CM73" s="187" t="s">
        <v>2987</v>
      </c>
      <c r="CN73" s="187" t="s">
        <v>2878</v>
      </c>
      <c r="CO73" s="187" t="s">
        <v>2878</v>
      </c>
      <c r="CP73" s="187" t="s">
        <v>2987</v>
      </c>
      <c r="CQ73" s="187" t="s">
        <v>2878</v>
      </c>
      <c r="CR73" s="187" t="s">
        <v>2878</v>
      </c>
      <c r="CS73" s="187" t="s">
        <v>2987</v>
      </c>
      <c r="CT73" s="187" t="s">
        <v>2878</v>
      </c>
      <c r="CU73" s="187" t="s">
        <v>2878</v>
      </c>
      <c r="CV73" s="187" t="s">
        <v>2987</v>
      </c>
      <c r="CW73" s="187" t="s">
        <v>2878</v>
      </c>
      <c r="CX73" s="187" t="s">
        <v>2878</v>
      </c>
      <c r="CY73" s="187" t="s">
        <v>2987</v>
      </c>
      <c r="CZ73" s="187" t="s">
        <v>2878</v>
      </c>
      <c r="DA73" s="187" t="s">
        <v>2878</v>
      </c>
      <c r="DB73" s="187" t="s">
        <v>2987</v>
      </c>
      <c r="DC73" s="187" t="s">
        <v>2878</v>
      </c>
      <c r="DD73" s="187" t="s">
        <v>2878</v>
      </c>
      <c r="DE73" s="187" t="s">
        <v>2987</v>
      </c>
      <c r="DF73" s="187" t="s">
        <v>2878</v>
      </c>
      <c r="DG73" s="187" t="s">
        <v>2878</v>
      </c>
      <c r="DH73" s="187" t="s">
        <v>2987</v>
      </c>
      <c r="DI73" s="187" t="s">
        <v>2878</v>
      </c>
      <c r="DJ73" s="187" t="s">
        <v>2878</v>
      </c>
      <c r="DK73" s="187" t="s">
        <v>2987</v>
      </c>
      <c r="DL73" s="187" t="s">
        <v>2878</v>
      </c>
      <c r="DM73" s="187" t="s">
        <v>2878</v>
      </c>
      <c r="DN73" s="187" t="s">
        <v>2987</v>
      </c>
      <c r="DO73" s="187" t="s">
        <v>2878</v>
      </c>
      <c r="DP73" s="187" t="s">
        <v>2878</v>
      </c>
      <c r="DQ73" s="187" t="s">
        <v>2987</v>
      </c>
      <c r="DR73" s="187" t="s">
        <v>2878</v>
      </c>
      <c r="DS73" s="187" t="s">
        <v>2878</v>
      </c>
      <c r="DT73" s="187" t="s">
        <v>2987</v>
      </c>
      <c r="DU73" s="187" t="s">
        <v>2878</v>
      </c>
      <c r="DV73" s="187" t="s">
        <v>2878</v>
      </c>
      <c r="DW73" s="187" t="s">
        <v>2987</v>
      </c>
      <c r="DX73" s="187" t="s">
        <v>2878</v>
      </c>
      <c r="DY73" s="187" t="s">
        <v>2878</v>
      </c>
      <c r="DZ73" s="187" t="s">
        <v>2987</v>
      </c>
      <c r="EA73" s="187" t="s">
        <v>2878</v>
      </c>
      <c r="EB73" s="187" t="s">
        <v>2878</v>
      </c>
      <c r="EC73" s="187" t="s">
        <v>2987</v>
      </c>
      <c r="ED73" s="187" t="s">
        <v>2878</v>
      </c>
      <c r="EE73" s="187" t="s">
        <v>2878</v>
      </c>
      <c r="EF73" s="187" t="s">
        <v>2987</v>
      </c>
      <c r="EG73" s="187" t="s">
        <v>2878</v>
      </c>
      <c r="EH73" s="187" t="s">
        <v>2878</v>
      </c>
      <c r="EI73" s="187" t="s">
        <v>2987</v>
      </c>
      <c r="EJ73" s="187" t="s">
        <v>2878</v>
      </c>
      <c r="EK73" s="187" t="s">
        <v>2878</v>
      </c>
      <c r="EL73" s="187" t="s">
        <v>2987</v>
      </c>
      <c r="EM73" s="187" t="s">
        <v>2878</v>
      </c>
      <c r="EN73" s="187" t="s">
        <v>2878</v>
      </c>
      <c r="EO73" s="187" t="s">
        <v>2987</v>
      </c>
      <c r="EP73" s="187" t="s">
        <v>2878</v>
      </c>
      <c r="EQ73" s="187" t="s">
        <v>2878</v>
      </c>
      <c r="ER73" s="187" t="s">
        <v>2987</v>
      </c>
      <c r="ES73" s="187" t="s">
        <v>2878</v>
      </c>
      <c r="ET73" s="187" t="s">
        <v>2878</v>
      </c>
    </row>
    <row r="74" spans="1:150" x14ac:dyDescent="0.25">
      <c r="A74" s="1"/>
      <c r="B74" s="185" t="s">
        <v>3289</v>
      </c>
      <c r="C74" s="185" t="s">
        <v>616</v>
      </c>
      <c r="D74" s="185" t="s">
        <v>1009</v>
      </c>
      <c r="E74" s="185" t="s">
        <v>3290</v>
      </c>
      <c r="F74" s="185" t="s">
        <v>3291</v>
      </c>
      <c r="G74" s="185" t="s">
        <v>2987</v>
      </c>
      <c r="H74" s="185" t="s">
        <v>3292</v>
      </c>
      <c r="I74" s="185" t="s">
        <v>3293</v>
      </c>
      <c r="J74" s="185" t="s">
        <v>2987</v>
      </c>
      <c r="K74" s="185" t="s">
        <v>3292</v>
      </c>
      <c r="L74" s="185" t="s">
        <v>3293</v>
      </c>
      <c r="M74" s="185" t="s">
        <v>2987</v>
      </c>
      <c r="N74" s="185" t="s">
        <v>3292</v>
      </c>
      <c r="O74" s="185" t="s">
        <v>3293</v>
      </c>
      <c r="P74" s="185" t="s">
        <v>2987</v>
      </c>
      <c r="Q74" s="185" t="s">
        <v>3292</v>
      </c>
      <c r="R74" s="185" t="s">
        <v>3293</v>
      </c>
      <c r="S74" s="185" t="s">
        <v>2987</v>
      </c>
      <c r="T74" s="185" t="s">
        <v>3294</v>
      </c>
      <c r="U74" s="185" t="s">
        <v>3295</v>
      </c>
      <c r="V74" s="185" t="s">
        <v>2987</v>
      </c>
      <c r="W74" s="185" t="s">
        <v>3296</v>
      </c>
      <c r="X74" s="185" t="s">
        <v>3297</v>
      </c>
      <c r="Y74" s="185" t="s">
        <v>2987</v>
      </c>
      <c r="Z74" s="185" t="s">
        <v>3298</v>
      </c>
      <c r="AA74" s="185" t="s">
        <v>3299</v>
      </c>
      <c r="AB74" s="185" t="s">
        <v>2987</v>
      </c>
      <c r="AC74" s="185" t="s">
        <v>3298</v>
      </c>
      <c r="AD74" s="185" t="s">
        <v>3299</v>
      </c>
      <c r="AE74" s="185" t="s">
        <v>2987</v>
      </c>
      <c r="AF74" s="185" t="s">
        <v>3300</v>
      </c>
      <c r="AG74" s="185" t="s">
        <v>3301</v>
      </c>
      <c r="AH74" s="185" t="s">
        <v>2987</v>
      </c>
      <c r="AI74" s="185" t="s">
        <v>3302</v>
      </c>
      <c r="AJ74" s="185" t="s">
        <v>3299</v>
      </c>
      <c r="AK74" s="185" t="s">
        <v>2987</v>
      </c>
      <c r="AL74" s="185" t="s">
        <v>3302</v>
      </c>
      <c r="AM74" s="185" t="s">
        <v>3299</v>
      </c>
      <c r="AN74" s="185" t="s">
        <v>2987</v>
      </c>
      <c r="AO74" s="185" t="s">
        <v>3302</v>
      </c>
      <c r="AP74" s="185" t="s">
        <v>3299</v>
      </c>
      <c r="AQ74" s="185" t="s">
        <v>2987</v>
      </c>
      <c r="AR74" s="185" t="s">
        <v>3303</v>
      </c>
      <c r="AS74" s="185" t="s">
        <v>3304</v>
      </c>
      <c r="AT74" s="185" t="s">
        <v>2987</v>
      </c>
      <c r="AU74" s="185" t="s">
        <v>3305</v>
      </c>
      <c r="AV74" s="185" t="s">
        <v>3306</v>
      </c>
      <c r="AW74" s="185" t="s">
        <v>2987</v>
      </c>
      <c r="AX74" s="185" t="s">
        <v>3305</v>
      </c>
      <c r="AY74" s="185" t="s">
        <v>3306</v>
      </c>
      <c r="AZ74" s="185" t="s">
        <v>2987</v>
      </c>
      <c r="BA74" s="185" t="s">
        <v>3307</v>
      </c>
      <c r="BB74" s="185" t="s">
        <v>3308</v>
      </c>
      <c r="BC74" s="185" t="s">
        <v>2987</v>
      </c>
      <c r="BD74" s="185" t="s">
        <v>3309</v>
      </c>
      <c r="BE74" s="185" t="s">
        <v>3310</v>
      </c>
      <c r="BF74" s="185" t="s">
        <v>2987</v>
      </c>
      <c r="BG74" s="185" t="s">
        <v>3311</v>
      </c>
      <c r="BH74" s="185" t="s">
        <v>3312</v>
      </c>
      <c r="BI74" s="185" t="s">
        <v>2987</v>
      </c>
      <c r="BJ74" s="185" t="s">
        <v>3030</v>
      </c>
      <c r="BK74" s="185" t="s">
        <v>3030</v>
      </c>
      <c r="BL74" s="185" t="s">
        <v>2987</v>
      </c>
      <c r="BM74" s="185" t="s">
        <v>3030</v>
      </c>
      <c r="BN74" s="185" t="s">
        <v>3030</v>
      </c>
      <c r="BO74" s="185" t="s">
        <v>2987</v>
      </c>
      <c r="BP74" s="185" t="s">
        <v>3030</v>
      </c>
      <c r="BQ74" s="185" t="s">
        <v>3030</v>
      </c>
      <c r="BR74" s="185" t="s">
        <v>2987</v>
      </c>
      <c r="BS74" s="185" t="s">
        <v>3030</v>
      </c>
      <c r="BT74" s="185" t="s">
        <v>3030</v>
      </c>
      <c r="BU74" s="185" t="s">
        <v>2987</v>
      </c>
      <c r="BV74" s="185" t="s">
        <v>3030</v>
      </c>
      <c r="BW74" s="185" t="s">
        <v>3030</v>
      </c>
      <c r="BX74" s="185" t="s">
        <v>2987</v>
      </c>
      <c r="BY74" s="185" t="s">
        <v>3030</v>
      </c>
      <c r="BZ74" s="185" t="s">
        <v>3030</v>
      </c>
      <c r="CA74" s="185" t="s">
        <v>2987</v>
      </c>
      <c r="CB74" s="185" t="s">
        <v>3030</v>
      </c>
      <c r="CC74" s="185" t="s">
        <v>3030</v>
      </c>
      <c r="CD74" s="185" t="s">
        <v>2987</v>
      </c>
      <c r="CE74" s="185" t="s">
        <v>3030</v>
      </c>
      <c r="CF74" s="185" t="s">
        <v>3030</v>
      </c>
      <c r="CG74" s="185" t="s">
        <v>2987</v>
      </c>
      <c r="CH74" s="185" t="s">
        <v>3030</v>
      </c>
      <c r="CI74" s="185" t="s">
        <v>3030</v>
      </c>
      <c r="CJ74" s="185" t="s">
        <v>2987</v>
      </c>
      <c r="CK74" s="185" t="s">
        <v>3030</v>
      </c>
      <c r="CL74" s="185" t="s">
        <v>3030</v>
      </c>
      <c r="CM74" s="185" t="s">
        <v>2987</v>
      </c>
      <c r="CN74" s="185" t="s">
        <v>3030</v>
      </c>
      <c r="CO74" s="185" t="s">
        <v>3030</v>
      </c>
      <c r="CP74" s="185" t="s">
        <v>2987</v>
      </c>
      <c r="CQ74" s="185" t="s">
        <v>3030</v>
      </c>
      <c r="CR74" s="185" t="s">
        <v>3030</v>
      </c>
      <c r="CS74" s="185" t="s">
        <v>2987</v>
      </c>
      <c r="CT74" s="185" t="s">
        <v>3030</v>
      </c>
      <c r="CU74" s="185" t="s">
        <v>3030</v>
      </c>
      <c r="CV74" s="185" t="s">
        <v>2987</v>
      </c>
      <c r="CW74" s="185" t="s">
        <v>3030</v>
      </c>
      <c r="CX74" s="185" t="s">
        <v>3030</v>
      </c>
      <c r="CY74" s="185" t="s">
        <v>2987</v>
      </c>
      <c r="CZ74" s="185" t="s">
        <v>3030</v>
      </c>
      <c r="DA74" s="185" t="s">
        <v>3030</v>
      </c>
      <c r="DB74" s="185" t="s">
        <v>2987</v>
      </c>
      <c r="DC74" s="185" t="s">
        <v>3030</v>
      </c>
      <c r="DD74" s="185" t="s">
        <v>3030</v>
      </c>
      <c r="DE74" s="185" t="s">
        <v>2987</v>
      </c>
      <c r="DF74" s="185" t="s">
        <v>3030</v>
      </c>
      <c r="DG74" s="185" t="s">
        <v>3030</v>
      </c>
      <c r="DH74" s="185" t="s">
        <v>2987</v>
      </c>
      <c r="DI74" s="185" t="s">
        <v>3030</v>
      </c>
      <c r="DJ74" s="185" t="s">
        <v>3030</v>
      </c>
      <c r="DK74" s="185" t="s">
        <v>2987</v>
      </c>
      <c r="DL74" s="185" t="s">
        <v>3030</v>
      </c>
      <c r="DM74" s="185" t="s">
        <v>3030</v>
      </c>
      <c r="DN74" s="185" t="s">
        <v>2987</v>
      </c>
      <c r="DO74" s="185" t="s">
        <v>3030</v>
      </c>
      <c r="DP74" s="185" t="s">
        <v>3030</v>
      </c>
      <c r="DQ74" s="185" t="s">
        <v>2987</v>
      </c>
      <c r="DR74" s="185" t="s">
        <v>3030</v>
      </c>
      <c r="DS74" s="185" t="s">
        <v>3030</v>
      </c>
      <c r="DT74" s="185" t="s">
        <v>2987</v>
      </c>
      <c r="DU74" s="185" t="s">
        <v>3030</v>
      </c>
      <c r="DV74" s="185" t="s">
        <v>3030</v>
      </c>
      <c r="DW74" s="185" t="s">
        <v>2987</v>
      </c>
      <c r="DX74" s="185" t="s">
        <v>3030</v>
      </c>
      <c r="DY74" s="185" t="s">
        <v>3030</v>
      </c>
      <c r="DZ74" s="185" t="s">
        <v>2987</v>
      </c>
      <c r="EA74" s="185" t="s">
        <v>3030</v>
      </c>
      <c r="EB74" s="185" t="s">
        <v>3030</v>
      </c>
      <c r="EC74" s="185" t="s">
        <v>2987</v>
      </c>
      <c r="ED74" s="185" t="s">
        <v>3030</v>
      </c>
      <c r="EE74" s="185" t="s">
        <v>3030</v>
      </c>
      <c r="EF74" s="185" t="s">
        <v>2987</v>
      </c>
      <c r="EG74" s="185" t="s">
        <v>3030</v>
      </c>
      <c r="EH74" s="185" t="s">
        <v>3030</v>
      </c>
      <c r="EI74" s="185" t="s">
        <v>2987</v>
      </c>
      <c r="EJ74" s="185" t="s">
        <v>3030</v>
      </c>
      <c r="EK74" s="185" t="s">
        <v>3030</v>
      </c>
      <c r="EL74" s="185" t="s">
        <v>2987</v>
      </c>
      <c r="EM74" s="185" t="s">
        <v>3030</v>
      </c>
      <c r="EN74" s="185" t="s">
        <v>3030</v>
      </c>
      <c r="EO74" s="185" t="s">
        <v>2987</v>
      </c>
      <c r="EP74" s="185" t="s">
        <v>3030</v>
      </c>
      <c r="EQ74" s="185" t="s">
        <v>3030</v>
      </c>
      <c r="ER74" s="185" t="s">
        <v>2987</v>
      </c>
      <c r="ES74" s="185" t="s">
        <v>3030</v>
      </c>
      <c r="ET74" s="185" t="s">
        <v>3030</v>
      </c>
    </row>
    <row r="75" spans="1:150" x14ac:dyDescent="0.25">
      <c r="A75" s="1"/>
      <c r="B75" s="186" t="s">
        <v>3313</v>
      </c>
      <c r="C75" s="186" t="s">
        <v>616</v>
      </c>
      <c r="D75" s="186" t="s">
        <v>1009</v>
      </c>
      <c r="E75" s="186" t="s">
        <v>3314</v>
      </c>
      <c r="F75" s="186" t="s">
        <v>3315</v>
      </c>
      <c r="G75" s="187" t="s">
        <v>2987</v>
      </c>
      <c r="H75" s="187" t="s">
        <v>2878</v>
      </c>
      <c r="I75" s="187" t="s">
        <v>3316</v>
      </c>
      <c r="J75" s="187" t="s">
        <v>2987</v>
      </c>
      <c r="K75" s="187" t="s">
        <v>2878</v>
      </c>
      <c r="L75" s="187" t="s">
        <v>3316</v>
      </c>
      <c r="M75" s="187" t="s">
        <v>2987</v>
      </c>
      <c r="N75" s="187" t="s">
        <v>2878</v>
      </c>
      <c r="O75" s="187" t="s">
        <v>3316</v>
      </c>
      <c r="P75" s="187" t="s">
        <v>2987</v>
      </c>
      <c r="Q75" s="187" t="s">
        <v>2878</v>
      </c>
      <c r="R75" s="187" t="s">
        <v>3316</v>
      </c>
      <c r="S75" s="187" t="s">
        <v>2987</v>
      </c>
      <c r="T75" s="187" t="s">
        <v>3317</v>
      </c>
      <c r="U75" s="187" t="s">
        <v>3295</v>
      </c>
      <c r="V75" s="187" t="s">
        <v>2987</v>
      </c>
      <c r="W75" s="187" t="s">
        <v>2878</v>
      </c>
      <c r="X75" s="187" t="s">
        <v>3297</v>
      </c>
      <c r="Y75" s="187" t="s">
        <v>2987</v>
      </c>
      <c r="Z75" s="187" t="s">
        <v>2878</v>
      </c>
      <c r="AA75" s="187" t="s">
        <v>3318</v>
      </c>
      <c r="AB75" s="187" t="s">
        <v>2987</v>
      </c>
      <c r="AC75" s="187" t="s">
        <v>2878</v>
      </c>
      <c r="AD75" s="187" t="s">
        <v>3318</v>
      </c>
      <c r="AE75" s="187" t="s">
        <v>2987</v>
      </c>
      <c r="AF75" s="187" t="s">
        <v>2878</v>
      </c>
      <c r="AG75" s="187" t="s">
        <v>3318</v>
      </c>
      <c r="AH75" s="187" t="s">
        <v>2987</v>
      </c>
      <c r="AI75" s="187" t="s">
        <v>2878</v>
      </c>
      <c r="AJ75" s="187" t="s">
        <v>3318</v>
      </c>
      <c r="AK75" s="187" t="s">
        <v>2987</v>
      </c>
      <c r="AL75" s="187" t="s">
        <v>2878</v>
      </c>
      <c r="AM75" s="187" t="s">
        <v>3318</v>
      </c>
      <c r="AN75" s="187" t="s">
        <v>2987</v>
      </c>
      <c r="AO75" s="187" t="s">
        <v>2878</v>
      </c>
      <c r="AP75" s="187" t="s">
        <v>3318</v>
      </c>
      <c r="AQ75" s="187" t="s">
        <v>2987</v>
      </c>
      <c r="AR75" s="187" t="s">
        <v>3319</v>
      </c>
      <c r="AS75" s="187" t="s">
        <v>3320</v>
      </c>
      <c r="AT75" s="187" t="s">
        <v>2987</v>
      </c>
      <c r="AU75" s="187" t="s">
        <v>3321</v>
      </c>
      <c r="AV75" s="187" t="s">
        <v>3322</v>
      </c>
      <c r="AW75" s="187" t="s">
        <v>2987</v>
      </c>
      <c r="AX75" s="187" t="s">
        <v>3323</v>
      </c>
      <c r="AY75" s="187" t="s">
        <v>3306</v>
      </c>
      <c r="AZ75" s="187" t="s">
        <v>2987</v>
      </c>
      <c r="BA75" s="187" t="s">
        <v>3324</v>
      </c>
      <c r="BB75" s="187" t="s">
        <v>3308</v>
      </c>
      <c r="BC75" s="187" t="s">
        <v>2987</v>
      </c>
      <c r="BD75" s="187" t="s">
        <v>3325</v>
      </c>
      <c r="BE75" s="187" t="s">
        <v>3326</v>
      </c>
      <c r="BF75" s="187" t="s">
        <v>2987</v>
      </c>
      <c r="BG75" s="187" t="s">
        <v>3296</v>
      </c>
      <c r="BH75" s="187" t="s">
        <v>2878</v>
      </c>
      <c r="BI75" s="187" t="s">
        <v>2987</v>
      </c>
      <c r="BJ75" s="187" t="s">
        <v>2878</v>
      </c>
      <c r="BK75" s="187" t="s">
        <v>3030</v>
      </c>
      <c r="BL75" s="187" t="s">
        <v>2987</v>
      </c>
      <c r="BM75" s="187" t="s">
        <v>2878</v>
      </c>
      <c r="BN75" s="187" t="s">
        <v>3030</v>
      </c>
      <c r="BO75" s="187" t="s">
        <v>2987</v>
      </c>
      <c r="BP75" s="187" t="s">
        <v>2878</v>
      </c>
      <c r="BQ75" s="187" t="s">
        <v>2878</v>
      </c>
      <c r="BR75" s="187" t="s">
        <v>2987</v>
      </c>
      <c r="BS75" s="187" t="s">
        <v>2878</v>
      </c>
      <c r="BT75" s="187" t="s">
        <v>2878</v>
      </c>
      <c r="BU75" s="187" t="s">
        <v>2987</v>
      </c>
      <c r="BV75" s="187" t="s">
        <v>2878</v>
      </c>
      <c r="BW75" s="187" t="s">
        <v>2878</v>
      </c>
      <c r="BX75" s="187" t="s">
        <v>2987</v>
      </c>
      <c r="BY75" s="187" t="s">
        <v>2878</v>
      </c>
      <c r="BZ75" s="187" t="s">
        <v>2878</v>
      </c>
      <c r="CA75" s="187" t="s">
        <v>2987</v>
      </c>
      <c r="CB75" s="187" t="s">
        <v>2878</v>
      </c>
      <c r="CC75" s="187" t="s">
        <v>2878</v>
      </c>
      <c r="CD75" s="187" t="s">
        <v>2987</v>
      </c>
      <c r="CE75" s="187" t="s">
        <v>2878</v>
      </c>
      <c r="CF75" s="187" t="s">
        <v>2878</v>
      </c>
      <c r="CG75" s="187" t="s">
        <v>2987</v>
      </c>
      <c r="CH75" s="187" t="s">
        <v>2878</v>
      </c>
      <c r="CI75" s="187" t="s">
        <v>2878</v>
      </c>
      <c r="CJ75" s="187" t="s">
        <v>2987</v>
      </c>
      <c r="CK75" s="187" t="s">
        <v>2878</v>
      </c>
      <c r="CL75" s="187" t="s">
        <v>2878</v>
      </c>
      <c r="CM75" s="187" t="s">
        <v>2987</v>
      </c>
      <c r="CN75" s="187" t="s">
        <v>2878</v>
      </c>
      <c r="CO75" s="187" t="s">
        <v>2878</v>
      </c>
      <c r="CP75" s="187" t="s">
        <v>2987</v>
      </c>
      <c r="CQ75" s="187" t="s">
        <v>2878</v>
      </c>
      <c r="CR75" s="187" t="s">
        <v>3030</v>
      </c>
      <c r="CS75" s="187" t="s">
        <v>2987</v>
      </c>
      <c r="CT75" s="187" t="s">
        <v>2878</v>
      </c>
      <c r="CU75" s="187" t="s">
        <v>2878</v>
      </c>
      <c r="CV75" s="187" t="s">
        <v>2987</v>
      </c>
      <c r="CW75" s="187" t="s">
        <v>2878</v>
      </c>
      <c r="CX75" s="187" t="s">
        <v>2878</v>
      </c>
      <c r="CY75" s="187" t="s">
        <v>2987</v>
      </c>
      <c r="CZ75" s="187" t="s">
        <v>2878</v>
      </c>
      <c r="DA75" s="187" t="s">
        <v>2878</v>
      </c>
      <c r="DB75" s="187" t="s">
        <v>2987</v>
      </c>
      <c r="DC75" s="187" t="s">
        <v>2878</v>
      </c>
      <c r="DD75" s="187" t="s">
        <v>2878</v>
      </c>
      <c r="DE75" s="187" t="s">
        <v>2987</v>
      </c>
      <c r="DF75" s="187" t="s">
        <v>2878</v>
      </c>
      <c r="DG75" s="187" t="s">
        <v>3030</v>
      </c>
      <c r="DH75" s="187" t="s">
        <v>2987</v>
      </c>
      <c r="DI75" s="187" t="s">
        <v>2878</v>
      </c>
      <c r="DJ75" s="187" t="s">
        <v>3030</v>
      </c>
      <c r="DK75" s="187" t="s">
        <v>2987</v>
      </c>
      <c r="DL75" s="187" t="s">
        <v>2878</v>
      </c>
      <c r="DM75" s="187" t="s">
        <v>3030</v>
      </c>
      <c r="DN75" s="187" t="s">
        <v>2987</v>
      </c>
      <c r="DO75" s="187" t="s">
        <v>2878</v>
      </c>
      <c r="DP75" s="187" t="s">
        <v>3030</v>
      </c>
      <c r="DQ75" s="187" t="s">
        <v>2987</v>
      </c>
      <c r="DR75" s="187" t="s">
        <v>2878</v>
      </c>
      <c r="DS75" s="187" t="s">
        <v>2878</v>
      </c>
      <c r="DT75" s="187" t="s">
        <v>2987</v>
      </c>
      <c r="DU75" s="187" t="s">
        <v>2878</v>
      </c>
      <c r="DV75" s="187" t="s">
        <v>2878</v>
      </c>
      <c r="DW75" s="187" t="s">
        <v>2987</v>
      </c>
      <c r="DX75" s="187" t="s">
        <v>2878</v>
      </c>
      <c r="DY75" s="187" t="s">
        <v>2878</v>
      </c>
      <c r="DZ75" s="187" t="s">
        <v>2987</v>
      </c>
      <c r="EA75" s="187" t="s">
        <v>2878</v>
      </c>
      <c r="EB75" s="187" t="s">
        <v>3030</v>
      </c>
      <c r="EC75" s="187" t="s">
        <v>2987</v>
      </c>
      <c r="ED75" s="187" t="s">
        <v>2878</v>
      </c>
      <c r="EE75" s="187" t="s">
        <v>3030</v>
      </c>
      <c r="EF75" s="187" t="s">
        <v>2987</v>
      </c>
      <c r="EG75" s="187" t="s">
        <v>2878</v>
      </c>
      <c r="EH75" s="187" t="s">
        <v>3030</v>
      </c>
      <c r="EI75" s="187" t="s">
        <v>2987</v>
      </c>
      <c r="EJ75" s="187" t="s">
        <v>2878</v>
      </c>
      <c r="EK75" s="187" t="s">
        <v>2878</v>
      </c>
      <c r="EL75" s="187" t="s">
        <v>2987</v>
      </c>
      <c r="EM75" s="187" t="s">
        <v>2878</v>
      </c>
      <c r="EN75" s="187" t="s">
        <v>3030</v>
      </c>
      <c r="EO75" s="187" t="s">
        <v>2987</v>
      </c>
      <c r="EP75" s="187" t="s">
        <v>2878</v>
      </c>
      <c r="EQ75" s="187" t="s">
        <v>3030</v>
      </c>
      <c r="ER75" s="187" t="s">
        <v>2987</v>
      </c>
      <c r="ES75" s="187" t="s">
        <v>2878</v>
      </c>
      <c r="ET75" s="187" t="s">
        <v>3030</v>
      </c>
    </row>
    <row r="76" spans="1:150" x14ac:dyDescent="0.25">
      <c r="A76" s="1"/>
      <c r="B76" s="186" t="s">
        <v>3327</v>
      </c>
      <c r="C76" s="186" t="s">
        <v>616</v>
      </c>
      <c r="D76" s="186" t="s">
        <v>1009</v>
      </c>
      <c r="E76" s="186" t="s">
        <v>3328</v>
      </c>
      <c r="F76" s="186" t="s">
        <v>3329</v>
      </c>
      <c r="G76" s="187" t="s">
        <v>2987</v>
      </c>
      <c r="H76" s="187" t="s">
        <v>3292</v>
      </c>
      <c r="I76" s="187" t="s">
        <v>3330</v>
      </c>
      <c r="J76" s="187" t="s">
        <v>2987</v>
      </c>
      <c r="K76" s="187" t="s">
        <v>3292</v>
      </c>
      <c r="L76" s="187" t="s">
        <v>3330</v>
      </c>
      <c r="M76" s="187" t="s">
        <v>2987</v>
      </c>
      <c r="N76" s="187" t="s">
        <v>3292</v>
      </c>
      <c r="O76" s="187" t="s">
        <v>3330</v>
      </c>
      <c r="P76" s="187" t="s">
        <v>2987</v>
      </c>
      <c r="Q76" s="187" t="s">
        <v>3292</v>
      </c>
      <c r="R76" s="187" t="s">
        <v>3330</v>
      </c>
      <c r="S76" s="187" t="s">
        <v>2987</v>
      </c>
      <c r="T76" s="187" t="s">
        <v>3331</v>
      </c>
      <c r="U76" s="187" t="s">
        <v>2878</v>
      </c>
      <c r="V76" s="187" t="s">
        <v>2987</v>
      </c>
      <c r="W76" s="187" t="s">
        <v>3296</v>
      </c>
      <c r="X76" s="187" t="s">
        <v>2878</v>
      </c>
      <c r="Y76" s="187" t="s">
        <v>2987</v>
      </c>
      <c r="Z76" s="187" t="s">
        <v>3298</v>
      </c>
      <c r="AA76" s="187" t="s">
        <v>3332</v>
      </c>
      <c r="AB76" s="187" t="s">
        <v>2987</v>
      </c>
      <c r="AC76" s="187" t="s">
        <v>3298</v>
      </c>
      <c r="AD76" s="187" t="s">
        <v>3332</v>
      </c>
      <c r="AE76" s="187" t="s">
        <v>2987</v>
      </c>
      <c r="AF76" s="187" t="s">
        <v>3300</v>
      </c>
      <c r="AG76" s="187" t="s">
        <v>3333</v>
      </c>
      <c r="AH76" s="187" t="s">
        <v>2987</v>
      </c>
      <c r="AI76" s="187" t="s">
        <v>3302</v>
      </c>
      <c r="AJ76" s="187" t="s">
        <v>3332</v>
      </c>
      <c r="AK76" s="187" t="s">
        <v>2987</v>
      </c>
      <c r="AL76" s="187" t="s">
        <v>3302</v>
      </c>
      <c r="AM76" s="187" t="s">
        <v>3332</v>
      </c>
      <c r="AN76" s="187" t="s">
        <v>2987</v>
      </c>
      <c r="AO76" s="187" t="s">
        <v>3302</v>
      </c>
      <c r="AP76" s="187" t="s">
        <v>3332</v>
      </c>
      <c r="AQ76" s="187" t="s">
        <v>2987</v>
      </c>
      <c r="AR76" s="187" t="s">
        <v>3334</v>
      </c>
      <c r="AS76" s="187" t="s">
        <v>3335</v>
      </c>
      <c r="AT76" s="187" t="s">
        <v>2987</v>
      </c>
      <c r="AU76" s="187" t="s">
        <v>3336</v>
      </c>
      <c r="AV76" s="187" t="s">
        <v>3337</v>
      </c>
      <c r="AW76" s="187" t="s">
        <v>2987</v>
      </c>
      <c r="AX76" s="187" t="s">
        <v>3331</v>
      </c>
      <c r="AY76" s="187" t="s">
        <v>2878</v>
      </c>
      <c r="AZ76" s="187" t="s">
        <v>2987</v>
      </c>
      <c r="BA76" s="187" t="s">
        <v>3296</v>
      </c>
      <c r="BB76" s="187" t="s">
        <v>2878</v>
      </c>
      <c r="BC76" s="187" t="s">
        <v>2987</v>
      </c>
      <c r="BD76" s="187" t="s">
        <v>3338</v>
      </c>
      <c r="BE76" s="187" t="s">
        <v>3339</v>
      </c>
      <c r="BF76" s="187" t="s">
        <v>2987</v>
      </c>
      <c r="BG76" s="187" t="s">
        <v>3340</v>
      </c>
      <c r="BH76" s="187" t="s">
        <v>3312</v>
      </c>
      <c r="BI76" s="187" t="s">
        <v>2987</v>
      </c>
      <c r="BJ76" s="187" t="s">
        <v>3030</v>
      </c>
      <c r="BK76" s="187" t="s">
        <v>2878</v>
      </c>
      <c r="BL76" s="187" t="s">
        <v>2987</v>
      </c>
      <c r="BM76" s="187" t="s">
        <v>3030</v>
      </c>
      <c r="BN76" s="187" t="s">
        <v>2878</v>
      </c>
      <c r="BO76" s="187" t="s">
        <v>2987</v>
      </c>
      <c r="BP76" s="187" t="s">
        <v>3030</v>
      </c>
      <c r="BQ76" s="187" t="s">
        <v>3030</v>
      </c>
      <c r="BR76" s="187" t="s">
        <v>2987</v>
      </c>
      <c r="BS76" s="187" t="s">
        <v>3030</v>
      </c>
      <c r="BT76" s="187" t="s">
        <v>3030</v>
      </c>
      <c r="BU76" s="187" t="s">
        <v>2987</v>
      </c>
      <c r="BV76" s="187" t="s">
        <v>3030</v>
      </c>
      <c r="BW76" s="187" t="s">
        <v>3030</v>
      </c>
      <c r="BX76" s="187" t="s">
        <v>2987</v>
      </c>
      <c r="BY76" s="187" t="s">
        <v>3030</v>
      </c>
      <c r="BZ76" s="187" t="s">
        <v>3030</v>
      </c>
      <c r="CA76" s="187" t="s">
        <v>2987</v>
      </c>
      <c r="CB76" s="187" t="s">
        <v>3030</v>
      </c>
      <c r="CC76" s="187" t="s">
        <v>3030</v>
      </c>
      <c r="CD76" s="187" t="s">
        <v>2987</v>
      </c>
      <c r="CE76" s="187" t="s">
        <v>3030</v>
      </c>
      <c r="CF76" s="187" t="s">
        <v>3030</v>
      </c>
      <c r="CG76" s="187" t="s">
        <v>2987</v>
      </c>
      <c r="CH76" s="187" t="s">
        <v>3030</v>
      </c>
      <c r="CI76" s="187" t="s">
        <v>3030</v>
      </c>
      <c r="CJ76" s="187" t="s">
        <v>2987</v>
      </c>
      <c r="CK76" s="187" t="s">
        <v>3030</v>
      </c>
      <c r="CL76" s="187" t="s">
        <v>3030</v>
      </c>
      <c r="CM76" s="187" t="s">
        <v>2987</v>
      </c>
      <c r="CN76" s="187" t="s">
        <v>3030</v>
      </c>
      <c r="CO76" s="187" t="s">
        <v>3030</v>
      </c>
      <c r="CP76" s="187" t="s">
        <v>2987</v>
      </c>
      <c r="CQ76" s="187" t="s">
        <v>3030</v>
      </c>
      <c r="CR76" s="187" t="s">
        <v>2878</v>
      </c>
      <c r="CS76" s="187" t="s">
        <v>2987</v>
      </c>
      <c r="CT76" s="187" t="s">
        <v>3030</v>
      </c>
      <c r="CU76" s="187" t="s">
        <v>3030</v>
      </c>
      <c r="CV76" s="187" t="s">
        <v>2987</v>
      </c>
      <c r="CW76" s="187" t="s">
        <v>3030</v>
      </c>
      <c r="CX76" s="187" t="s">
        <v>3030</v>
      </c>
      <c r="CY76" s="187" t="s">
        <v>2987</v>
      </c>
      <c r="CZ76" s="187" t="s">
        <v>3030</v>
      </c>
      <c r="DA76" s="187" t="s">
        <v>3030</v>
      </c>
      <c r="DB76" s="187" t="s">
        <v>2987</v>
      </c>
      <c r="DC76" s="187" t="s">
        <v>3030</v>
      </c>
      <c r="DD76" s="187" t="s">
        <v>3030</v>
      </c>
      <c r="DE76" s="187" t="s">
        <v>2987</v>
      </c>
      <c r="DF76" s="187" t="s">
        <v>3030</v>
      </c>
      <c r="DG76" s="187" t="s">
        <v>2878</v>
      </c>
      <c r="DH76" s="187" t="s">
        <v>2987</v>
      </c>
      <c r="DI76" s="187" t="s">
        <v>3030</v>
      </c>
      <c r="DJ76" s="187" t="s">
        <v>2878</v>
      </c>
      <c r="DK76" s="187" t="s">
        <v>2987</v>
      </c>
      <c r="DL76" s="187" t="s">
        <v>3030</v>
      </c>
      <c r="DM76" s="187" t="s">
        <v>2878</v>
      </c>
      <c r="DN76" s="187" t="s">
        <v>2987</v>
      </c>
      <c r="DO76" s="187" t="s">
        <v>3030</v>
      </c>
      <c r="DP76" s="187" t="s">
        <v>2878</v>
      </c>
      <c r="DQ76" s="187" t="s">
        <v>2987</v>
      </c>
      <c r="DR76" s="187" t="s">
        <v>3030</v>
      </c>
      <c r="DS76" s="187" t="s">
        <v>3030</v>
      </c>
      <c r="DT76" s="187" t="s">
        <v>2987</v>
      </c>
      <c r="DU76" s="187" t="s">
        <v>3030</v>
      </c>
      <c r="DV76" s="187" t="s">
        <v>3030</v>
      </c>
      <c r="DW76" s="187" t="s">
        <v>2987</v>
      </c>
      <c r="DX76" s="187" t="s">
        <v>3030</v>
      </c>
      <c r="DY76" s="187" t="s">
        <v>3030</v>
      </c>
      <c r="DZ76" s="187" t="s">
        <v>2987</v>
      </c>
      <c r="EA76" s="187" t="s">
        <v>3030</v>
      </c>
      <c r="EB76" s="187" t="s">
        <v>2878</v>
      </c>
      <c r="EC76" s="187" t="s">
        <v>2987</v>
      </c>
      <c r="ED76" s="187" t="s">
        <v>3030</v>
      </c>
      <c r="EE76" s="187" t="s">
        <v>2878</v>
      </c>
      <c r="EF76" s="187" t="s">
        <v>2987</v>
      </c>
      <c r="EG76" s="187" t="s">
        <v>3030</v>
      </c>
      <c r="EH76" s="187" t="s">
        <v>2878</v>
      </c>
      <c r="EI76" s="187" t="s">
        <v>2987</v>
      </c>
      <c r="EJ76" s="187" t="s">
        <v>3030</v>
      </c>
      <c r="EK76" s="187" t="s">
        <v>3030</v>
      </c>
      <c r="EL76" s="187" t="s">
        <v>2987</v>
      </c>
      <c r="EM76" s="187" t="s">
        <v>3030</v>
      </c>
      <c r="EN76" s="187" t="s">
        <v>2878</v>
      </c>
      <c r="EO76" s="187" t="s">
        <v>2987</v>
      </c>
      <c r="EP76" s="187" t="s">
        <v>3030</v>
      </c>
      <c r="EQ76" s="187" t="s">
        <v>2878</v>
      </c>
      <c r="ER76" s="187" t="s">
        <v>2987</v>
      </c>
      <c r="ES76" s="187" t="s">
        <v>3030</v>
      </c>
      <c r="ET76" s="187" t="s">
        <v>2878</v>
      </c>
    </row>
    <row r="77" spans="1:150" x14ac:dyDescent="0.25">
      <c r="A77" s="1"/>
      <c r="B77" s="185" t="s">
        <v>3341</v>
      </c>
      <c r="C77" s="185" t="s">
        <v>101</v>
      </c>
      <c r="D77" s="185" t="s">
        <v>102</v>
      </c>
      <c r="E77" s="185" t="s">
        <v>3342</v>
      </c>
      <c r="F77" s="185" t="s">
        <v>3343</v>
      </c>
      <c r="G77" s="185" t="s">
        <v>2987</v>
      </c>
      <c r="H77" s="185" t="s">
        <v>3030</v>
      </c>
      <c r="I77" s="185" t="s">
        <v>2878</v>
      </c>
      <c r="J77" s="185" t="s">
        <v>2987</v>
      </c>
      <c r="K77" s="185" t="s">
        <v>3030</v>
      </c>
      <c r="L77" s="185" t="s">
        <v>2878</v>
      </c>
      <c r="M77" s="185" t="s">
        <v>2987</v>
      </c>
      <c r="N77" s="185" t="s">
        <v>3030</v>
      </c>
      <c r="O77" s="185" t="s">
        <v>2878</v>
      </c>
      <c r="P77" s="185" t="s">
        <v>2987</v>
      </c>
      <c r="Q77" s="185" t="s">
        <v>3030</v>
      </c>
      <c r="R77" s="185" t="s">
        <v>2878</v>
      </c>
      <c r="S77" s="185" t="s">
        <v>2987</v>
      </c>
      <c r="T77" s="185" t="s">
        <v>3030</v>
      </c>
      <c r="U77" s="185" t="s">
        <v>3030</v>
      </c>
      <c r="V77" s="185" t="s">
        <v>2987</v>
      </c>
      <c r="W77" s="185" t="s">
        <v>3030</v>
      </c>
      <c r="X77" s="185" t="s">
        <v>2878</v>
      </c>
      <c r="Y77" s="185" t="s">
        <v>2987</v>
      </c>
      <c r="Z77" s="185" t="s">
        <v>3030</v>
      </c>
      <c r="AA77" s="185" t="s">
        <v>2878</v>
      </c>
      <c r="AB77" s="185" t="s">
        <v>2987</v>
      </c>
      <c r="AC77" s="185" t="s">
        <v>3030</v>
      </c>
      <c r="AD77" s="185" t="s">
        <v>2878</v>
      </c>
      <c r="AE77" s="185" t="s">
        <v>2987</v>
      </c>
      <c r="AF77" s="185" t="s">
        <v>3030</v>
      </c>
      <c r="AG77" s="185" t="s">
        <v>2878</v>
      </c>
      <c r="AH77" s="185" t="s">
        <v>2987</v>
      </c>
      <c r="AI77" s="185" t="s">
        <v>3030</v>
      </c>
      <c r="AJ77" s="185" t="s">
        <v>2878</v>
      </c>
      <c r="AK77" s="185" t="s">
        <v>2987</v>
      </c>
      <c r="AL77" s="185" t="s">
        <v>3030</v>
      </c>
      <c r="AM77" s="185" t="s">
        <v>2878</v>
      </c>
      <c r="AN77" s="185" t="s">
        <v>2987</v>
      </c>
      <c r="AO77" s="185" t="s">
        <v>3030</v>
      </c>
      <c r="AP77" s="185" t="s">
        <v>2878</v>
      </c>
      <c r="AQ77" s="185" t="s">
        <v>2987</v>
      </c>
      <c r="AR77" s="185" t="s">
        <v>3030</v>
      </c>
      <c r="AS77" s="185" t="s">
        <v>2878</v>
      </c>
      <c r="AT77" s="185" t="s">
        <v>2987</v>
      </c>
      <c r="AU77" s="185" t="s">
        <v>3030</v>
      </c>
      <c r="AV77" s="185" t="s">
        <v>3030</v>
      </c>
      <c r="AW77" s="185" t="s">
        <v>2987</v>
      </c>
      <c r="AX77" s="185" t="s">
        <v>3030</v>
      </c>
      <c r="AY77" s="185" t="s">
        <v>3030</v>
      </c>
      <c r="AZ77" s="185" t="s">
        <v>2987</v>
      </c>
      <c r="BA77" s="185" t="s">
        <v>3030</v>
      </c>
      <c r="BB77" s="185" t="s">
        <v>2878</v>
      </c>
      <c r="BC77" s="185" t="s">
        <v>2987</v>
      </c>
      <c r="BD77" s="185" t="s">
        <v>3030</v>
      </c>
      <c r="BE77" s="185" t="s">
        <v>2878</v>
      </c>
      <c r="BF77" s="185" t="s">
        <v>2987</v>
      </c>
      <c r="BG77" s="185" t="s">
        <v>2878</v>
      </c>
      <c r="BH77" s="185" t="s">
        <v>2878</v>
      </c>
      <c r="BI77" s="185" t="s">
        <v>2987</v>
      </c>
      <c r="BJ77" s="185" t="s">
        <v>3030</v>
      </c>
      <c r="BK77" s="185" t="s">
        <v>2878</v>
      </c>
      <c r="BL77" s="185" t="s">
        <v>2987</v>
      </c>
      <c r="BM77" s="185" t="s">
        <v>3030</v>
      </c>
      <c r="BN77" s="185" t="s">
        <v>2878</v>
      </c>
      <c r="BO77" s="185" t="s">
        <v>2987</v>
      </c>
      <c r="BP77" s="185" t="s">
        <v>3030</v>
      </c>
      <c r="BQ77" s="185" t="s">
        <v>3030</v>
      </c>
      <c r="BR77" s="185" t="s">
        <v>2987</v>
      </c>
      <c r="BS77" s="185" t="s">
        <v>3030</v>
      </c>
      <c r="BT77" s="185" t="s">
        <v>3030</v>
      </c>
      <c r="BU77" s="185" t="s">
        <v>2987</v>
      </c>
      <c r="BV77" s="185" t="s">
        <v>3030</v>
      </c>
      <c r="BW77" s="185" t="s">
        <v>3030</v>
      </c>
      <c r="BX77" s="185" t="s">
        <v>2987</v>
      </c>
      <c r="BY77" s="185" t="s">
        <v>3030</v>
      </c>
      <c r="BZ77" s="185" t="s">
        <v>3030</v>
      </c>
      <c r="CA77" s="185" t="s">
        <v>2987</v>
      </c>
      <c r="CB77" s="185" t="s">
        <v>3030</v>
      </c>
      <c r="CC77" s="185" t="s">
        <v>3030</v>
      </c>
      <c r="CD77" s="185" t="s">
        <v>2987</v>
      </c>
      <c r="CE77" s="185" t="s">
        <v>3030</v>
      </c>
      <c r="CF77" s="185" t="s">
        <v>3030</v>
      </c>
      <c r="CG77" s="185" t="s">
        <v>2987</v>
      </c>
      <c r="CH77" s="185" t="s">
        <v>3030</v>
      </c>
      <c r="CI77" s="185" t="s">
        <v>3030</v>
      </c>
      <c r="CJ77" s="185" t="s">
        <v>2987</v>
      </c>
      <c r="CK77" s="185" t="s">
        <v>3030</v>
      </c>
      <c r="CL77" s="185" t="s">
        <v>3030</v>
      </c>
      <c r="CM77" s="185" t="s">
        <v>2987</v>
      </c>
      <c r="CN77" s="185" t="s">
        <v>3030</v>
      </c>
      <c r="CO77" s="185" t="s">
        <v>3030</v>
      </c>
      <c r="CP77" s="185" t="s">
        <v>2987</v>
      </c>
      <c r="CQ77" s="185" t="s">
        <v>3030</v>
      </c>
      <c r="CR77" s="185" t="s">
        <v>3030</v>
      </c>
      <c r="CS77" s="185" t="s">
        <v>2987</v>
      </c>
      <c r="CT77" s="185" t="s">
        <v>3030</v>
      </c>
      <c r="CU77" s="185" t="s">
        <v>3030</v>
      </c>
      <c r="CV77" s="185" t="s">
        <v>2987</v>
      </c>
      <c r="CW77" s="185" t="s">
        <v>3030</v>
      </c>
      <c r="CX77" s="185" t="s">
        <v>3030</v>
      </c>
      <c r="CY77" s="185" t="s">
        <v>2987</v>
      </c>
      <c r="CZ77" s="185" t="s">
        <v>3030</v>
      </c>
      <c r="DA77" s="185" t="s">
        <v>3030</v>
      </c>
      <c r="DB77" s="185" t="s">
        <v>2987</v>
      </c>
      <c r="DC77" s="185" t="s">
        <v>3030</v>
      </c>
      <c r="DD77" s="185" t="s">
        <v>3030</v>
      </c>
      <c r="DE77" s="185" t="s">
        <v>2987</v>
      </c>
      <c r="DF77" s="185" t="s">
        <v>3030</v>
      </c>
      <c r="DG77" s="185" t="s">
        <v>2878</v>
      </c>
      <c r="DH77" s="185" t="s">
        <v>2987</v>
      </c>
      <c r="DI77" s="185" t="s">
        <v>3030</v>
      </c>
      <c r="DJ77" s="185" t="s">
        <v>3030</v>
      </c>
      <c r="DK77" s="185" t="s">
        <v>2987</v>
      </c>
      <c r="DL77" s="185" t="s">
        <v>3030</v>
      </c>
      <c r="DM77" s="185" t="s">
        <v>2878</v>
      </c>
      <c r="DN77" s="185" t="s">
        <v>2987</v>
      </c>
      <c r="DO77" s="185" t="s">
        <v>3030</v>
      </c>
      <c r="DP77" s="185" t="s">
        <v>3030</v>
      </c>
      <c r="DQ77" s="185" t="s">
        <v>2987</v>
      </c>
      <c r="DR77" s="185" t="s">
        <v>3030</v>
      </c>
      <c r="DS77" s="185" t="s">
        <v>2878</v>
      </c>
      <c r="DT77" s="185" t="s">
        <v>2987</v>
      </c>
      <c r="DU77" s="185" t="s">
        <v>3030</v>
      </c>
      <c r="DV77" s="185" t="s">
        <v>3030</v>
      </c>
      <c r="DW77" s="185" t="s">
        <v>2987</v>
      </c>
      <c r="DX77" s="185" t="s">
        <v>3030</v>
      </c>
      <c r="DY77" s="185" t="s">
        <v>2878</v>
      </c>
      <c r="DZ77" s="185" t="s">
        <v>2987</v>
      </c>
      <c r="EA77" s="185" t="s">
        <v>3030</v>
      </c>
      <c r="EB77" s="185" t="s">
        <v>2878</v>
      </c>
      <c r="EC77" s="185" t="s">
        <v>2987</v>
      </c>
      <c r="ED77" s="185" t="s">
        <v>3030</v>
      </c>
      <c r="EE77" s="185" t="s">
        <v>2878</v>
      </c>
      <c r="EF77" s="185" t="s">
        <v>2987</v>
      </c>
      <c r="EG77" s="185" t="s">
        <v>3030</v>
      </c>
      <c r="EH77" s="185" t="s">
        <v>2878</v>
      </c>
      <c r="EI77" s="185" t="s">
        <v>2987</v>
      </c>
      <c r="EJ77" s="185" t="s">
        <v>3030</v>
      </c>
      <c r="EK77" s="185" t="s">
        <v>2878</v>
      </c>
      <c r="EL77" s="185" t="s">
        <v>2987</v>
      </c>
      <c r="EM77" s="185" t="s">
        <v>3030</v>
      </c>
      <c r="EN77" s="185" t="s">
        <v>2878</v>
      </c>
      <c r="EO77" s="185" t="s">
        <v>2987</v>
      </c>
      <c r="EP77" s="185" t="s">
        <v>3030</v>
      </c>
      <c r="EQ77" s="185" t="s">
        <v>2878</v>
      </c>
      <c r="ER77" s="185" t="s">
        <v>2987</v>
      </c>
      <c r="ES77" s="185" t="s">
        <v>3030</v>
      </c>
      <c r="ET77" s="185" t="s">
        <v>2878</v>
      </c>
    </row>
    <row r="78" spans="1:150" x14ac:dyDescent="0.25">
      <c r="A78" s="1"/>
      <c r="B78" s="186" t="s">
        <v>3344</v>
      </c>
      <c r="C78" s="186" t="s">
        <v>101</v>
      </c>
      <c r="D78" s="186" t="s">
        <v>102</v>
      </c>
      <c r="E78" s="186" t="s">
        <v>3345</v>
      </c>
      <c r="F78" s="186" t="s">
        <v>3346</v>
      </c>
      <c r="G78" s="187" t="s">
        <v>2987</v>
      </c>
      <c r="H78" s="187" t="s">
        <v>607</v>
      </c>
      <c r="I78" s="187" t="s">
        <v>607</v>
      </c>
      <c r="J78" s="187" t="s">
        <v>2987</v>
      </c>
      <c r="K78" s="187" t="s">
        <v>607</v>
      </c>
      <c r="L78" s="187" t="s">
        <v>607</v>
      </c>
      <c r="M78" s="187" t="s">
        <v>2987</v>
      </c>
      <c r="N78" s="187" t="s">
        <v>607</v>
      </c>
      <c r="O78" s="187" t="s">
        <v>607</v>
      </c>
      <c r="P78" s="187" t="s">
        <v>2987</v>
      </c>
      <c r="Q78" s="187" t="s">
        <v>607</v>
      </c>
      <c r="R78" s="187" t="s">
        <v>607</v>
      </c>
      <c r="S78" s="187" t="s">
        <v>2987</v>
      </c>
      <c r="T78" s="187" t="s">
        <v>607</v>
      </c>
      <c r="U78" s="187" t="s">
        <v>607</v>
      </c>
      <c r="V78" s="187" t="s">
        <v>2987</v>
      </c>
      <c r="W78" s="187" t="s">
        <v>607</v>
      </c>
      <c r="X78" s="187" t="s">
        <v>607</v>
      </c>
      <c r="Y78" s="187" t="s">
        <v>2987</v>
      </c>
      <c r="Z78" s="187" t="s">
        <v>607</v>
      </c>
      <c r="AA78" s="187" t="s">
        <v>607</v>
      </c>
      <c r="AB78" s="187" t="s">
        <v>2987</v>
      </c>
      <c r="AC78" s="187" t="s">
        <v>607</v>
      </c>
      <c r="AD78" s="187" t="s">
        <v>607</v>
      </c>
      <c r="AE78" s="187" t="s">
        <v>2987</v>
      </c>
      <c r="AF78" s="187" t="s">
        <v>607</v>
      </c>
      <c r="AG78" s="187" t="s">
        <v>607</v>
      </c>
      <c r="AH78" s="187" t="s">
        <v>2987</v>
      </c>
      <c r="AI78" s="187" t="s">
        <v>607</v>
      </c>
      <c r="AJ78" s="187" t="s">
        <v>607</v>
      </c>
      <c r="AK78" s="187" t="s">
        <v>2987</v>
      </c>
      <c r="AL78" s="187" t="s">
        <v>607</v>
      </c>
      <c r="AM78" s="187" t="s">
        <v>607</v>
      </c>
      <c r="AN78" s="187" t="s">
        <v>2987</v>
      </c>
      <c r="AO78" s="187" t="s">
        <v>607</v>
      </c>
      <c r="AP78" s="187" t="s">
        <v>607</v>
      </c>
      <c r="AQ78" s="187" t="s">
        <v>2987</v>
      </c>
      <c r="AR78" s="187" t="s">
        <v>607</v>
      </c>
      <c r="AS78" s="187" t="s">
        <v>607</v>
      </c>
      <c r="AT78" s="187" t="s">
        <v>2987</v>
      </c>
      <c r="AU78" s="187" t="s">
        <v>607</v>
      </c>
      <c r="AV78" s="187" t="s">
        <v>607</v>
      </c>
      <c r="AW78" s="187" t="s">
        <v>2987</v>
      </c>
      <c r="AX78" s="187" t="s">
        <v>607</v>
      </c>
      <c r="AY78" s="187" t="s">
        <v>607</v>
      </c>
      <c r="AZ78" s="187" t="s">
        <v>2987</v>
      </c>
      <c r="BA78" s="187" t="s">
        <v>607</v>
      </c>
      <c r="BB78" s="187" t="s">
        <v>607</v>
      </c>
      <c r="BC78" s="187" t="s">
        <v>2987</v>
      </c>
      <c r="BD78" s="187" t="s">
        <v>607</v>
      </c>
      <c r="BE78" s="187" t="s">
        <v>607</v>
      </c>
      <c r="BF78" s="187" t="s">
        <v>2987</v>
      </c>
      <c r="BG78" s="187" t="s">
        <v>607</v>
      </c>
      <c r="BH78" s="187" t="s">
        <v>607</v>
      </c>
      <c r="BI78" s="187" t="s">
        <v>2987</v>
      </c>
      <c r="BJ78" s="187" t="s">
        <v>607</v>
      </c>
      <c r="BK78" s="187" t="s">
        <v>607</v>
      </c>
      <c r="BL78" s="187" t="s">
        <v>2987</v>
      </c>
      <c r="BM78" s="187" t="s">
        <v>607</v>
      </c>
      <c r="BN78" s="187" t="s">
        <v>607</v>
      </c>
      <c r="BO78" s="187" t="s">
        <v>2987</v>
      </c>
      <c r="BP78" s="187" t="s">
        <v>607</v>
      </c>
      <c r="BQ78" s="187" t="s">
        <v>607</v>
      </c>
      <c r="BR78" s="187" t="s">
        <v>2987</v>
      </c>
      <c r="BS78" s="187" t="s">
        <v>607</v>
      </c>
      <c r="BT78" s="187" t="s">
        <v>607</v>
      </c>
      <c r="BU78" s="187" t="s">
        <v>2987</v>
      </c>
      <c r="BV78" s="187" t="s">
        <v>607</v>
      </c>
      <c r="BW78" s="187" t="s">
        <v>607</v>
      </c>
      <c r="BX78" s="187" t="s">
        <v>2987</v>
      </c>
      <c r="BY78" s="187" t="s">
        <v>607</v>
      </c>
      <c r="BZ78" s="187" t="s">
        <v>607</v>
      </c>
      <c r="CA78" s="187" t="s">
        <v>2987</v>
      </c>
      <c r="CB78" s="187" t="s">
        <v>607</v>
      </c>
      <c r="CC78" s="187" t="s">
        <v>607</v>
      </c>
      <c r="CD78" s="187" t="s">
        <v>2987</v>
      </c>
      <c r="CE78" s="187" t="s">
        <v>607</v>
      </c>
      <c r="CF78" s="187" t="s">
        <v>607</v>
      </c>
      <c r="CG78" s="187" t="s">
        <v>2987</v>
      </c>
      <c r="CH78" s="187" t="s">
        <v>607</v>
      </c>
      <c r="CI78" s="187" t="s">
        <v>607</v>
      </c>
      <c r="CJ78" s="187" t="s">
        <v>2987</v>
      </c>
      <c r="CK78" s="187" t="s">
        <v>607</v>
      </c>
      <c r="CL78" s="187" t="s">
        <v>607</v>
      </c>
      <c r="CM78" s="187" t="s">
        <v>2987</v>
      </c>
      <c r="CN78" s="187" t="s">
        <v>607</v>
      </c>
      <c r="CO78" s="187" t="s">
        <v>607</v>
      </c>
      <c r="CP78" s="187" t="s">
        <v>2987</v>
      </c>
      <c r="CQ78" s="187" t="s">
        <v>607</v>
      </c>
      <c r="CR78" s="187" t="s">
        <v>607</v>
      </c>
      <c r="CS78" s="187" t="s">
        <v>2987</v>
      </c>
      <c r="CT78" s="187" t="s">
        <v>607</v>
      </c>
      <c r="CU78" s="187" t="s">
        <v>607</v>
      </c>
      <c r="CV78" s="187" t="s">
        <v>2987</v>
      </c>
      <c r="CW78" s="187" t="s">
        <v>607</v>
      </c>
      <c r="CX78" s="187" t="s">
        <v>607</v>
      </c>
      <c r="CY78" s="187" t="s">
        <v>2987</v>
      </c>
      <c r="CZ78" s="187" t="s">
        <v>607</v>
      </c>
      <c r="DA78" s="187" t="s">
        <v>607</v>
      </c>
      <c r="DB78" s="187" t="s">
        <v>2987</v>
      </c>
      <c r="DC78" s="187" t="s">
        <v>607</v>
      </c>
      <c r="DD78" s="187" t="s">
        <v>607</v>
      </c>
      <c r="DE78" s="187" t="s">
        <v>2987</v>
      </c>
      <c r="DF78" s="187" t="s">
        <v>607</v>
      </c>
      <c r="DG78" s="187" t="s">
        <v>607</v>
      </c>
      <c r="DH78" s="187" t="s">
        <v>2987</v>
      </c>
      <c r="DI78" s="187" t="s">
        <v>607</v>
      </c>
      <c r="DJ78" s="187" t="s">
        <v>607</v>
      </c>
      <c r="DK78" s="187" t="s">
        <v>2987</v>
      </c>
      <c r="DL78" s="187" t="s">
        <v>607</v>
      </c>
      <c r="DM78" s="187" t="s">
        <v>607</v>
      </c>
      <c r="DN78" s="187" t="s">
        <v>2987</v>
      </c>
      <c r="DO78" s="187" t="s">
        <v>607</v>
      </c>
      <c r="DP78" s="187" t="s">
        <v>607</v>
      </c>
      <c r="DQ78" s="187" t="s">
        <v>2987</v>
      </c>
      <c r="DR78" s="187" t="s">
        <v>607</v>
      </c>
      <c r="DS78" s="187" t="s">
        <v>607</v>
      </c>
      <c r="DT78" s="187" t="s">
        <v>2987</v>
      </c>
      <c r="DU78" s="187" t="s">
        <v>607</v>
      </c>
      <c r="DV78" s="187" t="s">
        <v>607</v>
      </c>
      <c r="DW78" s="187" t="s">
        <v>2987</v>
      </c>
      <c r="DX78" s="187" t="s">
        <v>607</v>
      </c>
      <c r="DY78" s="187" t="s">
        <v>607</v>
      </c>
      <c r="DZ78" s="187" t="s">
        <v>2987</v>
      </c>
      <c r="EA78" s="187" t="s">
        <v>607</v>
      </c>
      <c r="EB78" s="187" t="s">
        <v>607</v>
      </c>
      <c r="EC78" s="187" t="s">
        <v>2987</v>
      </c>
      <c r="ED78" s="187" t="s">
        <v>607</v>
      </c>
      <c r="EE78" s="187" t="s">
        <v>607</v>
      </c>
      <c r="EF78" s="187" t="s">
        <v>2987</v>
      </c>
      <c r="EG78" s="187" t="s">
        <v>607</v>
      </c>
      <c r="EH78" s="187" t="s">
        <v>607</v>
      </c>
      <c r="EI78" s="187" t="s">
        <v>2987</v>
      </c>
      <c r="EJ78" s="187" t="s">
        <v>607</v>
      </c>
      <c r="EK78" s="187" t="s">
        <v>607</v>
      </c>
      <c r="EL78" s="187" t="s">
        <v>2987</v>
      </c>
      <c r="EM78" s="187" t="s">
        <v>607</v>
      </c>
      <c r="EN78" s="187" t="s">
        <v>607</v>
      </c>
      <c r="EO78" s="187" t="s">
        <v>2987</v>
      </c>
      <c r="EP78" s="187" t="s">
        <v>607</v>
      </c>
      <c r="EQ78" s="187" t="s">
        <v>607</v>
      </c>
      <c r="ER78" s="187" t="s">
        <v>2987</v>
      </c>
      <c r="ES78" s="187" t="s">
        <v>607</v>
      </c>
      <c r="ET78" s="187" t="s">
        <v>607</v>
      </c>
    </row>
    <row r="79" spans="1:150" x14ac:dyDescent="0.25">
      <c r="A79" s="1"/>
      <c r="B79" s="186" t="s">
        <v>3347</v>
      </c>
      <c r="C79" s="186" t="s">
        <v>101</v>
      </c>
      <c r="D79" s="186" t="s">
        <v>102</v>
      </c>
      <c r="E79" s="186" t="s">
        <v>3348</v>
      </c>
      <c r="F79" s="186" t="s">
        <v>3349</v>
      </c>
      <c r="G79" s="187" t="s">
        <v>2987</v>
      </c>
      <c r="H79" s="187" t="s">
        <v>607</v>
      </c>
      <c r="I79" s="187" t="s">
        <v>607</v>
      </c>
      <c r="J79" s="187" t="s">
        <v>2987</v>
      </c>
      <c r="K79" s="187" t="s">
        <v>607</v>
      </c>
      <c r="L79" s="187" t="s">
        <v>607</v>
      </c>
      <c r="M79" s="187" t="s">
        <v>2987</v>
      </c>
      <c r="N79" s="187" t="s">
        <v>607</v>
      </c>
      <c r="O79" s="187" t="s">
        <v>607</v>
      </c>
      <c r="P79" s="187" t="s">
        <v>2987</v>
      </c>
      <c r="Q79" s="187" t="s">
        <v>607</v>
      </c>
      <c r="R79" s="187" t="s">
        <v>607</v>
      </c>
      <c r="S79" s="187" t="s">
        <v>2987</v>
      </c>
      <c r="T79" s="187" t="s">
        <v>607</v>
      </c>
      <c r="U79" s="187" t="s">
        <v>607</v>
      </c>
      <c r="V79" s="187" t="s">
        <v>2987</v>
      </c>
      <c r="W79" s="187" t="s">
        <v>607</v>
      </c>
      <c r="X79" s="187" t="s">
        <v>607</v>
      </c>
      <c r="Y79" s="187" t="s">
        <v>2987</v>
      </c>
      <c r="Z79" s="187" t="s">
        <v>607</v>
      </c>
      <c r="AA79" s="187" t="s">
        <v>607</v>
      </c>
      <c r="AB79" s="187" t="s">
        <v>2987</v>
      </c>
      <c r="AC79" s="187" t="s">
        <v>607</v>
      </c>
      <c r="AD79" s="187" t="s">
        <v>607</v>
      </c>
      <c r="AE79" s="187" t="s">
        <v>2987</v>
      </c>
      <c r="AF79" s="187" t="s">
        <v>607</v>
      </c>
      <c r="AG79" s="187" t="s">
        <v>607</v>
      </c>
      <c r="AH79" s="187" t="s">
        <v>2987</v>
      </c>
      <c r="AI79" s="187" t="s">
        <v>607</v>
      </c>
      <c r="AJ79" s="187" t="s">
        <v>607</v>
      </c>
      <c r="AK79" s="187" t="s">
        <v>2987</v>
      </c>
      <c r="AL79" s="187" t="s">
        <v>607</v>
      </c>
      <c r="AM79" s="187" t="s">
        <v>607</v>
      </c>
      <c r="AN79" s="187" t="s">
        <v>2987</v>
      </c>
      <c r="AO79" s="187" t="s">
        <v>607</v>
      </c>
      <c r="AP79" s="187" t="s">
        <v>607</v>
      </c>
      <c r="AQ79" s="187" t="s">
        <v>2987</v>
      </c>
      <c r="AR79" s="187" t="s">
        <v>607</v>
      </c>
      <c r="AS79" s="187" t="s">
        <v>607</v>
      </c>
      <c r="AT79" s="187" t="s">
        <v>2987</v>
      </c>
      <c r="AU79" s="187" t="s">
        <v>607</v>
      </c>
      <c r="AV79" s="187" t="s">
        <v>607</v>
      </c>
      <c r="AW79" s="187" t="s">
        <v>2987</v>
      </c>
      <c r="AX79" s="187" t="s">
        <v>607</v>
      </c>
      <c r="AY79" s="187" t="s">
        <v>607</v>
      </c>
      <c r="AZ79" s="187" t="s">
        <v>2987</v>
      </c>
      <c r="BA79" s="187" t="s">
        <v>607</v>
      </c>
      <c r="BB79" s="187" t="s">
        <v>607</v>
      </c>
      <c r="BC79" s="187" t="s">
        <v>2987</v>
      </c>
      <c r="BD79" s="187" t="s">
        <v>607</v>
      </c>
      <c r="BE79" s="187" t="s">
        <v>607</v>
      </c>
      <c r="BF79" s="187" t="s">
        <v>2987</v>
      </c>
      <c r="BG79" s="187" t="s">
        <v>607</v>
      </c>
      <c r="BH79" s="187" t="s">
        <v>607</v>
      </c>
      <c r="BI79" s="187" t="s">
        <v>2987</v>
      </c>
      <c r="BJ79" s="187" t="s">
        <v>607</v>
      </c>
      <c r="BK79" s="187" t="s">
        <v>607</v>
      </c>
      <c r="BL79" s="187" t="s">
        <v>2987</v>
      </c>
      <c r="BM79" s="187" t="s">
        <v>607</v>
      </c>
      <c r="BN79" s="187" t="s">
        <v>607</v>
      </c>
      <c r="BO79" s="187" t="s">
        <v>2987</v>
      </c>
      <c r="BP79" s="187" t="s">
        <v>607</v>
      </c>
      <c r="BQ79" s="187" t="s">
        <v>607</v>
      </c>
      <c r="BR79" s="187" t="s">
        <v>2987</v>
      </c>
      <c r="BS79" s="187" t="s">
        <v>607</v>
      </c>
      <c r="BT79" s="187" t="s">
        <v>607</v>
      </c>
      <c r="BU79" s="187" t="s">
        <v>2987</v>
      </c>
      <c r="BV79" s="187" t="s">
        <v>607</v>
      </c>
      <c r="BW79" s="187" t="s">
        <v>607</v>
      </c>
      <c r="BX79" s="187" t="s">
        <v>2987</v>
      </c>
      <c r="BY79" s="187" t="s">
        <v>607</v>
      </c>
      <c r="BZ79" s="187" t="s">
        <v>607</v>
      </c>
      <c r="CA79" s="187" t="s">
        <v>2987</v>
      </c>
      <c r="CB79" s="187" t="s">
        <v>607</v>
      </c>
      <c r="CC79" s="187" t="s">
        <v>607</v>
      </c>
      <c r="CD79" s="187" t="s">
        <v>2987</v>
      </c>
      <c r="CE79" s="187" t="s">
        <v>607</v>
      </c>
      <c r="CF79" s="187" t="s">
        <v>607</v>
      </c>
      <c r="CG79" s="187" t="s">
        <v>2987</v>
      </c>
      <c r="CH79" s="187" t="s">
        <v>607</v>
      </c>
      <c r="CI79" s="187" t="s">
        <v>607</v>
      </c>
      <c r="CJ79" s="187" t="s">
        <v>2987</v>
      </c>
      <c r="CK79" s="187" t="s">
        <v>607</v>
      </c>
      <c r="CL79" s="187" t="s">
        <v>607</v>
      </c>
      <c r="CM79" s="187" t="s">
        <v>2987</v>
      </c>
      <c r="CN79" s="187" t="s">
        <v>607</v>
      </c>
      <c r="CO79" s="187" t="s">
        <v>607</v>
      </c>
      <c r="CP79" s="187" t="s">
        <v>2987</v>
      </c>
      <c r="CQ79" s="187" t="s">
        <v>607</v>
      </c>
      <c r="CR79" s="187" t="s">
        <v>607</v>
      </c>
      <c r="CS79" s="187" t="s">
        <v>2987</v>
      </c>
      <c r="CT79" s="187" t="s">
        <v>607</v>
      </c>
      <c r="CU79" s="187" t="s">
        <v>607</v>
      </c>
      <c r="CV79" s="187" t="s">
        <v>2987</v>
      </c>
      <c r="CW79" s="187" t="s">
        <v>607</v>
      </c>
      <c r="CX79" s="187" t="s">
        <v>607</v>
      </c>
      <c r="CY79" s="187" t="s">
        <v>2987</v>
      </c>
      <c r="CZ79" s="187" t="s">
        <v>607</v>
      </c>
      <c r="DA79" s="187" t="s">
        <v>607</v>
      </c>
      <c r="DB79" s="187" t="s">
        <v>2987</v>
      </c>
      <c r="DC79" s="187" t="s">
        <v>607</v>
      </c>
      <c r="DD79" s="187" t="s">
        <v>607</v>
      </c>
      <c r="DE79" s="187" t="s">
        <v>2987</v>
      </c>
      <c r="DF79" s="187" t="s">
        <v>607</v>
      </c>
      <c r="DG79" s="187" t="s">
        <v>607</v>
      </c>
      <c r="DH79" s="187" t="s">
        <v>2987</v>
      </c>
      <c r="DI79" s="187" t="s">
        <v>607</v>
      </c>
      <c r="DJ79" s="187" t="s">
        <v>607</v>
      </c>
      <c r="DK79" s="187" t="s">
        <v>2987</v>
      </c>
      <c r="DL79" s="187" t="s">
        <v>607</v>
      </c>
      <c r="DM79" s="187" t="s">
        <v>607</v>
      </c>
      <c r="DN79" s="187" t="s">
        <v>2987</v>
      </c>
      <c r="DO79" s="187" t="s">
        <v>607</v>
      </c>
      <c r="DP79" s="187" t="s">
        <v>607</v>
      </c>
      <c r="DQ79" s="187" t="s">
        <v>2987</v>
      </c>
      <c r="DR79" s="187" t="s">
        <v>607</v>
      </c>
      <c r="DS79" s="187" t="s">
        <v>607</v>
      </c>
      <c r="DT79" s="187" t="s">
        <v>2987</v>
      </c>
      <c r="DU79" s="187" t="s">
        <v>607</v>
      </c>
      <c r="DV79" s="187" t="s">
        <v>607</v>
      </c>
      <c r="DW79" s="187" t="s">
        <v>2987</v>
      </c>
      <c r="DX79" s="187" t="s">
        <v>607</v>
      </c>
      <c r="DY79" s="187" t="s">
        <v>607</v>
      </c>
      <c r="DZ79" s="187" t="s">
        <v>2987</v>
      </c>
      <c r="EA79" s="187" t="s">
        <v>607</v>
      </c>
      <c r="EB79" s="187" t="s">
        <v>607</v>
      </c>
      <c r="EC79" s="187" t="s">
        <v>2987</v>
      </c>
      <c r="ED79" s="187" t="s">
        <v>607</v>
      </c>
      <c r="EE79" s="187" t="s">
        <v>607</v>
      </c>
      <c r="EF79" s="187" t="s">
        <v>2987</v>
      </c>
      <c r="EG79" s="187" t="s">
        <v>607</v>
      </c>
      <c r="EH79" s="187" t="s">
        <v>607</v>
      </c>
      <c r="EI79" s="187" t="s">
        <v>2987</v>
      </c>
      <c r="EJ79" s="187" t="s">
        <v>607</v>
      </c>
      <c r="EK79" s="187" t="s">
        <v>607</v>
      </c>
      <c r="EL79" s="187" t="s">
        <v>2987</v>
      </c>
      <c r="EM79" s="187" t="s">
        <v>607</v>
      </c>
      <c r="EN79" s="187" t="s">
        <v>607</v>
      </c>
      <c r="EO79" s="187" t="s">
        <v>2987</v>
      </c>
      <c r="EP79" s="187" t="s">
        <v>607</v>
      </c>
      <c r="EQ79" s="187" t="s">
        <v>607</v>
      </c>
      <c r="ER79" s="187" t="s">
        <v>2987</v>
      </c>
      <c r="ES79" s="187" t="s">
        <v>607</v>
      </c>
      <c r="ET79" s="187" t="s">
        <v>607</v>
      </c>
    </row>
    <row r="80" spans="1:150" x14ac:dyDescent="0.25">
      <c r="A80" s="1"/>
      <c r="B80" s="186" t="s">
        <v>3350</v>
      </c>
      <c r="C80" s="186" t="s">
        <v>101</v>
      </c>
      <c r="D80" s="186" t="s">
        <v>102</v>
      </c>
      <c r="E80" s="186" t="s">
        <v>3351</v>
      </c>
      <c r="F80" s="186" t="s">
        <v>3352</v>
      </c>
      <c r="G80" s="187" t="s">
        <v>2987</v>
      </c>
      <c r="H80" s="187" t="s">
        <v>3030</v>
      </c>
      <c r="I80" s="187" t="s">
        <v>2878</v>
      </c>
      <c r="J80" s="187" t="s">
        <v>2987</v>
      </c>
      <c r="K80" s="187" t="s">
        <v>3030</v>
      </c>
      <c r="L80" s="187" t="s">
        <v>2878</v>
      </c>
      <c r="M80" s="187" t="s">
        <v>2987</v>
      </c>
      <c r="N80" s="187" t="s">
        <v>3030</v>
      </c>
      <c r="O80" s="187" t="s">
        <v>2878</v>
      </c>
      <c r="P80" s="187" t="s">
        <v>2987</v>
      </c>
      <c r="Q80" s="187" t="s">
        <v>3030</v>
      </c>
      <c r="R80" s="187" t="s">
        <v>2878</v>
      </c>
      <c r="S80" s="187" t="s">
        <v>2987</v>
      </c>
      <c r="T80" s="187" t="s">
        <v>3030</v>
      </c>
      <c r="U80" s="187" t="s">
        <v>3030</v>
      </c>
      <c r="V80" s="187" t="s">
        <v>2987</v>
      </c>
      <c r="W80" s="187" t="s">
        <v>3030</v>
      </c>
      <c r="X80" s="187" t="s">
        <v>2878</v>
      </c>
      <c r="Y80" s="187" t="s">
        <v>2987</v>
      </c>
      <c r="Z80" s="187" t="s">
        <v>3030</v>
      </c>
      <c r="AA80" s="187" t="s">
        <v>2878</v>
      </c>
      <c r="AB80" s="187" t="s">
        <v>2987</v>
      </c>
      <c r="AC80" s="187" t="s">
        <v>3030</v>
      </c>
      <c r="AD80" s="187" t="s">
        <v>2878</v>
      </c>
      <c r="AE80" s="187" t="s">
        <v>2987</v>
      </c>
      <c r="AF80" s="187" t="s">
        <v>3030</v>
      </c>
      <c r="AG80" s="187" t="s">
        <v>2878</v>
      </c>
      <c r="AH80" s="187" t="s">
        <v>2987</v>
      </c>
      <c r="AI80" s="187" t="s">
        <v>3030</v>
      </c>
      <c r="AJ80" s="187" t="s">
        <v>2878</v>
      </c>
      <c r="AK80" s="187" t="s">
        <v>2987</v>
      </c>
      <c r="AL80" s="187" t="s">
        <v>3030</v>
      </c>
      <c r="AM80" s="187" t="s">
        <v>2878</v>
      </c>
      <c r="AN80" s="187" t="s">
        <v>2987</v>
      </c>
      <c r="AO80" s="187" t="s">
        <v>3030</v>
      </c>
      <c r="AP80" s="187" t="s">
        <v>2878</v>
      </c>
      <c r="AQ80" s="187" t="s">
        <v>2987</v>
      </c>
      <c r="AR80" s="187" t="s">
        <v>3030</v>
      </c>
      <c r="AS80" s="187" t="s">
        <v>2878</v>
      </c>
      <c r="AT80" s="187" t="s">
        <v>2987</v>
      </c>
      <c r="AU80" s="187" t="s">
        <v>3030</v>
      </c>
      <c r="AV80" s="187" t="s">
        <v>3030</v>
      </c>
      <c r="AW80" s="187" t="s">
        <v>2987</v>
      </c>
      <c r="AX80" s="187" t="s">
        <v>3030</v>
      </c>
      <c r="AY80" s="187" t="s">
        <v>3030</v>
      </c>
      <c r="AZ80" s="187" t="s">
        <v>2987</v>
      </c>
      <c r="BA80" s="187" t="s">
        <v>3030</v>
      </c>
      <c r="BB80" s="187" t="s">
        <v>2878</v>
      </c>
      <c r="BC80" s="187" t="s">
        <v>2987</v>
      </c>
      <c r="BD80" s="187" t="s">
        <v>3030</v>
      </c>
      <c r="BE80" s="187" t="s">
        <v>2878</v>
      </c>
      <c r="BF80" s="187" t="s">
        <v>2987</v>
      </c>
      <c r="BG80" s="187" t="s">
        <v>2878</v>
      </c>
      <c r="BH80" s="187" t="s">
        <v>2878</v>
      </c>
      <c r="BI80" s="187" t="s">
        <v>2987</v>
      </c>
      <c r="BJ80" s="187" t="s">
        <v>3030</v>
      </c>
      <c r="BK80" s="187" t="s">
        <v>2878</v>
      </c>
      <c r="BL80" s="187" t="s">
        <v>2987</v>
      </c>
      <c r="BM80" s="187" t="s">
        <v>3030</v>
      </c>
      <c r="BN80" s="187" t="s">
        <v>2878</v>
      </c>
      <c r="BO80" s="187" t="s">
        <v>2987</v>
      </c>
      <c r="BP80" s="187" t="s">
        <v>3030</v>
      </c>
      <c r="BQ80" s="187" t="s">
        <v>3030</v>
      </c>
      <c r="BR80" s="187" t="s">
        <v>2987</v>
      </c>
      <c r="BS80" s="187" t="s">
        <v>3030</v>
      </c>
      <c r="BT80" s="187" t="s">
        <v>3030</v>
      </c>
      <c r="BU80" s="187" t="s">
        <v>2987</v>
      </c>
      <c r="BV80" s="187" t="s">
        <v>3030</v>
      </c>
      <c r="BW80" s="187" t="s">
        <v>3030</v>
      </c>
      <c r="BX80" s="187" t="s">
        <v>2987</v>
      </c>
      <c r="BY80" s="187" t="s">
        <v>3030</v>
      </c>
      <c r="BZ80" s="187" t="s">
        <v>3030</v>
      </c>
      <c r="CA80" s="187" t="s">
        <v>2987</v>
      </c>
      <c r="CB80" s="187" t="s">
        <v>3030</v>
      </c>
      <c r="CC80" s="187" t="s">
        <v>3030</v>
      </c>
      <c r="CD80" s="187" t="s">
        <v>2987</v>
      </c>
      <c r="CE80" s="187" t="s">
        <v>3030</v>
      </c>
      <c r="CF80" s="187" t="s">
        <v>3030</v>
      </c>
      <c r="CG80" s="187" t="s">
        <v>2987</v>
      </c>
      <c r="CH80" s="187" t="s">
        <v>3030</v>
      </c>
      <c r="CI80" s="187" t="s">
        <v>3030</v>
      </c>
      <c r="CJ80" s="187" t="s">
        <v>2987</v>
      </c>
      <c r="CK80" s="187" t="s">
        <v>3030</v>
      </c>
      <c r="CL80" s="187" t="s">
        <v>3030</v>
      </c>
      <c r="CM80" s="187" t="s">
        <v>2987</v>
      </c>
      <c r="CN80" s="187" t="s">
        <v>3030</v>
      </c>
      <c r="CO80" s="187" t="s">
        <v>3030</v>
      </c>
      <c r="CP80" s="187" t="s">
        <v>2987</v>
      </c>
      <c r="CQ80" s="187" t="s">
        <v>3030</v>
      </c>
      <c r="CR80" s="187" t="s">
        <v>3030</v>
      </c>
      <c r="CS80" s="187" t="s">
        <v>2987</v>
      </c>
      <c r="CT80" s="187" t="s">
        <v>3030</v>
      </c>
      <c r="CU80" s="187" t="s">
        <v>3030</v>
      </c>
      <c r="CV80" s="187" t="s">
        <v>2987</v>
      </c>
      <c r="CW80" s="187" t="s">
        <v>3030</v>
      </c>
      <c r="CX80" s="187" t="s">
        <v>3030</v>
      </c>
      <c r="CY80" s="187" t="s">
        <v>2987</v>
      </c>
      <c r="CZ80" s="187" t="s">
        <v>3030</v>
      </c>
      <c r="DA80" s="187" t="s">
        <v>3030</v>
      </c>
      <c r="DB80" s="187" t="s">
        <v>2987</v>
      </c>
      <c r="DC80" s="187" t="s">
        <v>3030</v>
      </c>
      <c r="DD80" s="187" t="s">
        <v>3030</v>
      </c>
      <c r="DE80" s="187" t="s">
        <v>2987</v>
      </c>
      <c r="DF80" s="187" t="s">
        <v>3030</v>
      </c>
      <c r="DG80" s="187" t="s">
        <v>2878</v>
      </c>
      <c r="DH80" s="187" t="s">
        <v>2987</v>
      </c>
      <c r="DI80" s="187" t="s">
        <v>3030</v>
      </c>
      <c r="DJ80" s="187" t="s">
        <v>3030</v>
      </c>
      <c r="DK80" s="187" t="s">
        <v>2987</v>
      </c>
      <c r="DL80" s="187" t="s">
        <v>3030</v>
      </c>
      <c r="DM80" s="187" t="s">
        <v>2878</v>
      </c>
      <c r="DN80" s="187" t="s">
        <v>2987</v>
      </c>
      <c r="DO80" s="187" t="s">
        <v>3030</v>
      </c>
      <c r="DP80" s="187" t="s">
        <v>3030</v>
      </c>
      <c r="DQ80" s="187" t="s">
        <v>2987</v>
      </c>
      <c r="DR80" s="187" t="s">
        <v>3030</v>
      </c>
      <c r="DS80" s="187" t="s">
        <v>2878</v>
      </c>
      <c r="DT80" s="187" t="s">
        <v>2987</v>
      </c>
      <c r="DU80" s="187" t="s">
        <v>3030</v>
      </c>
      <c r="DV80" s="187" t="s">
        <v>3030</v>
      </c>
      <c r="DW80" s="187" t="s">
        <v>2987</v>
      </c>
      <c r="DX80" s="187" t="s">
        <v>3030</v>
      </c>
      <c r="DY80" s="187" t="s">
        <v>2878</v>
      </c>
      <c r="DZ80" s="187" t="s">
        <v>2987</v>
      </c>
      <c r="EA80" s="187" t="s">
        <v>3030</v>
      </c>
      <c r="EB80" s="187" t="s">
        <v>2878</v>
      </c>
      <c r="EC80" s="187" t="s">
        <v>2987</v>
      </c>
      <c r="ED80" s="187" t="s">
        <v>3030</v>
      </c>
      <c r="EE80" s="187" t="s">
        <v>2878</v>
      </c>
      <c r="EF80" s="187" t="s">
        <v>2987</v>
      </c>
      <c r="EG80" s="187" t="s">
        <v>3030</v>
      </c>
      <c r="EH80" s="187" t="s">
        <v>2878</v>
      </c>
      <c r="EI80" s="187" t="s">
        <v>2987</v>
      </c>
      <c r="EJ80" s="187" t="s">
        <v>3030</v>
      </c>
      <c r="EK80" s="187" t="s">
        <v>2878</v>
      </c>
      <c r="EL80" s="187" t="s">
        <v>2987</v>
      </c>
      <c r="EM80" s="187" t="s">
        <v>3030</v>
      </c>
      <c r="EN80" s="187" t="s">
        <v>2878</v>
      </c>
      <c r="EO80" s="187" t="s">
        <v>2987</v>
      </c>
      <c r="EP80" s="187" t="s">
        <v>3030</v>
      </c>
      <c r="EQ80" s="187" t="s">
        <v>2878</v>
      </c>
      <c r="ER80" s="187" t="s">
        <v>2987</v>
      </c>
      <c r="ES80" s="187" t="s">
        <v>3030</v>
      </c>
      <c r="ET80" s="187" t="s">
        <v>2878</v>
      </c>
    </row>
    <row r="81" spans="1:150" x14ac:dyDescent="0.25">
      <c r="A81" s="1"/>
      <c r="B81" s="185" t="s">
        <v>3353</v>
      </c>
      <c r="C81" s="185" t="s">
        <v>143</v>
      </c>
      <c r="D81" s="185" t="s">
        <v>155</v>
      </c>
      <c r="E81" s="185" t="s">
        <v>3354</v>
      </c>
      <c r="F81" s="185" t="s">
        <v>3355</v>
      </c>
      <c r="G81" s="185" t="s">
        <v>2987</v>
      </c>
      <c r="H81" s="185" t="s">
        <v>2878</v>
      </c>
      <c r="I81" s="185" t="s">
        <v>2878</v>
      </c>
      <c r="J81" s="185" t="s">
        <v>2987</v>
      </c>
      <c r="K81" s="185" t="s">
        <v>2878</v>
      </c>
      <c r="L81" s="185" t="s">
        <v>2878</v>
      </c>
      <c r="M81" s="185" t="s">
        <v>2987</v>
      </c>
      <c r="N81" s="185" t="s">
        <v>2878</v>
      </c>
      <c r="O81" s="185" t="s">
        <v>2878</v>
      </c>
      <c r="P81" s="185" t="s">
        <v>2987</v>
      </c>
      <c r="Q81" s="185" t="s">
        <v>2878</v>
      </c>
      <c r="R81" s="185" t="s">
        <v>2878</v>
      </c>
      <c r="S81" s="185" t="s">
        <v>2987</v>
      </c>
      <c r="T81" s="185" t="s">
        <v>2878</v>
      </c>
      <c r="U81" s="185" t="s">
        <v>2878</v>
      </c>
      <c r="V81" s="185" t="s">
        <v>2987</v>
      </c>
      <c r="W81" s="185" t="s">
        <v>2878</v>
      </c>
      <c r="X81" s="185" t="s">
        <v>2878</v>
      </c>
      <c r="Y81" s="185" t="s">
        <v>2987</v>
      </c>
      <c r="Z81" s="185" t="s">
        <v>2878</v>
      </c>
      <c r="AA81" s="185" t="s">
        <v>2878</v>
      </c>
      <c r="AB81" s="185" t="s">
        <v>2987</v>
      </c>
      <c r="AC81" s="185" t="s">
        <v>2878</v>
      </c>
      <c r="AD81" s="185" t="s">
        <v>2878</v>
      </c>
      <c r="AE81" s="185" t="s">
        <v>2987</v>
      </c>
      <c r="AF81" s="185" t="s">
        <v>2878</v>
      </c>
      <c r="AG81" s="185" t="s">
        <v>2878</v>
      </c>
      <c r="AH81" s="185" t="s">
        <v>2987</v>
      </c>
      <c r="AI81" s="185" t="s">
        <v>2878</v>
      </c>
      <c r="AJ81" s="185" t="s">
        <v>2878</v>
      </c>
      <c r="AK81" s="185" t="s">
        <v>2987</v>
      </c>
      <c r="AL81" s="185" t="s">
        <v>2878</v>
      </c>
      <c r="AM81" s="185" t="s">
        <v>2878</v>
      </c>
      <c r="AN81" s="185" t="s">
        <v>2987</v>
      </c>
      <c r="AO81" s="185" t="s">
        <v>2878</v>
      </c>
      <c r="AP81" s="185" t="s">
        <v>2878</v>
      </c>
      <c r="AQ81" s="185" t="s">
        <v>2987</v>
      </c>
      <c r="AR81" s="185" t="s">
        <v>2878</v>
      </c>
      <c r="AS81" s="185" t="s">
        <v>2878</v>
      </c>
      <c r="AT81" s="185" t="s">
        <v>2987</v>
      </c>
      <c r="AU81" s="185" t="s">
        <v>2878</v>
      </c>
      <c r="AV81" s="185" t="s">
        <v>2878</v>
      </c>
      <c r="AW81" s="185" t="s">
        <v>2987</v>
      </c>
      <c r="AX81" s="185" t="s">
        <v>2878</v>
      </c>
      <c r="AY81" s="185" t="s">
        <v>2878</v>
      </c>
      <c r="AZ81" s="185" t="s">
        <v>2987</v>
      </c>
      <c r="BA81" s="185" t="s">
        <v>2878</v>
      </c>
      <c r="BB81" s="185" t="s">
        <v>2878</v>
      </c>
      <c r="BC81" s="185" t="s">
        <v>2987</v>
      </c>
      <c r="BD81" s="185" t="s">
        <v>2878</v>
      </c>
      <c r="BE81" s="185" t="s">
        <v>2878</v>
      </c>
      <c r="BF81" s="185" t="s">
        <v>2987</v>
      </c>
      <c r="BG81" s="185" t="s">
        <v>2878</v>
      </c>
      <c r="BH81" s="185" t="s">
        <v>2878</v>
      </c>
      <c r="BI81" s="185" t="s">
        <v>2987</v>
      </c>
      <c r="BJ81" s="185" t="s">
        <v>2878</v>
      </c>
      <c r="BK81" s="185" t="s">
        <v>2878</v>
      </c>
      <c r="BL81" s="185" t="s">
        <v>2987</v>
      </c>
      <c r="BM81" s="185" t="s">
        <v>2878</v>
      </c>
      <c r="BN81" s="185" t="s">
        <v>2878</v>
      </c>
      <c r="BO81" s="185" t="s">
        <v>2987</v>
      </c>
      <c r="BP81" s="185" t="s">
        <v>2878</v>
      </c>
      <c r="BQ81" s="185" t="s">
        <v>2878</v>
      </c>
      <c r="BR81" s="185" t="s">
        <v>2987</v>
      </c>
      <c r="BS81" s="185" t="s">
        <v>2878</v>
      </c>
      <c r="BT81" s="185" t="s">
        <v>2878</v>
      </c>
      <c r="BU81" s="185" t="s">
        <v>2987</v>
      </c>
      <c r="BV81" s="185" t="s">
        <v>2878</v>
      </c>
      <c r="BW81" s="185" t="s">
        <v>2878</v>
      </c>
      <c r="BX81" s="185" t="s">
        <v>2987</v>
      </c>
      <c r="BY81" s="185" t="s">
        <v>2878</v>
      </c>
      <c r="BZ81" s="185" t="s">
        <v>2878</v>
      </c>
      <c r="CA81" s="185" t="s">
        <v>2987</v>
      </c>
      <c r="CB81" s="185" t="s">
        <v>2878</v>
      </c>
      <c r="CC81" s="185" t="s">
        <v>2878</v>
      </c>
      <c r="CD81" s="185" t="s">
        <v>2987</v>
      </c>
      <c r="CE81" s="185" t="s">
        <v>2878</v>
      </c>
      <c r="CF81" s="185" t="s">
        <v>2878</v>
      </c>
      <c r="CG81" s="185" t="s">
        <v>2987</v>
      </c>
      <c r="CH81" s="185" t="s">
        <v>2878</v>
      </c>
      <c r="CI81" s="185" t="s">
        <v>2878</v>
      </c>
      <c r="CJ81" s="185" t="s">
        <v>2987</v>
      </c>
      <c r="CK81" s="185" t="s">
        <v>2878</v>
      </c>
      <c r="CL81" s="185" t="s">
        <v>2878</v>
      </c>
      <c r="CM81" s="185" t="s">
        <v>2987</v>
      </c>
      <c r="CN81" s="185" t="s">
        <v>2878</v>
      </c>
      <c r="CO81" s="185" t="s">
        <v>2878</v>
      </c>
      <c r="CP81" s="185" t="s">
        <v>2987</v>
      </c>
      <c r="CQ81" s="185" t="s">
        <v>2878</v>
      </c>
      <c r="CR81" s="185" t="s">
        <v>2878</v>
      </c>
      <c r="CS81" s="185" t="s">
        <v>2987</v>
      </c>
      <c r="CT81" s="185" t="s">
        <v>2878</v>
      </c>
      <c r="CU81" s="185" t="s">
        <v>2878</v>
      </c>
      <c r="CV81" s="185" t="s">
        <v>2987</v>
      </c>
      <c r="CW81" s="185" t="s">
        <v>2878</v>
      </c>
      <c r="CX81" s="185" t="s">
        <v>2878</v>
      </c>
      <c r="CY81" s="185" t="s">
        <v>2987</v>
      </c>
      <c r="CZ81" s="185" t="s">
        <v>2878</v>
      </c>
      <c r="DA81" s="185" t="s">
        <v>2878</v>
      </c>
      <c r="DB81" s="185" t="s">
        <v>2987</v>
      </c>
      <c r="DC81" s="185" t="s">
        <v>2878</v>
      </c>
      <c r="DD81" s="185" t="s">
        <v>2878</v>
      </c>
      <c r="DE81" s="185" t="s">
        <v>2987</v>
      </c>
      <c r="DF81" s="185" t="s">
        <v>2878</v>
      </c>
      <c r="DG81" s="185" t="s">
        <v>2878</v>
      </c>
      <c r="DH81" s="185" t="s">
        <v>2987</v>
      </c>
      <c r="DI81" s="185" t="s">
        <v>2878</v>
      </c>
      <c r="DJ81" s="185" t="s">
        <v>2878</v>
      </c>
      <c r="DK81" s="185" t="s">
        <v>2987</v>
      </c>
      <c r="DL81" s="185" t="s">
        <v>2878</v>
      </c>
      <c r="DM81" s="185" t="s">
        <v>2878</v>
      </c>
      <c r="DN81" s="185" t="s">
        <v>2987</v>
      </c>
      <c r="DO81" s="185" t="s">
        <v>2878</v>
      </c>
      <c r="DP81" s="185" t="s">
        <v>2878</v>
      </c>
      <c r="DQ81" s="185" t="s">
        <v>2987</v>
      </c>
      <c r="DR81" s="185" t="s">
        <v>2878</v>
      </c>
      <c r="DS81" s="185" t="s">
        <v>2878</v>
      </c>
      <c r="DT81" s="185" t="s">
        <v>2987</v>
      </c>
      <c r="DU81" s="185" t="s">
        <v>2878</v>
      </c>
      <c r="DV81" s="185" t="s">
        <v>2878</v>
      </c>
      <c r="DW81" s="185" t="s">
        <v>2987</v>
      </c>
      <c r="DX81" s="185" t="s">
        <v>2878</v>
      </c>
      <c r="DY81" s="185" t="s">
        <v>2878</v>
      </c>
      <c r="DZ81" s="185" t="s">
        <v>2987</v>
      </c>
      <c r="EA81" s="185" t="s">
        <v>2878</v>
      </c>
      <c r="EB81" s="185" t="s">
        <v>2878</v>
      </c>
      <c r="EC81" s="185" t="s">
        <v>2987</v>
      </c>
      <c r="ED81" s="185" t="s">
        <v>2878</v>
      </c>
      <c r="EE81" s="185" t="s">
        <v>2878</v>
      </c>
      <c r="EF81" s="185" t="s">
        <v>2987</v>
      </c>
      <c r="EG81" s="185" t="s">
        <v>2878</v>
      </c>
      <c r="EH81" s="185" t="s">
        <v>2878</v>
      </c>
      <c r="EI81" s="185" t="s">
        <v>2987</v>
      </c>
      <c r="EJ81" s="185" t="s">
        <v>2878</v>
      </c>
      <c r="EK81" s="185" t="s">
        <v>2878</v>
      </c>
      <c r="EL81" s="185" t="s">
        <v>2987</v>
      </c>
      <c r="EM81" s="185" t="s">
        <v>2878</v>
      </c>
      <c r="EN81" s="185" t="s">
        <v>2878</v>
      </c>
      <c r="EO81" s="185" t="s">
        <v>2987</v>
      </c>
      <c r="EP81" s="185" t="s">
        <v>2878</v>
      </c>
      <c r="EQ81" s="185" t="s">
        <v>2878</v>
      </c>
      <c r="ER81" s="185" t="s">
        <v>2987</v>
      </c>
      <c r="ES81" s="185" t="s">
        <v>2878</v>
      </c>
      <c r="ET81" s="185" t="s">
        <v>2878</v>
      </c>
    </row>
    <row r="82" spans="1:150" x14ac:dyDescent="0.25">
      <c r="A82" s="1"/>
      <c r="B82" s="186" t="s">
        <v>3356</v>
      </c>
      <c r="C82" s="186" t="s">
        <v>143</v>
      </c>
      <c r="D82" s="186" t="s">
        <v>155</v>
      </c>
      <c r="E82" s="186" t="s">
        <v>3357</v>
      </c>
      <c r="F82" s="186" t="s">
        <v>3358</v>
      </c>
      <c r="G82" s="187" t="s">
        <v>2987</v>
      </c>
      <c r="H82" s="187" t="s">
        <v>607</v>
      </c>
      <c r="I82" s="187" t="s">
        <v>607</v>
      </c>
      <c r="J82" s="187" t="s">
        <v>2987</v>
      </c>
      <c r="K82" s="187" t="s">
        <v>607</v>
      </c>
      <c r="L82" s="187" t="s">
        <v>607</v>
      </c>
      <c r="M82" s="187" t="s">
        <v>2987</v>
      </c>
      <c r="N82" s="187" t="s">
        <v>607</v>
      </c>
      <c r="O82" s="187" t="s">
        <v>607</v>
      </c>
      <c r="P82" s="187" t="s">
        <v>2987</v>
      </c>
      <c r="Q82" s="187" t="s">
        <v>607</v>
      </c>
      <c r="R82" s="187" t="s">
        <v>607</v>
      </c>
      <c r="S82" s="187" t="s">
        <v>2987</v>
      </c>
      <c r="T82" s="187" t="s">
        <v>607</v>
      </c>
      <c r="U82" s="187" t="s">
        <v>607</v>
      </c>
      <c r="V82" s="187" t="s">
        <v>2987</v>
      </c>
      <c r="W82" s="187" t="s">
        <v>607</v>
      </c>
      <c r="X82" s="187" t="s">
        <v>607</v>
      </c>
      <c r="Y82" s="187" t="s">
        <v>2987</v>
      </c>
      <c r="Z82" s="187" t="s">
        <v>607</v>
      </c>
      <c r="AA82" s="187" t="s">
        <v>607</v>
      </c>
      <c r="AB82" s="187" t="s">
        <v>2987</v>
      </c>
      <c r="AC82" s="187" t="s">
        <v>607</v>
      </c>
      <c r="AD82" s="187" t="s">
        <v>607</v>
      </c>
      <c r="AE82" s="187" t="s">
        <v>2987</v>
      </c>
      <c r="AF82" s="187" t="s">
        <v>607</v>
      </c>
      <c r="AG82" s="187" t="s">
        <v>607</v>
      </c>
      <c r="AH82" s="187" t="s">
        <v>2987</v>
      </c>
      <c r="AI82" s="187" t="s">
        <v>607</v>
      </c>
      <c r="AJ82" s="187" t="s">
        <v>607</v>
      </c>
      <c r="AK82" s="187" t="s">
        <v>2987</v>
      </c>
      <c r="AL82" s="187" t="s">
        <v>607</v>
      </c>
      <c r="AM82" s="187" t="s">
        <v>607</v>
      </c>
      <c r="AN82" s="187" t="s">
        <v>2987</v>
      </c>
      <c r="AO82" s="187" t="s">
        <v>607</v>
      </c>
      <c r="AP82" s="187" t="s">
        <v>607</v>
      </c>
      <c r="AQ82" s="187" t="s">
        <v>2987</v>
      </c>
      <c r="AR82" s="187" t="s">
        <v>607</v>
      </c>
      <c r="AS82" s="187" t="s">
        <v>607</v>
      </c>
      <c r="AT82" s="187" t="s">
        <v>2987</v>
      </c>
      <c r="AU82" s="187" t="s">
        <v>607</v>
      </c>
      <c r="AV82" s="187" t="s">
        <v>607</v>
      </c>
      <c r="AW82" s="187" t="s">
        <v>2987</v>
      </c>
      <c r="AX82" s="187" t="s">
        <v>607</v>
      </c>
      <c r="AY82" s="187" t="s">
        <v>607</v>
      </c>
      <c r="AZ82" s="187" t="s">
        <v>2987</v>
      </c>
      <c r="BA82" s="187" t="s">
        <v>607</v>
      </c>
      <c r="BB82" s="187" t="s">
        <v>607</v>
      </c>
      <c r="BC82" s="187" t="s">
        <v>2987</v>
      </c>
      <c r="BD82" s="187" t="s">
        <v>607</v>
      </c>
      <c r="BE82" s="187" t="s">
        <v>607</v>
      </c>
      <c r="BF82" s="187" t="s">
        <v>2987</v>
      </c>
      <c r="BG82" s="187" t="s">
        <v>607</v>
      </c>
      <c r="BH82" s="187" t="s">
        <v>607</v>
      </c>
      <c r="BI82" s="187" t="s">
        <v>2987</v>
      </c>
      <c r="BJ82" s="187" t="s">
        <v>607</v>
      </c>
      <c r="BK82" s="187" t="s">
        <v>607</v>
      </c>
      <c r="BL82" s="187" t="s">
        <v>2987</v>
      </c>
      <c r="BM82" s="187" t="s">
        <v>607</v>
      </c>
      <c r="BN82" s="187" t="s">
        <v>607</v>
      </c>
      <c r="BO82" s="187" t="s">
        <v>2987</v>
      </c>
      <c r="BP82" s="187" t="s">
        <v>607</v>
      </c>
      <c r="BQ82" s="187" t="s">
        <v>607</v>
      </c>
      <c r="BR82" s="187" t="s">
        <v>2987</v>
      </c>
      <c r="BS82" s="187" t="s">
        <v>607</v>
      </c>
      <c r="BT82" s="187" t="s">
        <v>607</v>
      </c>
      <c r="BU82" s="187" t="s">
        <v>2987</v>
      </c>
      <c r="BV82" s="187" t="s">
        <v>607</v>
      </c>
      <c r="BW82" s="187" t="s">
        <v>607</v>
      </c>
      <c r="BX82" s="187" t="s">
        <v>2987</v>
      </c>
      <c r="BY82" s="187" t="s">
        <v>607</v>
      </c>
      <c r="BZ82" s="187" t="s">
        <v>607</v>
      </c>
      <c r="CA82" s="187" t="s">
        <v>2987</v>
      </c>
      <c r="CB82" s="187" t="s">
        <v>607</v>
      </c>
      <c r="CC82" s="187" t="s">
        <v>607</v>
      </c>
      <c r="CD82" s="187" t="s">
        <v>2987</v>
      </c>
      <c r="CE82" s="187" t="s">
        <v>607</v>
      </c>
      <c r="CF82" s="187" t="s">
        <v>607</v>
      </c>
      <c r="CG82" s="187" t="s">
        <v>2987</v>
      </c>
      <c r="CH82" s="187" t="s">
        <v>607</v>
      </c>
      <c r="CI82" s="187" t="s">
        <v>607</v>
      </c>
      <c r="CJ82" s="187" t="s">
        <v>2987</v>
      </c>
      <c r="CK82" s="187" t="s">
        <v>607</v>
      </c>
      <c r="CL82" s="187" t="s">
        <v>607</v>
      </c>
      <c r="CM82" s="187" t="s">
        <v>2987</v>
      </c>
      <c r="CN82" s="187" t="s">
        <v>607</v>
      </c>
      <c r="CO82" s="187" t="s">
        <v>607</v>
      </c>
      <c r="CP82" s="187" t="s">
        <v>2987</v>
      </c>
      <c r="CQ82" s="187" t="s">
        <v>607</v>
      </c>
      <c r="CR82" s="187" t="s">
        <v>607</v>
      </c>
      <c r="CS82" s="187" t="s">
        <v>2987</v>
      </c>
      <c r="CT82" s="187" t="s">
        <v>607</v>
      </c>
      <c r="CU82" s="187" t="s">
        <v>607</v>
      </c>
      <c r="CV82" s="187" t="s">
        <v>2987</v>
      </c>
      <c r="CW82" s="187" t="s">
        <v>607</v>
      </c>
      <c r="CX82" s="187" t="s">
        <v>607</v>
      </c>
      <c r="CY82" s="187" t="s">
        <v>2987</v>
      </c>
      <c r="CZ82" s="187" t="s">
        <v>607</v>
      </c>
      <c r="DA82" s="187" t="s">
        <v>607</v>
      </c>
      <c r="DB82" s="187" t="s">
        <v>2987</v>
      </c>
      <c r="DC82" s="187" t="s">
        <v>607</v>
      </c>
      <c r="DD82" s="187" t="s">
        <v>607</v>
      </c>
      <c r="DE82" s="187" t="s">
        <v>2987</v>
      </c>
      <c r="DF82" s="187" t="s">
        <v>607</v>
      </c>
      <c r="DG82" s="187" t="s">
        <v>607</v>
      </c>
      <c r="DH82" s="187" t="s">
        <v>2987</v>
      </c>
      <c r="DI82" s="187" t="s">
        <v>607</v>
      </c>
      <c r="DJ82" s="187" t="s">
        <v>607</v>
      </c>
      <c r="DK82" s="187" t="s">
        <v>2987</v>
      </c>
      <c r="DL82" s="187" t="s">
        <v>607</v>
      </c>
      <c r="DM82" s="187" t="s">
        <v>607</v>
      </c>
      <c r="DN82" s="187" t="s">
        <v>2987</v>
      </c>
      <c r="DO82" s="187" t="s">
        <v>607</v>
      </c>
      <c r="DP82" s="187" t="s">
        <v>607</v>
      </c>
      <c r="DQ82" s="187" t="s">
        <v>2987</v>
      </c>
      <c r="DR82" s="187" t="s">
        <v>607</v>
      </c>
      <c r="DS82" s="187" t="s">
        <v>607</v>
      </c>
      <c r="DT82" s="187" t="s">
        <v>2987</v>
      </c>
      <c r="DU82" s="187" t="s">
        <v>607</v>
      </c>
      <c r="DV82" s="187" t="s">
        <v>607</v>
      </c>
      <c r="DW82" s="187" t="s">
        <v>2987</v>
      </c>
      <c r="DX82" s="187" t="s">
        <v>607</v>
      </c>
      <c r="DY82" s="187" t="s">
        <v>607</v>
      </c>
      <c r="DZ82" s="187" t="s">
        <v>2987</v>
      </c>
      <c r="EA82" s="187" t="s">
        <v>607</v>
      </c>
      <c r="EB82" s="187" t="s">
        <v>607</v>
      </c>
      <c r="EC82" s="187" t="s">
        <v>2987</v>
      </c>
      <c r="ED82" s="187" t="s">
        <v>607</v>
      </c>
      <c r="EE82" s="187" t="s">
        <v>607</v>
      </c>
      <c r="EF82" s="187" t="s">
        <v>2987</v>
      </c>
      <c r="EG82" s="187" t="s">
        <v>607</v>
      </c>
      <c r="EH82" s="187" t="s">
        <v>607</v>
      </c>
      <c r="EI82" s="187" t="s">
        <v>2987</v>
      </c>
      <c r="EJ82" s="187" t="s">
        <v>607</v>
      </c>
      <c r="EK82" s="187" t="s">
        <v>607</v>
      </c>
      <c r="EL82" s="187" t="s">
        <v>2987</v>
      </c>
      <c r="EM82" s="187" t="s">
        <v>607</v>
      </c>
      <c r="EN82" s="187" t="s">
        <v>607</v>
      </c>
      <c r="EO82" s="187" t="s">
        <v>2987</v>
      </c>
      <c r="EP82" s="187" t="s">
        <v>607</v>
      </c>
      <c r="EQ82" s="187" t="s">
        <v>607</v>
      </c>
      <c r="ER82" s="187" t="s">
        <v>2987</v>
      </c>
      <c r="ES82" s="187" t="s">
        <v>607</v>
      </c>
      <c r="ET82" s="187" t="s">
        <v>607</v>
      </c>
    </row>
    <row r="83" spans="1:150" x14ac:dyDescent="0.25">
      <c r="A83" s="1"/>
      <c r="B83" s="186" t="s">
        <v>3359</v>
      </c>
      <c r="C83" s="186" t="s">
        <v>143</v>
      </c>
      <c r="D83" s="186" t="s">
        <v>155</v>
      </c>
      <c r="E83" s="186" t="s">
        <v>3360</v>
      </c>
      <c r="F83" s="186" t="s">
        <v>3361</v>
      </c>
      <c r="G83" s="187" t="s">
        <v>2987</v>
      </c>
      <c r="H83" s="187" t="s">
        <v>607</v>
      </c>
      <c r="I83" s="187" t="s">
        <v>607</v>
      </c>
      <c r="J83" s="187" t="s">
        <v>2987</v>
      </c>
      <c r="K83" s="187" t="s">
        <v>607</v>
      </c>
      <c r="L83" s="187" t="s">
        <v>607</v>
      </c>
      <c r="M83" s="187" t="s">
        <v>2987</v>
      </c>
      <c r="N83" s="187" t="s">
        <v>607</v>
      </c>
      <c r="O83" s="187" t="s">
        <v>607</v>
      </c>
      <c r="P83" s="187" t="s">
        <v>2987</v>
      </c>
      <c r="Q83" s="187" t="s">
        <v>607</v>
      </c>
      <c r="R83" s="187" t="s">
        <v>607</v>
      </c>
      <c r="S83" s="187" t="s">
        <v>2987</v>
      </c>
      <c r="T83" s="187" t="s">
        <v>607</v>
      </c>
      <c r="U83" s="187" t="s">
        <v>607</v>
      </c>
      <c r="V83" s="187" t="s">
        <v>2987</v>
      </c>
      <c r="W83" s="187" t="s">
        <v>607</v>
      </c>
      <c r="X83" s="187" t="s">
        <v>607</v>
      </c>
      <c r="Y83" s="187" t="s">
        <v>2987</v>
      </c>
      <c r="Z83" s="187" t="s">
        <v>607</v>
      </c>
      <c r="AA83" s="187" t="s">
        <v>607</v>
      </c>
      <c r="AB83" s="187" t="s">
        <v>2987</v>
      </c>
      <c r="AC83" s="187" t="s">
        <v>607</v>
      </c>
      <c r="AD83" s="187" t="s">
        <v>607</v>
      </c>
      <c r="AE83" s="187" t="s">
        <v>2987</v>
      </c>
      <c r="AF83" s="187" t="s">
        <v>607</v>
      </c>
      <c r="AG83" s="187" t="s">
        <v>607</v>
      </c>
      <c r="AH83" s="187" t="s">
        <v>2987</v>
      </c>
      <c r="AI83" s="187" t="s">
        <v>607</v>
      </c>
      <c r="AJ83" s="187" t="s">
        <v>607</v>
      </c>
      <c r="AK83" s="187" t="s">
        <v>2987</v>
      </c>
      <c r="AL83" s="187" t="s">
        <v>607</v>
      </c>
      <c r="AM83" s="187" t="s">
        <v>607</v>
      </c>
      <c r="AN83" s="187" t="s">
        <v>2987</v>
      </c>
      <c r="AO83" s="187" t="s">
        <v>607</v>
      </c>
      <c r="AP83" s="187" t="s">
        <v>607</v>
      </c>
      <c r="AQ83" s="187" t="s">
        <v>2987</v>
      </c>
      <c r="AR83" s="187" t="s">
        <v>607</v>
      </c>
      <c r="AS83" s="187" t="s">
        <v>607</v>
      </c>
      <c r="AT83" s="187" t="s">
        <v>2987</v>
      </c>
      <c r="AU83" s="187" t="s">
        <v>607</v>
      </c>
      <c r="AV83" s="187" t="s">
        <v>607</v>
      </c>
      <c r="AW83" s="187" t="s">
        <v>2987</v>
      </c>
      <c r="AX83" s="187" t="s">
        <v>607</v>
      </c>
      <c r="AY83" s="187" t="s">
        <v>607</v>
      </c>
      <c r="AZ83" s="187" t="s">
        <v>2987</v>
      </c>
      <c r="BA83" s="187" t="s">
        <v>607</v>
      </c>
      <c r="BB83" s="187" t="s">
        <v>607</v>
      </c>
      <c r="BC83" s="187" t="s">
        <v>2987</v>
      </c>
      <c r="BD83" s="187" t="s">
        <v>607</v>
      </c>
      <c r="BE83" s="187" t="s">
        <v>607</v>
      </c>
      <c r="BF83" s="187" t="s">
        <v>2987</v>
      </c>
      <c r="BG83" s="187" t="s">
        <v>607</v>
      </c>
      <c r="BH83" s="187" t="s">
        <v>607</v>
      </c>
      <c r="BI83" s="187" t="s">
        <v>2987</v>
      </c>
      <c r="BJ83" s="187" t="s">
        <v>607</v>
      </c>
      <c r="BK83" s="187" t="s">
        <v>607</v>
      </c>
      <c r="BL83" s="187" t="s">
        <v>2987</v>
      </c>
      <c r="BM83" s="187" t="s">
        <v>607</v>
      </c>
      <c r="BN83" s="187" t="s">
        <v>607</v>
      </c>
      <c r="BO83" s="187" t="s">
        <v>2987</v>
      </c>
      <c r="BP83" s="187" t="s">
        <v>607</v>
      </c>
      <c r="BQ83" s="187" t="s">
        <v>607</v>
      </c>
      <c r="BR83" s="187" t="s">
        <v>2987</v>
      </c>
      <c r="BS83" s="187" t="s">
        <v>607</v>
      </c>
      <c r="BT83" s="187" t="s">
        <v>607</v>
      </c>
      <c r="BU83" s="187" t="s">
        <v>2987</v>
      </c>
      <c r="BV83" s="187" t="s">
        <v>607</v>
      </c>
      <c r="BW83" s="187" t="s">
        <v>607</v>
      </c>
      <c r="BX83" s="187" t="s">
        <v>2987</v>
      </c>
      <c r="BY83" s="187" t="s">
        <v>607</v>
      </c>
      <c r="BZ83" s="187" t="s">
        <v>607</v>
      </c>
      <c r="CA83" s="187" t="s">
        <v>2987</v>
      </c>
      <c r="CB83" s="187" t="s">
        <v>607</v>
      </c>
      <c r="CC83" s="187" t="s">
        <v>607</v>
      </c>
      <c r="CD83" s="187" t="s">
        <v>2987</v>
      </c>
      <c r="CE83" s="187" t="s">
        <v>607</v>
      </c>
      <c r="CF83" s="187" t="s">
        <v>607</v>
      </c>
      <c r="CG83" s="187" t="s">
        <v>2987</v>
      </c>
      <c r="CH83" s="187" t="s">
        <v>607</v>
      </c>
      <c r="CI83" s="187" t="s">
        <v>607</v>
      </c>
      <c r="CJ83" s="187" t="s">
        <v>2987</v>
      </c>
      <c r="CK83" s="187" t="s">
        <v>607</v>
      </c>
      <c r="CL83" s="187" t="s">
        <v>607</v>
      </c>
      <c r="CM83" s="187" t="s">
        <v>2987</v>
      </c>
      <c r="CN83" s="187" t="s">
        <v>607</v>
      </c>
      <c r="CO83" s="187" t="s">
        <v>607</v>
      </c>
      <c r="CP83" s="187" t="s">
        <v>2987</v>
      </c>
      <c r="CQ83" s="187" t="s">
        <v>607</v>
      </c>
      <c r="CR83" s="187" t="s">
        <v>607</v>
      </c>
      <c r="CS83" s="187" t="s">
        <v>2987</v>
      </c>
      <c r="CT83" s="187" t="s">
        <v>607</v>
      </c>
      <c r="CU83" s="187" t="s">
        <v>607</v>
      </c>
      <c r="CV83" s="187" t="s">
        <v>2987</v>
      </c>
      <c r="CW83" s="187" t="s">
        <v>607</v>
      </c>
      <c r="CX83" s="187" t="s">
        <v>607</v>
      </c>
      <c r="CY83" s="187" t="s">
        <v>2987</v>
      </c>
      <c r="CZ83" s="187" t="s">
        <v>607</v>
      </c>
      <c r="DA83" s="187" t="s">
        <v>607</v>
      </c>
      <c r="DB83" s="187" t="s">
        <v>2987</v>
      </c>
      <c r="DC83" s="187" t="s">
        <v>607</v>
      </c>
      <c r="DD83" s="187" t="s">
        <v>607</v>
      </c>
      <c r="DE83" s="187" t="s">
        <v>2987</v>
      </c>
      <c r="DF83" s="187" t="s">
        <v>607</v>
      </c>
      <c r="DG83" s="187" t="s">
        <v>607</v>
      </c>
      <c r="DH83" s="187" t="s">
        <v>2987</v>
      </c>
      <c r="DI83" s="187" t="s">
        <v>607</v>
      </c>
      <c r="DJ83" s="187" t="s">
        <v>607</v>
      </c>
      <c r="DK83" s="187" t="s">
        <v>2987</v>
      </c>
      <c r="DL83" s="187" t="s">
        <v>607</v>
      </c>
      <c r="DM83" s="187" t="s">
        <v>607</v>
      </c>
      <c r="DN83" s="187" t="s">
        <v>2987</v>
      </c>
      <c r="DO83" s="187" t="s">
        <v>607</v>
      </c>
      <c r="DP83" s="187" t="s">
        <v>607</v>
      </c>
      <c r="DQ83" s="187" t="s">
        <v>2987</v>
      </c>
      <c r="DR83" s="187" t="s">
        <v>607</v>
      </c>
      <c r="DS83" s="187" t="s">
        <v>607</v>
      </c>
      <c r="DT83" s="187" t="s">
        <v>2987</v>
      </c>
      <c r="DU83" s="187" t="s">
        <v>607</v>
      </c>
      <c r="DV83" s="187" t="s">
        <v>607</v>
      </c>
      <c r="DW83" s="187" t="s">
        <v>2987</v>
      </c>
      <c r="DX83" s="187" t="s">
        <v>607</v>
      </c>
      <c r="DY83" s="187" t="s">
        <v>607</v>
      </c>
      <c r="DZ83" s="187" t="s">
        <v>2987</v>
      </c>
      <c r="EA83" s="187" t="s">
        <v>607</v>
      </c>
      <c r="EB83" s="187" t="s">
        <v>607</v>
      </c>
      <c r="EC83" s="187" t="s">
        <v>2987</v>
      </c>
      <c r="ED83" s="187" t="s">
        <v>607</v>
      </c>
      <c r="EE83" s="187" t="s">
        <v>607</v>
      </c>
      <c r="EF83" s="187" t="s">
        <v>2987</v>
      </c>
      <c r="EG83" s="187" t="s">
        <v>607</v>
      </c>
      <c r="EH83" s="187" t="s">
        <v>607</v>
      </c>
      <c r="EI83" s="187" t="s">
        <v>2987</v>
      </c>
      <c r="EJ83" s="187" t="s">
        <v>607</v>
      </c>
      <c r="EK83" s="187" t="s">
        <v>607</v>
      </c>
      <c r="EL83" s="187" t="s">
        <v>2987</v>
      </c>
      <c r="EM83" s="187" t="s">
        <v>607</v>
      </c>
      <c r="EN83" s="187" t="s">
        <v>607</v>
      </c>
      <c r="EO83" s="187" t="s">
        <v>2987</v>
      </c>
      <c r="EP83" s="187" t="s">
        <v>607</v>
      </c>
      <c r="EQ83" s="187" t="s">
        <v>607</v>
      </c>
      <c r="ER83" s="187" t="s">
        <v>2987</v>
      </c>
      <c r="ES83" s="187" t="s">
        <v>607</v>
      </c>
      <c r="ET83" s="187" t="s">
        <v>607</v>
      </c>
    </row>
    <row r="84" spans="1:150" x14ac:dyDescent="0.25">
      <c r="A84" s="1"/>
      <c r="B84" s="186" t="s">
        <v>3362</v>
      </c>
      <c r="C84" s="186" t="s">
        <v>143</v>
      </c>
      <c r="D84" s="186" t="s">
        <v>155</v>
      </c>
      <c r="E84" s="186" t="s">
        <v>3363</v>
      </c>
      <c r="F84" s="186" t="s">
        <v>3364</v>
      </c>
      <c r="G84" s="187" t="s">
        <v>2987</v>
      </c>
      <c r="H84" s="187" t="s">
        <v>2878</v>
      </c>
      <c r="I84" s="187" t="s">
        <v>2878</v>
      </c>
      <c r="J84" s="187" t="s">
        <v>2987</v>
      </c>
      <c r="K84" s="187" t="s">
        <v>2878</v>
      </c>
      <c r="L84" s="187" t="s">
        <v>2878</v>
      </c>
      <c r="M84" s="187" t="s">
        <v>2987</v>
      </c>
      <c r="N84" s="187" t="s">
        <v>2878</v>
      </c>
      <c r="O84" s="187" t="s">
        <v>2878</v>
      </c>
      <c r="P84" s="187" t="s">
        <v>2987</v>
      </c>
      <c r="Q84" s="187" t="s">
        <v>2878</v>
      </c>
      <c r="R84" s="187" t="s">
        <v>2878</v>
      </c>
      <c r="S84" s="187" t="s">
        <v>2987</v>
      </c>
      <c r="T84" s="187" t="s">
        <v>2878</v>
      </c>
      <c r="U84" s="187" t="s">
        <v>2878</v>
      </c>
      <c r="V84" s="187" t="s">
        <v>2987</v>
      </c>
      <c r="W84" s="187" t="s">
        <v>2878</v>
      </c>
      <c r="X84" s="187" t="s">
        <v>2878</v>
      </c>
      <c r="Y84" s="187" t="s">
        <v>2987</v>
      </c>
      <c r="Z84" s="187" t="s">
        <v>2878</v>
      </c>
      <c r="AA84" s="187" t="s">
        <v>2878</v>
      </c>
      <c r="AB84" s="187" t="s">
        <v>2987</v>
      </c>
      <c r="AC84" s="187" t="s">
        <v>2878</v>
      </c>
      <c r="AD84" s="187" t="s">
        <v>2878</v>
      </c>
      <c r="AE84" s="187" t="s">
        <v>2987</v>
      </c>
      <c r="AF84" s="187" t="s">
        <v>2878</v>
      </c>
      <c r="AG84" s="187" t="s">
        <v>2878</v>
      </c>
      <c r="AH84" s="187" t="s">
        <v>2987</v>
      </c>
      <c r="AI84" s="187" t="s">
        <v>2878</v>
      </c>
      <c r="AJ84" s="187" t="s">
        <v>2878</v>
      </c>
      <c r="AK84" s="187" t="s">
        <v>2987</v>
      </c>
      <c r="AL84" s="187" t="s">
        <v>2878</v>
      </c>
      <c r="AM84" s="187" t="s">
        <v>2878</v>
      </c>
      <c r="AN84" s="187" t="s">
        <v>2987</v>
      </c>
      <c r="AO84" s="187" t="s">
        <v>2878</v>
      </c>
      <c r="AP84" s="187" t="s">
        <v>2878</v>
      </c>
      <c r="AQ84" s="187" t="s">
        <v>2987</v>
      </c>
      <c r="AR84" s="187" t="s">
        <v>2878</v>
      </c>
      <c r="AS84" s="187" t="s">
        <v>2878</v>
      </c>
      <c r="AT84" s="187" t="s">
        <v>2987</v>
      </c>
      <c r="AU84" s="187" t="s">
        <v>2878</v>
      </c>
      <c r="AV84" s="187" t="s">
        <v>2878</v>
      </c>
      <c r="AW84" s="187" t="s">
        <v>2987</v>
      </c>
      <c r="AX84" s="187" t="s">
        <v>2878</v>
      </c>
      <c r="AY84" s="187" t="s">
        <v>2878</v>
      </c>
      <c r="AZ84" s="187" t="s">
        <v>2987</v>
      </c>
      <c r="BA84" s="187" t="s">
        <v>2878</v>
      </c>
      <c r="BB84" s="187" t="s">
        <v>2878</v>
      </c>
      <c r="BC84" s="187" t="s">
        <v>2987</v>
      </c>
      <c r="BD84" s="187" t="s">
        <v>2878</v>
      </c>
      <c r="BE84" s="187" t="s">
        <v>2878</v>
      </c>
      <c r="BF84" s="187" t="s">
        <v>2987</v>
      </c>
      <c r="BG84" s="187" t="s">
        <v>2878</v>
      </c>
      <c r="BH84" s="187" t="s">
        <v>2878</v>
      </c>
      <c r="BI84" s="187" t="s">
        <v>2987</v>
      </c>
      <c r="BJ84" s="187" t="s">
        <v>2878</v>
      </c>
      <c r="BK84" s="187" t="s">
        <v>2878</v>
      </c>
      <c r="BL84" s="187" t="s">
        <v>2987</v>
      </c>
      <c r="BM84" s="187" t="s">
        <v>2878</v>
      </c>
      <c r="BN84" s="187" t="s">
        <v>2878</v>
      </c>
      <c r="BO84" s="187" t="s">
        <v>2987</v>
      </c>
      <c r="BP84" s="187" t="s">
        <v>2878</v>
      </c>
      <c r="BQ84" s="187" t="s">
        <v>2878</v>
      </c>
      <c r="BR84" s="187" t="s">
        <v>2987</v>
      </c>
      <c r="BS84" s="187" t="s">
        <v>2878</v>
      </c>
      <c r="BT84" s="187" t="s">
        <v>2878</v>
      </c>
      <c r="BU84" s="187" t="s">
        <v>2987</v>
      </c>
      <c r="BV84" s="187" t="s">
        <v>2878</v>
      </c>
      <c r="BW84" s="187" t="s">
        <v>2878</v>
      </c>
      <c r="BX84" s="187" t="s">
        <v>2987</v>
      </c>
      <c r="BY84" s="187" t="s">
        <v>2878</v>
      </c>
      <c r="BZ84" s="187" t="s">
        <v>2878</v>
      </c>
      <c r="CA84" s="187" t="s">
        <v>2987</v>
      </c>
      <c r="CB84" s="187" t="s">
        <v>2878</v>
      </c>
      <c r="CC84" s="187" t="s">
        <v>2878</v>
      </c>
      <c r="CD84" s="187" t="s">
        <v>2987</v>
      </c>
      <c r="CE84" s="187" t="s">
        <v>2878</v>
      </c>
      <c r="CF84" s="187" t="s">
        <v>2878</v>
      </c>
      <c r="CG84" s="187" t="s">
        <v>2987</v>
      </c>
      <c r="CH84" s="187" t="s">
        <v>2878</v>
      </c>
      <c r="CI84" s="187" t="s">
        <v>2878</v>
      </c>
      <c r="CJ84" s="187" t="s">
        <v>2987</v>
      </c>
      <c r="CK84" s="187" t="s">
        <v>2878</v>
      </c>
      <c r="CL84" s="187" t="s">
        <v>2878</v>
      </c>
      <c r="CM84" s="187" t="s">
        <v>2987</v>
      </c>
      <c r="CN84" s="187" t="s">
        <v>2878</v>
      </c>
      <c r="CO84" s="187" t="s">
        <v>2878</v>
      </c>
      <c r="CP84" s="187" t="s">
        <v>2987</v>
      </c>
      <c r="CQ84" s="187" t="s">
        <v>2878</v>
      </c>
      <c r="CR84" s="187" t="s">
        <v>2878</v>
      </c>
      <c r="CS84" s="187" t="s">
        <v>2987</v>
      </c>
      <c r="CT84" s="187" t="s">
        <v>2878</v>
      </c>
      <c r="CU84" s="187" t="s">
        <v>2878</v>
      </c>
      <c r="CV84" s="187" t="s">
        <v>2987</v>
      </c>
      <c r="CW84" s="187" t="s">
        <v>2878</v>
      </c>
      <c r="CX84" s="187" t="s">
        <v>2878</v>
      </c>
      <c r="CY84" s="187" t="s">
        <v>2987</v>
      </c>
      <c r="CZ84" s="187" t="s">
        <v>2878</v>
      </c>
      <c r="DA84" s="187" t="s">
        <v>2878</v>
      </c>
      <c r="DB84" s="187" t="s">
        <v>2987</v>
      </c>
      <c r="DC84" s="187" t="s">
        <v>2878</v>
      </c>
      <c r="DD84" s="187" t="s">
        <v>2878</v>
      </c>
      <c r="DE84" s="187" t="s">
        <v>2987</v>
      </c>
      <c r="DF84" s="187" t="s">
        <v>2878</v>
      </c>
      <c r="DG84" s="187" t="s">
        <v>2878</v>
      </c>
      <c r="DH84" s="187" t="s">
        <v>2987</v>
      </c>
      <c r="DI84" s="187" t="s">
        <v>2878</v>
      </c>
      <c r="DJ84" s="187" t="s">
        <v>2878</v>
      </c>
      <c r="DK84" s="187" t="s">
        <v>2987</v>
      </c>
      <c r="DL84" s="187" t="s">
        <v>2878</v>
      </c>
      <c r="DM84" s="187" t="s">
        <v>2878</v>
      </c>
      <c r="DN84" s="187" t="s">
        <v>2987</v>
      </c>
      <c r="DO84" s="187" t="s">
        <v>2878</v>
      </c>
      <c r="DP84" s="187" t="s">
        <v>2878</v>
      </c>
      <c r="DQ84" s="187" t="s">
        <v>2987</v>
      </c>
      <c r="DR84" s="187" t="s">
        <v>2878</v>
      </c>
      <c r="DS84" s="187" t="s">
        <v>2878</v>
      </c>
      <c r="DT84" s="187" t="s">
        <v>2987</v>
      </c>
      <c r="DU84" s="187" t="s">
        <v>2878</v>
      </c>
      <c r="DV84" s="187" t="s">
        <v>2878</v>
      </c>
      <c r="DW84" s="187" t="s">
        <v>2987</v>
      </c>
      <c r="DX84" s="187" t="s">
        <v>2878</v>
      </c>
      <c r="DY84" s="187" t="s">
        <v>2878</v>
      </c>
      <c r="DZ84" s="187" t="s">
        <v>2987</v>
      </c>
      <c r="EA84" s="187" t="s">
        <v>2878</v>
      </c>
      <c r="EB84" s="187" t="s">
        <v>2878</v>
      </c>
      <c r="EC84" s="187" t="s">
        <v>2987</v>
      </c>
      <c r="ED84" s="187" t="s">
        <v>2878</v>
      </c>
      <c r="EE84" s="187" t="s">
        <v>2878</v>
      </c>
      <c r="EF84" s="187" t="s">
        <v>2987</v>
      </c>
      <c r="EG84" s="187" t="s">
        <v>2878</v>
      </c>
      <c r="EH84" s="187" t="s">
        <v>2878</v>
      </c>
      <c r="EI84" s="187" t="s">
        <v>2987</v>
      </c>
      <c r="EJ84" s="187" t="s">
        <v>2878</v>
      </c>
      <c r="EK84" s="187" t="s">
        <v>2878</v>
      </c>
      <c r="EL84" s="187" t="s">
        <v>2987</v>
      </c>
      <c r="EM84" s="187" t="s">
        <v>2878</v>
      </c>
      <c r="EN84" s="187" t="s">
        <v>2878</v>
      </c>
      <c r="EO84" s="187" t="s">
        <v>2987</v>
      </c>
      <c r="EP84" s="187" t="s">
        <v>2878</v>
      </c>
      <c r="EQ84" s="187" t="s">
        <v>2878</v>
      </c>
      <c r="ER84" s="187" t="s">
        <v>2987</v>
      </c>
      <c r="ES84" s="187" t="s">
        <v>2878</v>
      </c>
      <c r="ET84" s="187" t="s">
        <v>2878</v>
      </c>
    </row>
    <row r="85" spans="1:150" x14ac:dyDescent="0.25">
      <c r="A85" s="1"/>
      <c r="B85" s="185" t="s">
        <v>3365</v>
      </c>
      <c r="C85" s="185" t="s">
        <v>164</v>
      </c>
      <c r="D85" s="185" t="s">
        <v>1049</v>
      </c>
      <c r="E85" s="185" t="s">
        <v>3366</v>
      </c>
      <c r="F85" s="185" t="s">
        <v>3367</v>
      </c>
      <c r="G85" s="185" t="s">
        <v>2987</v>
      </c>
      <c r="H85" s="185" t="s">
        <v>2878</v>
      </c>
      <c r="I85" s="185" t="s">
        <v>2878</v>
      </c>
      <c r="J85" s="185" t="s">
        <v>2987</v>
      </c>
      <c r="K85" s="185" t="s">
        <v>2878</v>
      </c>
      <c r="L85" s="185" t="s">
        <v>2878</v>
      </c>
      <c r="M85" s="185" t="s">
        <v>2987</v>
      </c>
      <c r="N85" s="185" t="s">
        <v>2878</v>
      </c>
      <c r="O85" s="185" t="s">
        <v>2878</v>
      </c>
      <c r="P85" s="185" t="s">
        <v>2987</v>
      </c>
      <c r="Q85" s="185" t="s">
        <v>2878</v>
      </c>
      <c r="R85" s="185" t="s">
        <v>2878</v>
      </c>
      <c r="S85" s="185" t="s">
        <v>2987</v>
      </c>
      <c r="T85" s="185" t="s">
        <v>2878</v>
      </c>
      <c r="U85" s="185" t="s">
        <v>2878</v>
      </c>
      <c r="V85" s="185" t="s">
        <v>2987</v>
      </c>
      <c r="W85" s="185" t="s">
        <v>2878</v>
      </c>
      <c r="X85" s="185" t="s">
        <v>2878</v>
      </c>
      <c r="Y85" s="185" t="s">
        <v>2987</v>
      </c>
      <c r="Z85" s="185" t="s">
        <v>2878</v>
      </c>
      <c r="AA85" s="185" t="s">
        <v>2878</v>
      </c>
      <c r="AB85" s="185" t="s">
        <v>2987</v>
      </c>
      <c r="AC85" s="185" t="s">
        <v>2878</v>
      </c>
      <c r="AD85" s="185" t="s">
        <v>2878</v>
      </c>
      <c r="AE85" s="185" t="s">
        <v>2987</v>
      </c>
      <c r="AF85" s="185" t="s">
        <v>2878</v>
      </c>
      <c r="AG85" s="185" t="s">
        <v>2878</v>
      </c>
      <c r="AH85" s="185" t="s">
        <v>2987</v>
      </c>
      <c r="AI85" s="185" t="s">
        <v>2878</v>
      </c>
      <c r="AJ85" s="185" t="s">
        <v>2878</v>
      </c>
      <c r="AK85" s="185" t="s">
        <v>2987</v>
      </c>
      <c r="AL85" s="185" t="s">
        <v>2878</v>
      </c>
      <c r="AM85" s="185" t="s">
        <v>2878</v>
      </c>
      <c r="AN85" s="185" t="s">
        <v>2987</v>
      </c>
      <c r="AO85" s="185" t="s">
        <v>2878</v>
      </c>
      <c r="AP85" s="185" t="s">
        <v>2878</v>
      </c>
      <c r="AQ85" s="185" t="s">
        <v>2987</v>
      </c>
      <c r="AR85" s="185" t="s">
        <v>2878</v>
      </c>
      <c r="AS85" s="185" t="s">
        <v>2878</v>
      </c>
      <c r="AT85" s="185" t="s">
        <v>2987</v>
      </c>
      <c r="AU85" s="185" t="s">
        <v>2878</v>
      </c>
      <c r="AV85" s="185" t="s">
        <v>2878</v>
      </c>
      <c r="AW85" s="185" t="s">
        <v>2987</v>
      </c>
      <c r="AX85" s="185" t="s">
        <v>2878</v>
      </c>
      <c r="AY85" s="185" t="s">
        <v>2878</v>
      </c>
      <c r="AZ85" s="185" t="s">
        <v>2987</v>
      </c>
      <c r="BA85" s="185" t="s">
        <v>2878</v>
      </c>
      <c r="BB85" s="185" t="s">
        <v>2878</v>
      </c>
      <c r="BC85" s="185" t="s">
        <v>2987</v>
      </c>
      <c r="BD85" s="185" t="s">
        <v>2878</v>
      </c>
      <c r="BE85" s="185" t="s">
        <v>2878</v>
      </c>
      <c r="BF85" s="185" t="s">
        <v>2987</v>
      </c>
      <c r="BG85" s="185" t="s">
        <v>2878</v>
      </c>
      <c r="BH85" s="185" t="s">
        <v>2878</v>
      </c>
      <c r="BI85" s="185" t="s">
        <v>2987</v>
      </c>
      <c r="BJ85" s="185" t="s">
        <v>2878</v>
      </c>
      <c r="BK85" s="185" t="s">
        <v>2878</v>
      </c>
      <c r="BL85" s="185" t="s">
        <v>2987</v>
      </c>
      <c r="BM85" s="185" t="s">
        <v>2878</v>
      </c>
      <c r="BN85" s="185" t="s">
        <v>2878</v>
      </c>
      <c r="BO85" s="185" t="s">
        <v>2987</v>
      </c>
      <c r="BP85" s="185" t="s">
        <v>2878</v>
      </c>
      <c r="BQ85" s="185" t="s">
        <v>2878</v>
      </c>
      <c r="BR85" s="185" t="s">
        <v>2987</v>
      </c>
      <c r="BS85" s="185" t="s">
        <v>2878</v>
      </c>
      <c r="BT85" s="185" t="s">
        <v>2878</v>
      </c>
      <c r="BU85" s="185" t="s">
        <v>2987</v>
      </c>
      <c r="BV85" s="185" t="s">
        <v>2878</v>
      </c>
      <c r="BW85" s="185" t="s">
        <v>2878</v>
      </c>
      <c r="BX85" s="185" t="s">
        <v>2987</v>
      </c>
      <c r="BY85" s="185" t="s">
        <v>2878</v>
      </c>
      <c r="BZ85" s="185" t="s">
        <v>2878</v>
      </c>
      <c r="CA85" s="185" t="s">
        <v>2987</v>
      </c>
      <c r="CB85" s="185" t="s">
        <v>2878</v>
      </c>
      <c r="CC85" s="185" t="s">
        <v>2878</v>
      </c>
      <c r="CD85" s="185" t="s">
        <v>2987</v>
      </c>
      <c r="CE85" s="185" t="s">
        <v>2878</v>
      </c>
      <c r="CF85" s="185" t="s">
        <v>2878</v>
      </c>
      <c r="CG85" s="185" t="s">
        <v>2987</v>
      </c>
      <c r="CH85" s="185" t="s">
        <v>2878</v>
      </c>
      <c r="CI85" s="185" t="s">
        <v>2878</v>
      </c>
      <c r="CJ85" s="185" t="s">
        <v>2987</v>
      </c>
      <c r="CK85" s="185" t="s">
        <v>2878</v>
      </c>
      <c r="CL85" s="185" t="s">
        <v>2878</v>
      </c>
      <c r="CM85" s="185" t="s">
        <v>2987</v>
      </c>
      <c r="CN85" s="185" t="s">
        <v>2878</v>
      </c>
      <c r="CO85" s="185" t="s">
        <v>2878</v>
      </c>
      <c r="CP85" s="185" t="s">
        <v>2987</v>
      </c>
      <c r="CQ85" s="185" t="s">
        <v>2878</v>
      </c>
      <c r="CR85" s="185" t="s">
        <v>2878</v>
      </c>
      <c r="CS85" s="185" t="s">
        <v>2987</v>
      </c>
      <c r="CT85" s="185" t="s">
        <v>2878</v>
      </c>
      <c r="CU85" s="185" t="s">
        <v>2878</v>
      </c>
      <c r="CV85" s="185" t="s">
        <v>2987</v>
      </c>
      <c r="CW85" s="185" t="s">
        <v>2878</v>
      </c>
      <c r="CX85" s="185" t="s">
        <v>2878</v>
      </c>
      <c r="CY85" s="185" t="s">
        <v>2987</v>
      </c>
      <c r="CZ85" s="185" t="s">
        <v>2878</v>
      </c>
      <c r="DA85" s="185" t="s">
        <v>2878</v>
      </c>
      <c r="DB85" s="185" t="s">
        <v>2987</v>
      </c>
      <c r="DC85" s="185" t="s">
        <v>2878</v>
      </c>
      <c r="DD85" s="185" t="s">
        <v>2878</v>
      </c>
      <c r="DE85" s="185" t="s">
        <v>2987</v>
      </c>
      <c r="DF85" s="185" t="s">
        <v>2878</v>
      </c>
      <c r="DG85" s="185" t="s">
        <v>2878</v>
      </c>
      <c r="DH85" s="185" t="s">
        <v>2987</v>
      </c>
      <c r="DI85" s="185" t="s">
        <v>2878</v>
      </c>
      <c r="DJ85" s="185" t="s">
        <v>2878</v>
      </c>
      <c r="DK85" s="185" t="s">
        <v>2987</v>
      </c>
      <c r="DL85" s="185" t="s">
        <v>2878</v>
      </c>
      <c r="DM85" s="185" t="s">
        <v>2878</v>
      </c>
      <c r="DN85" s="185" t="s">
        <v>2987</v>
      </c>
      <c r="DO85" s="185" t="s">
        <v>2878</v>
      </c>
      <c r="DP85" s="185" t="s">
        <v>2878</v>
      </c>
      <c r="DQ85" s="185" t="s">
        <v>2987</v>
      </c>
      <c r="DR85" s="185" t="s">
        <v>2878</v>
      </c>
      <c r="DS85" s="185" t="s">
        <v>2878</v>
      </c>
      <c r="DT85" s="185" t="s">
        <v>2987</v>
      </c>
      <c r="DU85" s="185" t="s">
        <v>2878</v>
      </c>
      <c r="DV85" s="185" t="s">
        <v>2878</v>
      </c>
      <c r="DW85" s="185" t="s">
        <v>2987</v>
      </c>
      <c r="DX85" s="185" t="s">
        <v>2878</v>
      </c>
      <c r="DY85" s="185" t="s">
        <v>2878</v>
      </c>
      <c r="DZ85" s="185" t="s">
        <v>2987</v>
      </c>
      <c r="EA85" s="185" t="s">
        <v>2878</v>
      </c>
      <c r="EB85" s="185" t="s">
        <v>2878</v>
      </c>
      <c r="EC85" s="185" t="s">
        <v>2987</v>
      </c>
      <c r="ED85" s="185" t="s">
        <v>2878</v>
      </c>
      <c r="EE85" s="185" t="s">
        <v>2878</v>
      </c>
      <c r="EF85" s="185" t="s">
        <v>2987</v>
      </c>
      <c r="EG85" s="185" t="s">
        <v>2878</v>
      </c>
      <c r="EH85" s="185" t="s">
        <v>2878</v>
      </c>
      <c r="EI85" s="185" t="s">
        <v>2987</v>
      </c>
      <c r="EJ85" s="185" t="s">
        <v>2878</v>
      </c>
      <c r="EK85" s="185" t="s">
        <v>2878</v>
      </c>
      <c r="EL85" s="185" t="s">
        <v>2987</v>
      </c>
      <c r="EM85" s="185" t="s">
        <v>2878</v>
      </c>
      <c r="EN85" s="185" t="s">
        <v>2878</v>
      </c>
      <c r="EO85" s="185" t="s">
        <v>2987</v>
      </c>
      <c r="EP85" s="185" t="s">
        <v>2878</v>
      </c>
      <c r="EQ85" s="185" t="s">
        <v>2878</v>
      </c>
      <c r="ER85" s="185" t="s">
        <v>2987</v>
      </c>
      <c r="ES85" s="185" t="s">
        <v>2878</v>
      </c>
      <c r="ET85" s="185" t="s">
        <v>2878</v>
      </c>
    </row>
    <row r="86" spans="1:150" x14ac:dyDescent="0.25">
      <c r="A86" s="1"/>
      <c r="B86" s="186" t="s">
        <v>3368</v>
      </c>
      <c r="C86" s="186" t="s">
        <v>164</v>
      </c>
      <c r="D86" s="186" t="s">
        <v>1049</v>
      </c>
      <c r="E86" s="186" t="s">
        <v>3369</v>
      </c>
      <c r="F86" s="186" t="s">
        <v>3370</v>
      </c>
      <c r="G86" s="187" t="s">
        <v>2987</v>
      </c>
      <c r="H86" s="187" t="s">
        <v>2878</v>
      </c>
      <c r="I86" s="187" t="s">
        <v>2878</v>
      </c>
      <c r="J86" s="187" t="s">
        <v>2987</v>
      </c>
      <c r="K86" s="187" t="s">
        <v>2878</v>
      </c>
      <c r="L86" s="187" t="s">
        <v>2878</v>
      </c>
      <c r="M86" s="187" t="s">
        <v>2987</v>
      </c>
      <c r="N86" s="187" t="s">
        <v>2878</v>
      </c>
      <c r="O86" s="187" t="s">
        <v>2878</v>
      </c>
      <c r="P86" s="187" t="s">
        <v>2987</v>
      </c>
      <c r="Q86" s="187" t="s">
        <v>2878</v>
      </c>
      <c r="R86" s="187" t="s">
        <v>2878</v>
      </c>
      <c r="S86" s="187" t="s">
        <v>2987</v>
      </c>
      <c r="T86" s="187" t="s">
        <v>2878</v>
      </c>
      <c r="U86" s="187" t="s">
        <v>2878</v>
      </c>
      <c r="V86" s="187" t="s">
        <v>2987</v>
      </c>
      <c r="W86" s="187" t="s">
        <v>2878</v>
      </c>
      <c r="X86" s="187" t="s">
        <v>2878</v>
      </c>
      <c r="Y86" s="187" t="s">
        <v>2987</v>
      </c>
      <c r="Z86" s="187" t="s">
        <v>2878</v>
      </c>
      <c r="AA86" s="187" t="s">
        <v>2878</v>
      </c>
      <c r="AB86" s="187" t="s">
        <v>2987</v>
      </c>
      <c r="AC86" s="187" t="s">
        <v>2878</v>
      </c>
      <c r="AD86" s="187" t="s">
        <v>2878</v>
      </c>
      <c r="AE86" s="187" t="s">
        <v>2987</v>
      </c>
      <c r="AF86" s="187" t="s">
        <v>2878</v>
      </c>
      <c r="AG86" s="187" t="s">
        <v>2878</v>
      </c>
      <c r="AH86" s="187" t="s">
        <v>2987</v>
      </c>
      <c r="AI86" s="187" t="s">
        <v>2878</v>
      </c>
      <c r="AJ86" s="187" t="s">
        <v>2878</v>
      </c>
      <c r="AK86" s="187" t="s">
        <v>2987</v>
      </c>
      <c r="AL86" s="187" t="s">
        <v>2878</v>
      </c>
      <c r="AM86" s="187" t="s">
        <v>2878</v>
      </c>
      <c r="AN86" s="187" t="s">
        <v>2987</v>
      </c>
      <c r="AO86" s="187" t="s">
        <v>2878</v>
      </c>
      <c r="AP86" s="187" t="s">
        <v>2878</v>
      </c>
      <c r="AQ86" s="187" t="s">
        <v>2987</v>
      </c>
      <c r="AR86" s="187" t="s">
        <v>2878</v>
      </c>
      <c r="AS86" s="187" t="s">
        <v>2878</v>
      </c>
      <c r="AT86" s="187" t="s">
        <v>2987</v>
      </c>
      <c r="AU86" s="187" t="s">
        <v>2878</v>
      </c>
      <c r="AV86" s="187" t="s">
        <v>2878</v>
      </c>
      <c r="AW86" s="187" t="s">
        <v>2987</v>
      </c>
      <c r="AX86" s="187" t="s">
        <v>2878</v>
      </c>
      <c r="AY86" s="187" t="s">
        <v>2878</v>
      </c>
      <c r="AZ86" s="187" t="s">
        <v>2987</v>
      </c>
      <c r="BA86" s="187" t="s">
        <v>2878</v>
      </c>
      <c r="BB86" s="187" t="s">
        <v>2878</v>
      </c>
      <c r="BC86" s="187" t="s">
        <v>2987</v>
      </c>
      <c r="BD86" s="187" t="s">
        <v>2878</v>
      </c>
      <c r="BE86" s="187" t="s">
        <v>2878</v>
      </c>
      <c r="BF86" s="187" t="s">
        <v>2987</v>
      </c>
      <c r="BG86" s="187" t="s">
        <v>2878</v>
      </c>
      <c r="BH86" s="187" t="s">
        <v>2878</v>
      </c>
      <c r="BI86" s="187" t="s">
        <v>2987</v>
      </c>
      <c r="BJ86" s="187" t="s">
        <v>2878</v>
      </c>
      <c r="BK86" s="187" t="s">
        <v>2878</v>
      </c>
      <c r="BL86" s="187" t="s">
        <v>2987</v>
      </c>
      <c r="BM86" s="187" t="s">
        <v>2878</v>
      </c>
      <c r="BN86" s="187" t="s">
        <v>2878</v>
      </c>
      <c r="BO86" s="187" t="s">
        <v>2987</v>
      </c>
      <c r="BP86" s="187" t="s">
        <v>2878</v>
      </c>
      <c r="BQ86" s="187" t="s">
        <v>2878</v>
      </c>
      <c r="BR86" s="187" t="s">
        <v>2987</v>
      </c>
      <c r="BS86" s="187" t="s">
        <v>2878</v>
      </c>
      <c r="BT86" s="187" t="s">
        <v>2878</v>
      </c>
      <c r="BU86" s="187" t="s">
        <v>2987</v>
      </c>
      <c r="BV86" s="187" t="s">
        <v>2878</v>
      </c>
      <c r="BW86" s="187" t="s">
        <v>2878</v>
      </c>
      <c r="BX86" s="187" t="s">
        <v>2987</v>
      </c>
      <c r="BY86" s="187" t="s">
        <v>2878</v>
      </c>
      <c r="BZ86" s="187" t="s">
        <v>2878</v>
      </c>
      <c r="CA86" s="187" t="s">
        <v>2987</v>
      </c>
      <c r="CB86" s="187" t="s">
        <v>2878</v>
      </c>
      <c r="CC86" s="187" t="s">
        <v>2878</v>
      </c>
      <c r="CD86" s="187" t="s">
        <v>2987</v>
      </c>
      <c r="CE86" s="187" t="s">
        <v>2878</v>
      </c>
      <c r="CF86" s="187" t="s">
        <v>2878</v>
      </c>
      <c r="CG86" s="187" t="s">
        <v>2987</v>
      </c>
      <c r="CH86" s="187" t="s">
        <v>2878</v>
      </c>
      <c r="CI86" s="187" t="s">
        <v>2878</v>
      </c>
      <c r="CJ86" s="187" t="s">
        <v>2987</v>
      </c>
      <c r="CK86" s="187" t="s">
        <v>2878</v>
      </c>
      <c r="CL86" s="187" t="s">
        <v>2878</v>
      </c>
      <c r="CM86" s="187" t="s">
        <v>2987</v>
      </c>
      <c r="CN86" s="187" t="s">
        <v>2878</v>
      </c>
      <c r="CO86" s="187" t="s">
        <v>2878</v>
      </c>
      <c r="CP86" s="187" t="s">
        <v>2987</v>
      </c>
      <c r="CQ86" s="187" t="s">
        <v>2878</v>
      </c>
      <c r="CR86" s="187" t="s">
        <v>2878</v>
      </c>
      <c r="CS86" s="187" t="s">
        <v>2987</v>
      </c>
      <c r="CT86" s="187" t="s">
        <v>2878</v>
      </c>
      <c r="CU86" s="187" t="s">
        <v>2878</v>
      </c>
      <c r="CV86" s="187" t="s">
        <v>2987</v>
      </c>
      <c r="CW86" s="187" t="s">
        <v>2878</v>
      </c>
      <c r="CX86" s="187" t="s">
        <v>2878</v>
      </c>
      <c r="CY86" s="187" t="s">
        <v>2987</v>
      </c>
      <c r="CZ86" s="187" t="s">
        <v>2878</v>
      </c>
      <c r="DA86" s="187" t="s">
        <v>2878</v>
      </c>
      <c r="DB86" s="187" t="s">
        <v>2987</v>
      </c>
      <c r="DC86" s="187" t="s">
        <v>2878</v>
      </c>
      <c r="DD86" s="187" t="s">
        <v>2878</v>
      </c>
      <c r="DE86" s="187" t="s">
        <v>2987</v>
      </c>
      <c r="DF86" s="187" t="s">
        <v>2878</v>
      </c>
      <c r="DG86" s="187" t="s">
        <v>2878</v>
      </c>
      <c r="DH86" s="187" t="s">
        <v>2987</v>
      </c>
      <c r="DI86" s="187" t="s">
        <v>2878</v>
      </c>
      <c r="DJ86" s="187" t="s">
        <v>2878</v>
      </c>
      <c r="DK86" s="187" t="s">
        <v>2987</v>
      </c>
      <c r="DL86" s="187" t="s">
        <v>2878</v>
      </c>
      <c r="DM86" s="187" t="s">
        <v>2878</v>
      </c>
      <c r="DN86" s="187" t="s">
        <v>2987</v>
      </c>
      <c r="DO86" s="187" t="s">
        <v>2878</v>
      </c>
      <c r="DP86" s="187" t="s">
        <v>2878</v>
      </c>
      <c r="DQ86" s="187" t="s">
        <v>2987</v>
      </c>
      <c r="DR86" s="187" t="s">
        <v>2878</v>
      </c>
      <c r="DS86" s="187" t="s">
        <v>2878</v>
      </c>
      <c r="DT86" s="187" t="s">
        <v>2987</v>
      </c>
      <c r="DU86" s="187" t="s">
        <v>2878</v>
      </c>
      <c r="DV86" s="187" t="s">
        <v>2878</v>
      </c>
      <c r="DW86" s="187" t="s">
        <v>2987</v>
      </c>
      <c r="DX86" s="187" t="s">
        <v>2878</v>
      </c>
      <c r="DY86" s="187" t="s">
        <v>2878</v>
      </c>
      <c r="DZ86" s="187" t="s">
        <v>2987</v>
      </c>
      <c r="EA86" s="187" t="s">
        <v>2878</v>
      </c>
      <c r="EB86" s="187" t="s">
        <v>2878</v>
      </c>
      <c r="EC86" s="187" t="s">
        <v>2987</v>
      </c>
      <c r="ED86" s="187" t="s">
        <v>2878</v>
      </c>
      <c r="EE86" s="187" t="s">
        <v>2878</v>
      </c>
      <c r="EF86" s="187" t="s">
        <v>2987</v>
      </c>
      <c r="EG86" s="187" t="s">
        <v>2878</v>
      </c>
      <c r="EH86" s="187" t="s">
        <v>2878</v>
      </c>
      <c r="EI86" s="187" t="s">
        <v>2987</v>
      </c>
      <c r="EJ86" s="187" t="s">
        <v>2878</v>
      </c>
      <c r="EK86" s="187" t="s">
        <v>2878</v>
      </c>
      <c r="EL86" s="187" t="s">
        <v>2987</v>
      </c>
      <c r="EM86" s="187" t="s">
        <v>2878</v>
      </c>
      <c r="EN86" s="187" t="s">
        <v>2878</v>
      </c>
      <c r="EO86" s="187" t="s">
        <v>2987</v>
      </c>
      <c r="EP86" s="187" t="s">
        <v>2878</v>
      </c>
      <c r="EQ86" s="187" t="s">
        <v>2878</v>
      </c>
      <c r="ER86" s="187" t="s">
        <v>2987</v>
      </c>
      <c r="ES86" s="187" t="s">
        <v>2878</v>
      </c>
      <c r="ET86" s="187" t="s">
        <v>2878</v>
      </c>
    </row>
    <row r="87" spans="1:150" x14ac:dyDescent="0.25">
      <c r="A87" s="1"/>
      <c r="B87" s="186" t="s">
        <v>3371</v>
      </c>
      <c r="C87" s="186" t="s">
        <v>164</v>
      </c>
      <c r="D87" s="186" t="s">
        <v>1049</v>
      </c>
      <c r="E87" s="186" t="s">
        <v>3372</v>
      </c>
      <c r="F87" s="186" t="s">
        <v>3373</v>
      </c>
      <c r="G87" s="187" t="s">
        <v>2987</v>
      </c>
      <c r="H87" s="187" t="s">
        <v>2878</v>
      </c>
      <c r="I87" s="187" t="s">
        <v>2878</v>
      </c>
      <c r="J87" s="187" t="s">
        <v>2987</v>
      </c>
      <c r="K87" s="187" t="s">
        <v>2878</v>
      </c>
      <c r="L87" s="187" t="s">
        <v>2878</v>
      </c>
      <c r="M87" s="187" t="s">
        <v>2987</v>
      </c>
      <c r="N87" s="187" t="s">
        <v>2878</v>
      </c>
      <c r="O87" s="187" t="s">
        <v>2878</v>
      </c>
      <c r="P87" s="187" t="s">
        <v>2987</v>
      </c>
      <c r="Q87" s="187" t="s">
        <v>2878</v>
      </c>
      <c r="R87" s="187" t="s">
        <v>2878</v>
      </c>
      <c r="S87" s="187" t="s">
        <v>2987</v>
      </c>
      <c r="T87" s="187" t="s">
        <v>2878</v>
      </c>
      <c r="U87" s="187" t="s">
        <v>2878</v>
      </c>
      <c r="V87" s="187" t="s">
        <v>2987</v>
      </c>
      <c r="W87" s="187" t="s">
        <v>2878</v>
      </c>
      <c r="X87" s="187" t="s">
        <v>2878</v>
      </c>
      <c r="Y87" s="187" t="s">
        <v>2987</v>
      </c>
      <c r="Z87" s="187" t="s">
        <v>2878</v>
      </c>
      <c r="AA87" s="187" t="s">
        <v>2878</v>
      </c>
      <c r="AB87" s="187" t="s">
        <v>2987</v>
      </c>
      <c r="AC87" s="187" t="s">
        <v>2878</v>
      </c>
      <c r="AD87" s="187" t="s">
        <v>2878</v>
      </c>
      <c r="AE87" s="187" t="s">
        <v>2987</v>
      </c>
      <c r="AF87" s="187" t="s">
        <v>2878</v>
      </c>
      <c r="AG87" s="187" t="s">
        <v>2878</v>
      </c>
      <c r="AH87" s="187" t="s">
        <v>2987</v>
      </c>
      <c r="AI87" s="187" t="s">
        <v>2878</v>
      </c>
      <c r="AJ87" s="187" t="s">
        <v>2878</v>
      </c>
      <c r="AK87" s="187" t="s">
        <v>2987</v>
      </c>
      <c r="AL87" s="187" t="s">
        <v>2878</v>
      </c>
      <c r="AM87" s="187" t="s">
        <v>2878</v>
      </c>
      <c r="AN87" s="187" t="s">
        <v>2987</v>
      </c>
      <c r="AO87" s="187" t="s">
        <v>2878</v>
      </c>
      <c r="AP87" s="187" t="s">
        <v>2878</v>
      </c>
      <c r="AQ87" s="187" t="s">
        <v>2987</v>
      </c>
      <c r="AR87" s="187" t="s">
        <v>2878</v>
      </c>
      <c r="AS87" s="187" t="s">
        <v>2878</v>
      </c>
      <c r="AT87" s="187" t="s">
        <v>2987</v>
      </c>
      <c r="AU87" s="187" t="s">
        <v>2878</v>
      </c>
      <c r="AV87" s="187" t="s">
        <v>2878</v>
      </c>
      <c r="AW87" s="187" t="s">
        <v>2987</v>
      </c>
      <c r="AX87" s="187" t="s">
        <v>2878</v>
      </c>
      <c r="AY87" s="187" t="s">
        <v>2878</v>
      </c>
      <c r="AZ87" s="187" t="s">
        <v>2987</v>
      </c>
      <c r="BA87" s="187" t="s">
        <v>2878</v>
      </c>
      <c r="BB87" s="187" t="s">
        <v>2878</v>
      </c>
      <c r="BC87" s="187" t="s">
        <v>2987</v>
      </c>
      <c r="BD87" s="187" t="s">
        <v>2878</v>
      </c>
      <c r="BE87" s="187" t="s">
        <v>2878</v>
      </c>
      <c r="BF87" s="187" t="s">
        <v>2987</v>
      </c>
      <c r="BG87" s="187" t="s">
        <v>2878</v>
      </c>
      <c r="BH87" s="187" t="s">
        <v>2878</v>
      </c>
      <c r="BI87" s="187" t="s">
        <v>2987</v>
      </c>
      <c r="BJ87" s="187" t="s">
        <v>2878</v>
      </c>
      <c r="BK87" s="187" t="s">
        <v>2878</v>
      </c>
      <c r="BL87" s="187" t="s">
        <v>2987</v>
      </c>
      <c r="BM87" s="187" t="s">
        <v>2878</v>
      </c>
      <c r="BN87" s="187" t="s">
        <v>2878</v>
      </c>
      <c r="BO87" s="187" t="s">
        <v>2987</v>
      </c>
      <c r="BP87" s="187" t="s">
        <v>2878</v>
      </c>
      <c r="BQ87" s="187" t="s">
        <v>2878</v>
      </c>
      <c r="BR87" s="187" t="s">
        <v>2987</v>
      </c>
      <c r="BS87" s="187" t="s">
        <v>2878</v>
      </c>
      <c r="BT87" s="187" t="s">
        <v>2878</v>
      </c>
      <c r="BU87" s="187" t="s">
        <v>2987</v>
      </c>
      <c r="BV87" s="187" t="s">
        <v>2878</v>
      </c>
      <c r="BW87" s="187" t="s">
        <v>2878</v>
      </c>
      <c r="BX87" s="187" t="s">
        <v>2987</v>
      </c>
      <c r="BY87" s="187" t="s">
        <v>2878</v>
      </c>
      <c r="BZ87" s="187" t="s">
        <v>2878</v>
      </c>
      <c r="CA87" s="187" t="s">
        <v>2987</v>
      </c>
      <c r="CB87" s="187" t="s">
        <v>2878</v>
      </c>
      <c r="CC87" s="187" t="s">
        <v>2878</v>
      </c>
      <c r="CD87" s="187" t="s">
        <v>2987</v>
      </c>
      <c r="CE87" s="187" t="s">
        <v>2878</v>
      </c>
      <c r="CF87" s="187" t="s">
        <v>2878</v>
      </c>
      <c r="CG87" s="187" t="s">
        <v>2987</v>
      </c>
      <c r="CH87" s="187" t="s">
        <v>2878</v>
      </c>
      <c r="CI87" s="187" t="s">
        <v>2878</v>
      </c>
      <c r="CJ87" s="187" t="s">
        <v>2987</v>
      </c>
      <c r="CK87" s="187" t="s">
        <v>2878</v>
      </c>
      <c r="CL87" s="187" t="s">
        <v>2878</v>
      </c>
      <c r="CM87" s="187" t="s">
        <v>2987</v>
      </c>
      <c r="CN87" s="187" t="s">
        <v>2878</v>
      </c>
      <c r="CO87" s="187" t="s">
        <v>2878</v>
      </c>
      <c r="CP87" s="187" t="s">
        <v>2987</v>
      </c>
      <c r="CQ87" s="187" t="s">
        <v>2878</v>
      </c>
      <c r="CR87" s="187" t="s">
        <v>2878</v>
      </c>
      <c r="CS87" s="187" t="s">
        <v>2987</v>
      </c>
      <c r="CT87" s="187" t="s">
        <v>2878</v>
      </c>
      <c r="CU87" s="187" t="s">
        <v>2878</v>
      </c>
      <c r="CV87" s="187" t="s">
        <v>2987</v>
      </c>
      <c r="CW87" s="187" t="s">
        <v>2878</v>
      </c>
      <c r="CX87" s="187" t="s">
        <v>2878</v>
      </c>
      <c r="CY87" s="187" t="s">
        <v>2987</v>
      </c>
      <c r="CZ87" s="187" t="s">
        <v>2878</v>
      </c>
      <c r="DA87" s="187" t="s">
        <v>2878</v>
      </c>
      <c r="DB87" s="187" t="s">
        <v>2987</v>
      </c>
      <c r="DC87" s="187" t="s">
        <v>2878</v>
      </c>
      <c r="DD87" s="187" t="s">
        <v>2878</v>
      </c>
      <c r="DE87" s="187" t="s">
        <v>2987</v>
      </c>
      <c r="DF87" s="187" t="s">
        <v>2878</v>
      </c>
      <c r="DG87" s="187" t="s">
        <v>2878</v>
      </c>
      <c r="DH87" s="187" t="s">
        <v>2987</v>
      </c>
      <c r="DI87" s="187" t="s">
        <v>2878</v>
      </c>
      <c r="DJ87" s="187" t="s">
        <v>2878</v>
      </c>
      <c r="DK87" s="187" t="s">
        <v>2987</v>
      </c>
      <c r="DL87" s="187" t="s">
        <v>2878</v>
      </c>
      <c r="DM87" s="187" t="s">
        <v>2878</v>
      </c>
      <c r="DN87" s="187" t="s">
        <v>2987</v>
      </c>
      <c r="DO87" s="187" t="s">
        <v>2878</v>
      </c>
      <c r="DP87" s="187" t="s">
        <v>2878</v>
      </c>
      <c r="DQ87" s="187" t="s">
        <v>2987</v>
      </c>
      <c r="DR87" s="187" t="s">
        <v>2878</v>
      </c>
      <c r="DS87" s="187" t="s">
        <v>2878</v>
      </c>
      <c r="DT87" s="187" t="s">
        <v>2987</v>
      </c>
      <c r="DU87" s="187" t="s">
        <v>2878</v>
      </c>
      <c r="DV87" s="187" t="s">
        <v>2878</v>
      </c>
      <c r="DW87" s="187" t="s">
        <v>2987</v>
      </c>
      <c r="DX87" s="187" t="s">
        <v>2878</v>
      </c>
      <c r="DY87" s="187" t="s">
        <v>2878</v>
      </c>
      <c r="DZ87" s="187" t="s">
        <v>2987</v>
      </c>
      <c r="EA87" s="187" t="s">
        <v>2878</v>
      </c>
      <c r="EB87" s="187" t="s">
        <v>2878</v>
      </c>
      <c r="EC87" s="187" t="s">
        <v>2987</v>
      </c>
      <c r="ED87" s="187" t="s">
        <v>2878</v>
      </c>
      <c r="EE87" s="187" t="s">
        <v>2878</v>
      </c>
      <c r="EF87" s="187" t="s">
        <v>2987</v>
      </c>
      <c r="EG87" s="187" t="s">
        <v>2878</v>
      </c>
      <c r="EH87" s="187" t="s">
        <v>2878</v>
      </c>
      <c r="EI87" s="187" t="s">
        <v>2987</v>
      </c>
      <c r="EJ87" s="187" t="s">
        <v>2878</v>
      </c>
      <c r="EK87" s="187" t="s">
        <v>2878</v>
      </c>
      <c r="EL87" s="187" t="s">
        <v>2987</v>
      </c>
      <c r="EM87" s="187" t="s">
        <v>2878</v>
      </c>
      <c r="EN87" s="187" t="s">
        <v>2878</v>
      </c>
      <c r="EO87" s="187" t="s">
        <v>2987</v>
      </c>
      <c r="EP87" s="187" t="s">
        <v>2878</v>
      </c>
      <c r="EQ87" s="187" t="s">
        <v>2878</v>
      </c>
      <c r="ER87" s="187" t="s">
        <v>2987</v>
      </c>
      <c r="ES87" s="187" t="s">
        <v>2878</v>
      </c>
      <c r="ET87" s="187" t="s">
        <v>2878</v>
      </c>
    </row>
    <row r="88" spans="1:150" x14ac:dyDescent="0.25">
      <c r="A88" s="1"/>
      <c r="B88" s="236" t="s">
        <v>984</v>
      </c>
      <c r="C88" s="236" t="s">
        <v>607</v>
      </c>
      <c r="D88" s="236" t="s">
        <v>607</v>
      </c>
      <c r="E88" s="236" t="s">
        <v>607</v>
      </c>
      <c r="F88" s="236" t="s">
        <v>607</v>
      </c>
      <c r="G88" s="1" t="s">
        <v>607</v>
      </c>
      <c r="H88" s="188" t="s">
        <v>2878</v>
      </c>
      <c r="I88" s="188" t="s">
        <v>2878</v>
      </c>
      <c r="J88" s="1" t="s">
        <v>607</v>
      </c>
      <c r="K88" s="188" t="s">
        <v>2878</v>
      </c>
      <c r="L88" s="188" t="s">
        <v>2878</v>
      </c>
      <c r="M88" s="1" t="s">
        <v>607</v>
      </c>
      <c r="N88" s="188" t="s">
        <v>2878</v>
      </c>
      <c r="O88" s="188" t="s">
        <v>2878</v>
      </c>
      <c r="P88" s="1" t="s">
        <v>607</v>
      </c>
      <c r="Q88" s="188" t="s">
        <v>2878</v>
      </c>
      <c r="R88" s="188" t="s">
        <v>2878</v>
      </c>
      <c r="S88" s="1" t="s">
        <v>607</v>
      </c>
      <c r="T88" s="188" t="s">
        <v>2878</v>
      </c>
      <c r="U88" s="188" t="s">
        <v>2878</v>
      </c>
      <c r="V88" s="1" t="s">
        <v>607</v>
      </c>
      <c r="W88" s="188" t="s">
        <v>2878</v>
      </c>
      <c r="X88" s="188" t="s">
        <v>2878</v>
      </c>
      <c r="Y88" s="1" t="s">
        <v>607</v>
      </c>
      <c r="Z88" s="188" t="s">
        <v>2878</v>
      </c>
      <c r="AA88" s="188" t="s">
        <v>2878</v>
      </c>
      <c r="AB88" s="1" t="s">
        <v>607</v>
      </c>
      <c r="AC88" s="188" t="s">
        <v>2878</v>
      </c>
      <c r="AD88" s="188" t="s">
        <v>2878</v>
      </c>
      <c r="AE88" s="1" t="s">
        <v>607</v>
      </c>
      <c r="AF88" s="188" t="s">
        <v>2878</v>
      </c>
      <c r="AG88" s="188" t="s">
        <v>2878</v>
      </c>
      <c r="AH88" s="1" t="s">
        <v>607</v>
      </c>
      <c r="AI88" s="188" t="s">
        <v>2878</v>
      </c>
      <c r="AJ88" s="188" t="s">
        <v>2878</v>
      </c>
      <c r="AK88" s="1" t="s">
        <v>607</v>
      </c>
      <c r="AL88" s="188" t="s">
        <v>2878</v>
      </c>
      <c r="AM88" s="188" t="s">
        <v>2878</v>
      </c>
      <c r="AN88" s="1" t="s">
        <v>607</v>
      </c>
      <c r="AO88" s="188" t="s">
        <v>2878</v>
      </c>
      <c r="AP88" s="188" t="s">
        <v>2878</v>
      </c>
      <c r="AQ88" s="1" t="s">
        <v>607</v>
      </c>
      <c r="AR88" s="188" t="s">
        <v>2878</v>
      </c>
      <c r="AS88" s="188" t="s">
        <v>2878</v>
      </c>
      <c r="AT88" s="1" t="s">
        <v>607</v>
      </c>
      <c r="AU88" s="188" t="s">
        <v>2878</v>
      </c>
      <c r="AV88" s="188" t="s">
        <v>2878</v>
      </c>
      <c r="AW88" s="1" t="s">
        <v>607</v>
      </c>
      <c r="AX88" s="188" t="s">
        <v>2878</v>
      </c>
      <c r="AY88" s="188" t="s">
        <v>2878</v>
      </c>
      <c r="AZ88" s="1" t="s">
        <v>607</v>
      </c>
      <c r="BA88" s="188" t="s">
        <v>2878</v>
      </c>
      <c r="BB88" s="188" t="s">
        <v>2878</v>
      </c>
      <c r="BC88" s="1" t="s">
        <v>607</v>
      </c>
      <c r="BD88" s="188" t="s">
        <v>2878</v>
      </c>
      <c r="BE88" s="188" t="s">
        <v>2878</v>
      </c>
      <c r="BF88" s="1" t="s">
        <v>607</v>
      </c>
      <c r="BG88" s="188" t="s">
        <v>2878</v>
      </c>
      <c r="BH88" s="188" t="s">
        <v>2878</v>
      </c>
      <c r="BI88" s="1" t="s">
        <v>607</v>
      </c>
      <c r="BJ88" s="188" t="s">
        <v>2878</v>
      </c>
      <c r="BK88" s="188" t="s">
        <v>2878</v>
      </c>
      <c r="BL88" s="1" t="s">
        <v>607</v>
      </c>
      <c r="BM88" s="188" t="s">
        <v>2878</v>
      </c>
      <c r="BN88" s="188" t="s">
        <v>2878</v>
      </c>
      <c r="BO88" s="1" t="s">
        <v>607</v>
      </c>
      <c r="BP88" s="188" t="s">
        <v>2878</v>
      </c>
      <c r="BQ88" s="188" t="s">
        <v>2878</v>
      </c>
      <c r="BR88" s="1" t="s">
        <v>607</v>
      </c>
      <c r="BS88" s="188" t="s">
        <v>2878</v>
      </c>
      <c r="BT88" s="188" t="s">
        <v>2878</v>
      </c>
      <c r="BU88" s="1" t="s">
        <v>607</v>
      </c>
      <c r="BV88" s="188" t="s">
        <v>2878</v>
      </c>
      <c r="BW88" s="188" t="s">
        <v>2878</v>
      </c>
      <c r="BX88" s="1" t="s">
        <v>607</v>
      </c>
      <c r="BY88" s="188" t="s">
        <v>2878</v>
      </c>
      <c r="BZ88" s="188" t="s">
        <v>2878</v>
      </c>
      <c r="CA88" s="1" t="s">
        <v>607</v>
      </c>
      <c r="CB88" s="188" t="s">
        <v>2878</v>
      </c>
      <c r="CC88" s="188" t="s">
        <v>2878</v>
      </c>
      <c r="CD88" s="1" t="s">
        <v>607</v>
      </c>
      <c r="CE88" s="188" t="s">
        <v>2878</v>
      </c>
      <c r="CF88" s="188" t="s">
        <v>2878</v>
      </c>
      <c r="CG88" s="1" t="s">
        <v>607</v>
      </c>
      <c r="CH88" s="188" t="s">
        <v>2878</v>
      </c>
      <c r="CI88" s="188" t="s">
        <v>2878</v>
      </c>
      <c r="CJ88" s="1" t="s">
        <v>607</v>
      </c>
      <c r="CK88" s="188" t="s">
        <v>2878</v>
      </c>
      <c r="CL88" s="188" t="s">
        <v>2878</v>
      </c>
      <c r="CM88" s="1" t="s">
        <v>607</v>
      </c>
      <c r="CN88" s="188" t="s">
        <v>2878</v>
      </c>
      <c r="CO88" s="188" t="s">
        <v>2878</v>
      </c>
      <c r="CP88" s="1" t="s">
        <v>607</v>
      </c>
      <c r="CQ88" s="188" t="s">
        <v>2878</v>
      </c>
      <c r="CR88" s="188" t="s">
        <v>2878</v>
      </c>
      <c r="CS88" s="1" t="s">
        <v>607</v>
      </c>
      <c r="CT88" s="188" t="s">
        <v>2878</v>
      </c>
      <c r="CU88" s="188" t="s">
        <v>2878</v>
      </c>
      <c r="CV88" s="1" t="s">
        <v>607</v>
      </c>
      <c r="CW88" s="188" t="s">
        <v>2878</v>
      </c>
      <c r="CX88" s="188" t="s">
        <v>2878</v>
      </c>
      <c r="CY88" s="1" t="s">
        <v>607</v>
      </c>
      <c r="CZ88" s="188" t="s">
        <v>2878</v>
      </c>
      <c r="DA88" s="188" t="s">
        <v>2878</v>
      </c>
      <c r="DB88" s="1" t="s">
        <v>607</v>
      </c>
      <c r="DC88" s="188" t="s">
        <v>2878</v>
      </c>
      <c r="DD88" s="188" t="s">
        <v>2878</v>
      </c>
      <c r="DE88" s="1" t="s">
        <v>607</v>
      </c>
      <c r="DF88" s="188" t="s">
        <v>2878</v>
      </c>
      <c r="DG88" s="188" t="s">
        <v>2878</v>
      </c>
      <c r="DH88" s="1" t="s">
        <v>607</v>
      </c>
      <c r="DI88" s="188" t="s">
        <v>2878</v>
      </c>
      <c r="DJ88" s="188" t="s">
        <v>2878</v>
      </c>
      <c r="DK88" s="1" t="s">
        <v>607</v>
      </c>
      <c r="DL88" s="188" t="s">
        <v>2878</v>
      </c>
      <c r="DM88" s="188" t="s">
        <v>2878</v>
      </c>
      <c r="DN88" s="1" t="s">
        <v>607</v>
      </c>
      <c r="DO88" s="188" t="s">
        <v>2878</v>
      </c>
      <c r="DP88" s="188" t="s">
        <v>2878</v>
      </c>
      <c r="DQ88" s="1" t="s">
        <v>607</v>
      </c>
      <c r="DR88" s="188" t="s">
        <v>2878</v>
      </c>
      <c r="DS88" s="188" t="s">
        <v>2878</v>
      </c>
      <c r="DT88" s="1" t="s">
        <v>607</v>
      </c>
      <c r="DU88" s="188" t="s">
        <v>2878</v>
      </c>
      <c r="DV88" s="188" t="s">
        <v>2878</v>
      </c>
      <c r="DW88" s="1" t="s">
        <v>607</v>
      </c>
      <c r="DX88" s="188" t="s">
        <v>2878</v>
      </c>
      <c r="DY88" s="188" t="s">
        <v>2878</v>
      </c>
      <c r="DZ88" s="1" t="s">
        <v>607</v>
      </c>
      <c r="EA88" s="188" t="s">
        <v>2878</v>
      </c>
      <c r="EB88" s="188" t="s">
        <v>2878</v>
      </c>
      <c r="EC88" s="1" t="s">
        <v>607</v>
      </c>
      <c r="ED88" s="188" t="s">
        <v>2878</v>
      </c>
      <c r="EE88" s="188" t="s">
        <v>2878</v>
      </c>
      <c r="EF88" s="1" t="s">
        <v>607</v>
      </c>
      <c r="EG88" s="188" t="s">
        <v>2878</v>
      </c>
      <c r="EH88" s="188" t="s">
        <v>2878</v>
      </c>
      <c r="EI88" s="1" t="s">
        <v>607</v>
      </c>
      <c r="EJ88" s="188" t="s">
        <v>2878</v>
      </c>
      <c r="EK88" s="188" t="s">
        <v>2878</v>
      </c>
      <c r="EL88" s="1" t="s">
        <v>607</v>
      </c>
      <c r="EM88" s="188" t="s">
        <v>2878</v>
      </c>
      <c r="EN88" s="188" t="s">
        <v>2878</v>
      </c>
      <c r="EO88" s="1" t="s">
        <v>607</v>
      </c>
      <c r="EP88" s="188" t="s">
        <v>2878</v>
      </c>
      <c r="EQ88" s="188" t="s">
        <v>2878</v>
      </c>
      <c r="ER88" s="1" t="s">
        <v>607</v>
      </c>
      <c r="ES88" s="188" t="s">
        <v>2878</v>
      </c>
      <c r="ET88" s="188" t="s">
        <v>2878</v>
      </c>
    </row>
    <row r="89" spans="1:150" ht="25.5" x14ac:dyDescent="0.25">
      <c r="A89" s="1"/>
      <c r="B89" s="237" t="s">
        <v>3374</v>
      </c>
      <c r="C89" s="237" t="s">
        <v>607</v>
      </c>
      <c r="D89" s="237" t="s">
        <v>607</v>
      </c>
      <c r="E89" s="237" t="s">
        <v>607</v>
      </c>
      <c r="F89" s="237" t="s">
        <v>607</v>
      </c>
      <c r="G89" s="189"/>
      <c r="H89" s="189" t="s">
        <v>607</v>
      </c>
      <c r="I89" s="189" t="s">
        <v>607</v>
      </c>
      <c r="J89" s="189"/>
      <c r="K89" s="189" t="s">
        <v>607</v>
      </c>
      <c r="L89" s="189" t="s">
        <v>607</v>
      </c>
      <c r="M89" s="189"/>
      <c r="N89" s="189" t="s">
        <v>607</v>
      </c>
      <c r="O89" s="189" t="s">
        <v>607</v>
      </c>
      <c r="P89" s="189"/>
      <c r="Q89" s="189" t="s">
        <v>607</v>
      </c>
      <c r="R89" s="189" t="s">
        <v>607</v>
      </c>
      <c r="S89" s="189"/>
      <c r="T89" s="189" t="s">
        <v>607</v>
      </c>
      <c r="U89" s="189" t="s">
        <v>607</v>
      </c>
      <c r="V89" s="189"/>
      <c r="W89" s="189" t="s">
        <v>607</v>
      </c>
      <c r="X89" s="189" t="s">
        <v>607</v>
      </c>
      <c r="Y89" s="189"/>
      <c r="Z89" s="189" t="s">
        <v>607</v>
      </c>
      <c r="AA89" s="189" t="s">
        <v>607</v>
      </c>
      <c r="AB89" s="189"/>
      <c r="AC89" s="189" t="s">
        <v>607</v>
      </c>
      <c r="AD89" s="189" t="s">
        <v>607</v>
      </c>
      <c r="AE89" s="189"/>
      <c r="AF89" s="189" t="s">
        <v>607</v>
      </c>
      <c r="AG89" s="189" t="s">
        <v>607</v>
      </c>
      <c r="AH89" s="189"/>
      <c r="AI89" s="189" t="s">
        <v>607</v>
      </c>
      <c r="AJ89" s="189" t="s">
        <v>607</v>
      </c>
      <c r="AK89" s="189"/>
      <c r="AL89" s="189" t="s">
        <v>607</v>
      </c>
      <c r="AM89" s="189" t="s">
        <v>607</v>
      </c>
      <c r="AN89" s="189"/>
      <c r="AO89" s="189" t="s">
        <v>607</v>
      </c>
      <c r="AP89" s="189" t="s">
        <v>607</v>
      </c>
      <c r="AQ89" s="189"/>
      <c r="AR89" s="189" t="s">
        <v>607</v>
      </c>
      <c r="AS89" s="189" t="s">
        <v>607</v>
      </c>
      <c r="AT89" s="189"/>
      <c r="AU89" s="189" t="s">
        <v>607</v>
      </c>
      <c r="AV89" s="189" t="s">
        <v>607</v>
      </c>
      <c r="AW89" s="189"/>
      <c r="AX89" s="189" t="s">
        <v>607</v>
      </c>
      <c r="AY89" s="189" t="s">
        <v>607</v>
      </c>
      <c r="AZ89" s="189"/>
      <c r="BA89" s="189" t="s">
        <v>607</v>
      </c>
      <c r="BB89" s="189" t="s">
        <v>607</v>
      </c>
      <c r="BC89" s="189" t="s">
        <v>3375</v>
      </c>
      <c r="BD89" s="189" t="s">
        <v>607</v>
      </c>
      <c r="BE89" s="189" t="s">
        <v>607</v>
      </c>
      <c r="BF89" s="189"/>
      <c r="BG89" s="189" t="s">
        <v>607</v>
      </c>
      <c r="BH89" s="189" t="s">
        <v>607</v>
      </c>
      <c r="BI89" s="189"/>
      <c r="BJ89" s="189" t="s">
        <v>607</v>
      </c>
      <c r="BK89" s="189" t="s">
        <v>607</v>
      </c>
      <c r="BL89" s="189"/>
      <c r="BM89" s="189" t="s">
        <v>607</v>
      </c>
      <c r="BN89" s="189" t="s">
        <v>607</v>
      </c>
      <c r="BO89" s="189"/>
      <c r="BP89" s="189" t="s">
        <v>607</v>
      </c>
      <c r="BQ89" s="189" t="s">
        <v>607</v>
      </c>
      <c r="BR89" s="189"/>
      <c r="BS89" s="189" t="s">
        <v>607</v>
      </c>
      <c r="BT89" s="189" t="s">
        <v>607</v>
      </c>
      <c r="BU89" s="189"/>
      <c r="BV89" s="189" t="s">
        <v>607</v>
      </c>
      <c r="BW89" s="189" t="s">
        <v>607</v>
      </c>
      <c r="BX89" s="189"/>
      <c r="BY89" s="189" t="s">
        <v>607</v>
      </c>
      <c r="BZ89" s="189" t="s">
        <v>607</v>
      </c>
      <c r="CA89" s="189"/>
      <c r="CB89" s="189" t="s">
        <v>607</v>
      </c>
      <c r="CC89" s="189" t="s">
        <v>607</v>
      </c>
      <c r="CD89" s="189"/>
      <c r="CE89" s="189" t="s">
        <v>607</v>
      </c>
      <c r="CF89" s="189" t="s">
        <v>607</v>
      </c>
      <c r="CG89" s="189"/>
      <c r="CH89" s="189" t="s">
        <v>607</v>
      </c>
      <c r="CI89" s="189" t="s">
        <v>607</v>
      </c>
      <c r="CJ89" s="189"/>
      <c r="CK89" s="189" t="s">
        <v>607</v>
      </c>
      <c r="CL89" s="189" t="s">
        <v>607</v>
      </c>
      <c r="CM89" s="189"/>
      <c r="CN89" s="189" t="s">
        <v>607</v>
      </c>
      <c r="CO89" s="189" t="s">
        <v>607</v>
      </c>
      <c r="CP89" s="189"/>
      <c r="CQ89" s="189" t="s">
        <v>607</v>
      </c>
      <c r="CR89" s="189" t="s">
        <v>607</v>
      </c>
      <c r="CS89" s="189"/>
      <c r="CT89" s="189" t="s">
        <v>607</v>
      </c>
      <c r="CU89" s="189" t="s">
        <v>607</v>
      </c>
      <c r="CV89" s="189"/>
      <c r="CW89" s="189" t="s">
        <v>607</v>
      </c>
      <c r="CX89" s="189" t="s">
        <v>607</v>
      </c>
      <c r="CY89" s="189"/>
      <c r="CZ89" s="189" t="s">
        <v>607</v>
      </c>
      <c r="DA89" s="189" t="s">
        <v>607</v>
      </c>
      <c r="DB89" s="189"/>
      <c r="DC89" s="189" t="s">
        <v>607</v>
      </c>
      <c r="DD89" s="189" t="s">
        <v>607</v>
      </c>
      <c r="DE89" s="189"/>
      <c r="DF89" s="189" t="s">
        <v>607</v>
      </c>
      <c r="DG89" s="189" t="s">
        <v>607</v>
      </c>
      <c r="DH89" s="189"/>
      <c r="DI89" s="189" t="s">
        <v>607</v>
      </c>
      <c r="DJ89" s="189" t="s">
        <v>607</v>
      </c>
      <c r="DK89" s="189"/>
      <c r="DL89" s="189" t="s">
        <v>607</v>
      </c>
      <c r="DM89" s="189" t="s">
        <v>607</v>
      </c>
      <c r="DN89" s="189"/>
      <c r="DO89" s="189" t="s">
        <v>607</v>
      </c>
      <c r="DP89" s="189" t="s">
        <v>607</v>
      </c>
      <c r="DQ89" s="189"/>
      <c r="DR89" s="189" t="s">
        <v>607</v>
      </c>
      <c r="DS89" s="189" t="s">
        <v>607</v>
      </c>
      <c r="DT89" s="189"/>
      <c r="DU89" s="189" t="s">
        <v>607</v>
      </c>
      <c r="DV89" s="189" t="s">
        <v>607</v>
      </c>
      <c r="DW89" s="189"/>
      <c r="DX89" s="189" t="s">
        <v>607</v>
      </c>
      <c r="DY89" s="189" t="s">
        <v>607</v>
      </c>
      <c r="DZ89" s="189"/>
      <c r="EA89" s="189" t="s">
        <v>607</v>
      </c>
      <c r="EB89" s="189" t="s">
        <v>607</v>
      </c>
      <c r="EC89" s="189"/>
      <c r="ED89" s="189" t="s">
        <v>607</v>
      </c>
      <c r="EE89" s="189" t="s">
        <v>607</v>
      </c>
      <c r="EF89" s="189"/>
      <c r="EG89" s="189" t="s">
        <v>607</v>
      </c>
      <c r="EH89" s="189" t="s">
        <v>607</v>
      </c>
      <c r="EI89" s="189"/>
      <c r="EJ89" s="189" t="s">
        <v>607</v>
      </c>
      <c r="EK89" s="189" t="s">
        <v>607</v>
      </c>
      <c r="EL89" s="189"/>
      <c r="EM89" s="189" t="s">
        <v>607</v>
      </c>
      <c r="EN89" s="189" t="s">
        <v>607</v>
      </c>
      <c r="EO89" s="189"/>
      <c r="EP89" s="189" t="s">
        <v>607</v>
      </c>
      <c r="EQ89" s="189" t="s">
        <v>607</v>
      </c>
      <c r="ER89" s="189"/>
      <c r="ES89" s="189" t="s">
        <v>607</v>
      </c>
      <c r="ET89" s="189" t="s">
        <v>607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554687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3376</v>
      </c>
      <c r="C5" s="1"/>
      <c r="D5" s="1"/>
      <c r="E5" s="1"/>
    </row>
    <row r="6" spans="1:7" x14ac:dyDescent="0.25">
      <c r="A6" s="1"/>
      <c r="B6" s="238" t="s">
        <v>17</v>
      </c>
      <c r="C6" s="238"/>
      <c r="D6" s="238" t="s">
        <v>2137</v>
      </c>
      <c r="E6" s="238"/>
    </row>
    <row r="7" spans="1:7" ht="36" customHeight="1" x14ac:dyDescent="0.25">
      <c r="A7" s="1"/>
      <c r="B7" s="191" t="s">
        <v>68</v>
      </c>
      <c r="C7" s="191" t="s">
        <v>601</v>
      </c>
      <c r="D7" s="190" t="s">
        <v>3377</v>
      </c>
      <c r="E7" s="190" t="s">
        <v>3378</v>
      </c>
    </row>
    <row r="8" spans="1:7" x14ac:dyDescent="0.25">
      <c r="A8" s="1"/>
      <c r="B8" s="192" t="s">
        <v>72</v>
      </c>
      <c r="C8" s="192" t="s">
        <v>834</v>
      </c>
      <c r="D8" s="193">
        <v>0</v>
      </c>
      <c r="E8" s="194">
        <v>0</v>
      </c>
    </row>
    <row r="9" spans="1:7" x14ac:dyDescent="0.25">
      <c r="A9" s="1"/>
      <c r="B9" s="192" t="s">
        <v>72</v>
      </c>
      <c r="C9" s="192" t="s">
        <v>835</v>
      </c>
      <c r="D9" s="193">
        <v>0</v>
      </c>
      <c r="E9" s="194">
        <v>0</v>
      </c>
    </row>
    <row r="10" spans="1:7" x14ac:dyDescent="0.25">
      <c r="A10" s="1"/>
      <c r="B10" s="192" t="s">
        <v>72</v>
      </c>
      <c r="C10" s="192" t="s">
        <v>836</v>
      </c>
      <c r="D10" s="193">
        <v>0</v>
      </c>
      <c r="E10" s="194">
        <v>0</v>
      </c>
    </row>
    <row r="11" spans="1:7" x14ac:dyDescent="0.25">
      <c r="A11" s="1"/>
      <c r="B11" s="192" t="s">
        <v>72</v>
      </c>
      <c r="C11" s="192" t="s">
        <v>837</v>
      </c>
      <c r="D11" s="193">
        <v>0</v>
      </c>
      <c r="E11" s="194">
        <v>0</v>
      </c>
    </row>
    <row r="12" spans="1:7" x14ac:dyDescent="0.25">
      <c r="A12" s="1"/>
      <c r="B12" s="192" t="s">
        <v>72</v>
      </c>
      <c r="C12" s="192" t="s">
        <v>838</v>
      </c>
      <c r="D12" s="193">
        <v>0</v>
      </c>
      <c r="E12" s="194">
        <v>0</v>
      </c>
    </row>
    <row r="13" spans="1:7" x14ac:dyDescent="0.25">
      <c r="A13" s="1"/>
      <c r="B13" s="192" t="s">
        <v>72</v>
      </c>
      <c r="C13" s="192" t="s">
        <v>839</v>
      </c>
      <c r="D13" s="193">
        <v>0</v>
      </c>
      <c r="E13" s="194">
        <v>0</v>
      </c>
    </row>
    <row r="14" spans="1:7" x14ac:dyDescent="0.25">
      <c r="A14" s="1"/>
      <c r="B14" s="192" t="s">
        <v>72</v>
      </c>
      <c r="C14" s="192" t="s">
        <v>840</v>
      </c>
      <c r="D14" s="193">
        <v>0</v>
      </c>
      <c r="E14" s="194">
        <v>0</v>
      </c>
    </row>
    <row r="15" spans="1:7" x14ac:dyDescent="0.25">
      <c r="A15" s="1"/>
      <c r="B15" s="192" t="s">
        <v>72</v>
      </c>
      <c r="C15" s="192" t="s">
        <v>841</v>
      </c>
      <c r="D15" s="193">
        <v>0</v>
      </c>
      <c r="E15" s="194">
        <v>0</v>
      </c>
    </row>
    <row r="16" spans="1:7" x14ac:dyDescent="0.25">
      <c r="A16" s="1"/>
      <c r="B16" s="192" t="s">
        <v>72</v>
      </c>
      <c r="C16" s="192" t="s">
        <v>842</v>
      </c>
      <c r="D16" s="193">
        <v>0</v>
      </c>
      <c r="E16" s="194">
        <v>0</v>
      </c>
    </row>
    <row r="17" spans="1:5" x14ac:dyDescent="0.25">
      <c r="A17" s="1"/>
      <c r="B17" s="192" t="s">
        <v>72</v>
      </c>
      <c r="C17" s="192" t="s">
        <v>843</v>
      </c>
      <c r="D17" s="193">
        <v>0</v>
      </c>
      <c r="E17" s="194">
        <v>0</v>
      </c>
    </row>
    <row r="18" spans="1:5" x14ac:dyDescent="0.25">
      <c r="A18" s="1"/>
      <c r="B18" s="192" t="s">
        <v>72</v>
      </c>
      <c r="C18" s="192" t="s">
        <v>844</v>
      </c>
      <c r="D18" s="193">
        <v>0</v>
      </c>
      <c r="E18" s="194">
        <v>0</v>
      </c>
    </row>
    <row r="19" spans="1:5" x14ac:dyDescent="0.25">
      <c r="A19" s="1"/>
      <c r="B19" s="192" t="s">
        <v>72</v>
      </c>
      <c r="C19" s="192" t="s">
        <v>845</v>
      </c>
      <c r="D19" s="193">
        <v>0</v>
      </c>
      <c r="E19" s="194">
        <v>0</v>
      </c>
    </row>
    <row r="20" spans="1:5" x14ac:dyDescent="0.25">
      <c r="A20" s="1"/>
      <c r="B20" s="192" t="s">
        <v>72</v>
      </c>
      <c r="C20" s="192" t="s">
        <v>846</v>
      </c>
      <c r="D20" s="193">
        <v>0</v>
      </c>
      <c r="E20" s="194">
        <v>0</v>
      </c>
    </row>
    <row r="21" spans="1:5" x14ac:dyDescent="0.25">
      <c r="A21" s="1"/>
      <c r="B21" s="192" t="s">
        <v>72</v>
      </c>
      <c r="C21" s="192" t="s">
        <v>847</v>
      </c>
      <c r="D21" s="193">
        <v>0</v>
      </c>
      <c r="E21" s="194">
        <v>0</v>
      </c>
    </row>
    <row r="22" spans="1:5" x14ac:dyDescent="0.25">
      <c r="A22" s="1"/>
      <c r="B22" s="192" t="s">
        <v>72</v>
      </c>
      <c r="C22" s="192" t="s">
        <v>848</v>
      </c>
      <c r="D22" s="193">
        <v>0</v>
      </c>
      <c r="E22" s="194">
        <v>0</v>
      </c>
    </row>
    <row r="23" spans="1:5" x14ac:dyDescent="0.25">
      <c r="A23" s="1"/>
      <c r="B23" s="192" t="s">
        <v>72</v>
      </c>
      <c r="C23" s="192" t="s">
        <v>849</v>
      </c>
      <c r="D23" s="193">
        <v>0</v>
      </c>
      <c r="E23" s="194">
        <v>0</v>
      </c>
    </row>
    <row r="24" spans="1:5" x14ac:dyDescent="0.25">
      <c r="A24" s="1"/>
      <c r="B24" s="192" t="s">
        <v>72</v>
      </c>
      <c r="C24" s="192" t="s">
        <v>850</v>
      </c>
      <c r="D24" s="193">
        <v>0</v>
      </c>
      <c r="E24" s="194">
        <v>0</v>
      </c>
    </row>
    <row r="25" spans="1:5" x14ac:dyDescent="0.25">
      <c r="A25" s="1"/>
      <c r="B25" s="192" t="s">
        <v>72</v>
      </c>
      <c r="C25" s="192" t="s">
        <v>851</v>
      </c>
      <c r="D25" s="193">
        <v>0</v>
      </c>
      <c r="E25" s="194">
        <v>0</v>
      </c>
    </row>
    <row r="26" spans="1:5" x14ac:dyDescent="0.25">
      <c r="A26" s="1"/>
      <c r="B26" s="192" t="s">
        <v>72</v>
      </c>
      <c r="C26" s="192" t="s">
        <v>852</v>
      </c>
      <c r="D26" s="193">
        <v>0</v>
      </c>
      <c r="E26" s="194">
        <v>0</v>
      </c>
    </row>
    <row r="27" spans="1:5" x14ac:dyDescent="0.25">
      <c r="A27" s="1"/>
      <c r="B27" s="192" t="s">
        <v>72</v>
      </c>
      <c r="C27" s="192" t="s">
        <v>853</v>
      </c>
      <c r="D27" s="193">
        <v>0</v>
      </c>
      <c r="E27" s="194">
        <v>0</v>
      </c>
    </row>
    <row r="28" spans="1:5" x14ac:dyDescent="0.25">
      <c r="A28" s="1"/>
      <c r="B28" s="192" t="s">
        <v>72</v>
      </c>
      <c r="C28" s="192" t="s">
        <v>854</v>
      </c>
      <c r="D28" s="193">
        <v>0</v>
      </c>
      <c r="E28" s="194">
        <v>0</v>
      </c>
    </row>
    <row r="29" spans="1:5" x14ac:dyDescent="0.25">
      <c r="A29" s="1"/>
      <c r="B29" s="192" t="s">
        <v>72</v>
      </c>
      <c r="C29" s="192" t="s">
        <v>855</v>
      </c>
      <c r="D29" s="193">
        <v>0</v>
      </c>
      <c r="E29" s="194">
        <v>0</v>
      </c>
    </row>
    <row r="30" spans="1:5" x14ac:dyDescent="0.25">
      <c r="A30" s="1"/>
      <c r="B30" s="192" t="s">
        <v>72</v>
      </c>
      <c r="C30" s="192" t="s">
        <v>856</v>
      </c>
      <c r="D30" s="193">
        <v>0</v>
      </c>
      <c r="E30" s="194">
        <v>0</v>
      </c>
    </row>
    <row r="31" spans="1:5" x14ac:dyDescent="0.25">
      <c r="A31" s="1"/>
      <c r="B31" s="192" t="s">
        <v>72</v>
      </c>
      <c r="C31" s="192" t="s">
        <v>857</v>
      </c>
      <c r="D31" s="193">
        <v>0</v>
      </c>
      <c r="E31" s="194">
        <v>0</v>
      </c>
    </row>
    <row r="32" spans="1:5" x14ac:dyDescent="0.25">
      <c r="A32" s="1"/>
      <c r="B32" s="192" t="s">
        <v>72</v>
      </c>
      <c r="C32" s="192" t="s">
        <v>858</v>
      </c>
      <c r="D32" s="193">
        <v>0</v>
      </c>
      <c r="E32" s="194">
        <v>0</v>
      </c>
    </row>
    <row r="33" spans="1:5" x14ac:dyDescent="0.25">
      <c r="A33" s="1"/>
      <c r="B33" s="192" t="s">
        <v>72</v>
      </c>
      <c r="C33" s="192" t="s">
        <v>859</v>
      </c>
      <c r="D33" s="193">
        <v>0</v>
      </c>
      <c r="E33" s="194">
        <v>0</v>
      </c>
    </row>
    <row r="34" spans="1:5" x14ac:dyDescent="0.25">
      <c r="A34" s="1"/>
      <c r="B34" s="192" t="s">
        <v>72</v>
      </c>
      <c r="C34" s="192" t="s">
        <v>860</v>
      </c>
      <c r="D34" s="193">
        <v>0</v>
      </c>
      <c r="E34" s="194">
        <v>0</v>
      </c>
    </row>
    <row r="35" spans="1:5" x14ac:dyDescent="0.25">
      <c r="A35" s="1"/>
      <c r="B35" s="192" t="s">
        <v>72</v>
      </c>
      <c r="C35" s="192" t="s">
        <v>861</v>
      </c>
      <c r="D35" s="193">
        <v>0</v>
      </c>
      <c r="E35" s="194">
        <v>0</v>
      </c>
    </row>
    <row r="36" spans="1:5" x14ac:dyDescent="0.25">
      <c r="A36" s="1"/>
      <c r="B36" s="192" t="s">
        <v>72</v>
      </c>
      <c r="C36" s="192" t="s">
        <v>862</v>
      </c>
      <c r="D36" s="193">
        <v>0</v>
      </c>
      <c r="E36" s="194">
        <v>0</v>
      </c>
    </row>
    <row r="37" spans="1:5" x14ac:dyDescent="0.25">
      <c r="A37" s="1"/>
      <c r="B37" s="192" t="s">
        <v>72</v>
      </c>
      <c r="C37" s="192" t="s">
        <v>863</v>
      </c>
      <c r="D37" s="193">
        <v>0</v>
      </c>
      <c r="E37" s="194">
        <v>0</v>
      </c>
    </row>
    <row r="38" spans="1:5" x14ac:dyDescent="0.25">
      <c r="A38" s="1"/>
      <c r="B38" s="192" t="s">
        <v>72</v>
      </c>
      <c r="C38" s="192" t="s">
        <v>864</v>
      </c>
      <c r="D38" s="193">
        <v>0</v>
      </c>
      <c r="E38" s="194">
        <v>0</v>
      </c>
    </row>
    <row r="39" spans="1:5" x14ac:dyDescent="0.25">
      <c r="A39" s="1"/>
      <c r="B39" s="192" t="s">
        <v>72</v>
      </c>
      <c r="C39" s="192" t="s">
        <v>865</v>
      </c>
      <c r="D39" s="193">
        <v>0</v>
      </c>
      <c r="E39" s="194">
        <v>0</v>
      </c>
    </row>
    <row r="40" spans="1:5" x14ac:dyDescent="0.25">
      <c r="A40" s="1"/>
      <c r="B40" s="192" t="s">
        <v>72</v>
      </c>
      <c r="C40" s="192" t="s">
        <v>866</v>
      </c>
      <c r="D40" s="193">
        <v>0</v>
      </c>
      <c r="E40" s="194">
        <v>0</v>
      </c>
    </row>
    <row r="41" spans="1:5" x14ac:dyDescent="0.25">
      <c r="A41" s="1"/>
      <c r="B41" s="192" t="s">
        <v>72</v>
      </c>
      <c r="C41" s="192" t="s">
        <v>867</v>
      </c>
      <c r="D41" s="193">
        <v>0</v>
      </c>
      <c r="E41" s="194">
        <v>0</v>
      </c>
    </row>
    <row r="42" spans="1:5" x14ac:dyDescent="0.25">
      <c r="A42" s="1"/>
      <c r="B42" s="192" t="s">
        <v>72</v>
      </c>
      <c r="C42" s="192" t="s">
        <v>868</v>
      </c>
      <c r="D42" s="193">
        <v>0</v>
      </c>
      <c r="E42" s="194">
        <v>0</v>
      </c>
    </row>
    <row r="43" spans="1:5" x14ac:dyDescent="0.25">
      <c r="A43" s="1"/>
      <c r="B43" s="192" t="s">
        <v>72</v>
      </c>
      <c r="C43" s="192" t="s">
        <v>869</v>
      </c>
      <c r="D43" s="193">
        <v>0</v>
      </c>
      <c r="E43" s="194">
        <v>0</v>
      </c>
    </row>
    <row r="44" spans="1:5" x14ac:dyDescent="0.25">
      <c r="A44" s="1"/>
      <c r="B44" s="192" t="s">
        <v>72</v>
      </c>
      <c r="C44" s="192" t="s">
        <v>870</v>
      </c>
      <c r="D44" s="193">
        <v>0</v>
      </c>
      <c r="E44" s="194">
        <v>0</v>
      </c>
    </row>
    <row r="45" spans="1:5" x14ac:dyDescent="0.25">
      <c r="A45" s="1"/>
      <c r="B45" s="192" t="s">
        <v>72</v>
      </c>
      <c r="C45" s="192" t="s">
        <v>871</v>
      </c>
      <c r="D45" s="193">
        <v>0</v>
      </c>
      <c r="E45" s="194">
        <v>0</v>
      </c>
    </row>
    <row r="46" spans="1:5" x14ac:dyDescent="0.25">
      <c r="A46" s="1"/>
      <c r="B46" s="192" t="s">
        <v>72</v>
      </c>
      <c r="C46" s="192" t="s">
        <v>872</v>
      </c>
      <c r="D46" s="193">
        <v>0</v>
      </c>
      <c r="E46" s="194">
        <v>0</v>
      </c>
    </row>
    <row r="47" spans="1:5" x14ac:dyDescent="0.25">
      <c r="A47" s="1"/>
      <c r="B47" s="192" t="s">
        <v>72</v>
      </c>
      <c r="C47" s="192" t="s">
        <v>873</v>
      </c>
      <c r="D47" s="193">
        <v>0</v>
      </c>
      <c r="E47" s="194">
        <v>0</v>
      </c>
    </row>
    <row r="48" spans="1:5" x14ac:dyDescent="0.25">
      <c r="A48" s="1"/>
      <c r="B48" s="192" t="s">
        <v>72</v>
      </c>
      <c r="C48" s="192" t="s">
        <v>874</v>
      </c>
      <c r="D48" s="193">
        <v>0</v>
      </c>
      <c r="E48" s="194">
        <v>0</v>
      </c>
    </row>
    <row r="49" spans="1:5" x14ac:dyDescent="0.25">
      <c r="A49" s="1"/>
      <c r="B49" s="192" t="s">
        <v>72</v>
      </c>
      <c r="C49" s="192" t="s">
        <v>875</v>
      </c>
      <c r="D49" s="193">
        <v>0</v>
      </c>
      <c r="E49" s="194">
        <v>0</v>
      </c>
    </row>
    <row r="50" spans="1:5" x14ac:dyDescent="0.25">
      <c r="A50" s="1"/>
      <c r="B50" s="192" t="s">
        <v>72</v>
      </c>
      <c r="C50" s="192" t="s">
        <v>876</v>
      </c>
      <c r="D50" s="193">
        <v>0</v>
      </c>
      <c r="E50" s="194">
        <v>0</v>
      </c>
    </row>
    <row r="51" spans="1:5" x14ac:dyDescent="0.25">
      <c r="A51" s="1"/>
      <c r="B51" s="192" t="s">
        <v>72</v>
      </c>
      <c r="C51" s="192" t="s">
        <v>877</v>
      </c>
      <c r="D51" s="193">
        <v>0</v>
      </c>
      <c r="E51" s="194">
        <v>0</v>
      </c>
    </row>
    <row r="52" spans="1:5" x14ac:dyDescent="0.25">
      <c r="A52" s="1"/>
      <c r="B52" s="192" t="s">
        <v>72</v>
      </c>
      <c r="C52" s="192" t="s">
        <v>878</v>
      </c>
      <c r="D52" s="193">
        <v>0</v>
      </c>
      <c r="E52" s="194">
        <v>0</v>
      </c>
    </row>
    <row r="53" spans="1:5" x14ac:dyDescent="0.25">
      <c r="A53" s="1"/>
      <c r="B53" s="192" t="s">
        <v>72</v>
      </c>
      <c r="C53" s="192" t="s">
        <v>879</v>
      </c>
      <c r="D53" s="193">
        <v>0</v>
      </c>
      <c r="E53" s="194">
        <v>0</v>
      </c>
    </row>
    <row r="54" spans="1:5" x14ac:dyDescent="0.25">
      <c r="A54" s="1"/>
      <c r="B54" s="192" t="s">
        <v>72</v>
      </c>
      <c r="C54" s="192" t="s">
        <v>880</v>
      </c>
      <c r="D54" s="193">
        <v>0</v>
      </c>
      <c r="E54" s="194">
        <v>0</v>
      </c>
    </row>
    <row r="55" spans="1:5" x14ac:dyDescent="0.25">
      <c r="A55" s="1"/>
      <c r="B55" s="192" t="s">
        <v>72</v>
      </c>
      <c r="C55" s="192" t="s">
        <v>73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607</v>
      </c>
      <c r="C5" s="1"/>
    </row>
    <row r="6" spans="1:7" ht="34.9" customHeight="1" x14ac:dyDescent="0.25">
      <c r="A6" s="1"/>
      <c r="B6" s="3" t="s">
        <v>3379</v>
      </c>
      <c r="C6" s="3" t="s">
        <v>3380</v>
      </c>
    </row>
    <row r="7" spans="1:7" x14ac:dyDescent="0.25">
      <c r="B7" s="86">
        <v>1</v>
      </c>
      <c r="C7" s="6" t="s">
        <v>3388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607</v>
      </c>
      <c r="C5" s="1"/>
    </row>
    <row r="6" spans="1:7" ht="34.9" customHeight="1" x14ac:dyDescent="0.25">
      <c r="A6" s="1"/>
      <c r="B6" s="3" t="s">
        <v>3379</v>
      </c>
      <c r="C6" s="3" t="s">
        <v>3381</v>
      </c>
    </row>
    <row r="7" spans="1:7" ht="45" customHeight="1" x14ac:dyDescent="0.25">
      <c r="A7" s="1"/>
      <c r="B7" s="86">
        <v>1</v>
      </c>
      <c r="C7" s="6" t="s">
        <v>3389</v>
      </c>
    </row>
    <row r="8" spans="1:7" x14ac:dyDescent="0.25">
      <c r="B8" s="86">
        <v>2</v>
      </c>
      <c r="C8" s="6" t="s">
        <v>3382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Edgar Egusquiza</cp:lastModifiedBy>
  <dcterms:created xsi:type="dcterms:W3CDTF">2026-01-20T14:26:13Z</dcterms:created>
  <dcterms:modified xsi:type="dcterms:W3CDTF">2026-01-20T19:24:29Z</dcterms:modified>
</cp:coreProperties>
</file>